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liceraffaele/Downloads/drive-download-20220602T132514Z-001/"/>
    </mc:Choice>
  </mc:AlternateContent>
  <bookViews>
    <workbookView xWindow="0" yWindow="500" windowWidth="25600" windowHeight="13940" tabRatio="500" activeTab="2"/>
  </bookViews>
  <sheets>
    <sheet name="INSTANCE-DEMO" sheetId="1" r:id="rId1"/>
    <sheet name="INSTANCE-1" sheetId="2" r:id="rId2"/>
    <sheet name="INSTANCE-2" sheetId="3" r:id="rId3"/>
    <sheet name="RECAP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4" l="1"/>
  <c r="E14" i="4"/>
  <c r="D14" i="4"/>
  <c r="C14" i="4"/>
  <c r="B14" i="4"/>
  <c r="F9" i="4"/>
  <c r="E9" i="4"/>
  <c r="D9" i="4"/>
  <c r="C9" i="4"/>
  <c r="B9" i="4"/>
  <c r="F4" i="4"/>
  <c r="E4" i="4"/>
  <c r="D4" i="4"/>
  <c r="C4" i="4"/>
  <c r="B4" i="4"/>
  <c r="F3" i="3"/>
  <c r="E3" i="3"/>
  <c r="D3" i="3"/>
  <c r="C3" i="3"/>
  <c r="B3" i="3"/>
  <c r="F3" i="2"/>
  <c r="E3" i="2"/>
  <c r="D3" i="2"/>
  <c r="C3" i="2"/>
  <c r="B3" i="2"/>
  <c r="F3" i="1"/>
  <c r="E3" i="1"/>
  <c r="D3" i="1"/>
  <c r="C3" i="1"/>
  <c r="B3" i="1"/>
</calcChain>
</file>

<file path=xl/sharedStrings.xml><?xml version="1.0" encoding="utf-8"?>
<sst xmlns="http://schemas.openxmlformats.org/spreadsheetml/2006/main" count="72" uniqueCount="19">
  <si>
    <t>GAP (%)</t>
  </si>
  <si>
    <t>OBJECTIVE FUNCTION
AT THE OPTIMUM</t>
  </si>
  <si>
    <t>GROUP 1</t>
  </si>
  <si>
    <t>GROUP 2</t>
  </si>
  <si>
    <t>GROUP 3</t>
  </si>
  <si>
    <t>GROUP 4</t>
  </si>
  <si>
    <t>GROUP 5</t>
  </si>
  <si>
    <t>LEGEND</t>
  </si>
  <si>
    <t>green</t>
  </si>
  <si>
    <t>light orange</t>
  </si>
  <si>
    <t>dark orange</t>
  </si>
  <si>
    <t>red</t>
  </si>
  <si>
    <t>feasible solution and correct computations</t>
  </si>
  <si>
    <t>feasible solution but wrong computations</t>
  </si>
  <si>
    <t>solution that looks feasible but unclear method</t>
  </si>
  <si>
    <t>infeasible/wrong solution</t>
  </si>
  <si>
    <t>INSTANCE-DEMO</t>
  </si>
  <si>
    <t>INSTANCE-1</t>
  </si>
  <si>
    <t>INSTANCE-2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</si>
</sst>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69138"/>
        <bgColor rgb="FFE69138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4" fontId="2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7"/>
  <sheetViews>
    <sheetView workbookViewId="0">
      <selection sqref="A1:F1"/>
    </sheetView>
  </sheetViews>
  <sheetFormatPr baseColWidth="10" defaultColWidth="12.6640625" defaultRowHeight="15.75" customHeight="1" x14ac:dyDescent="0.15"/>
  <cols>
    <col min="1" max="1" width="18.33203125" customWidth="1"/>
    <col min="9" max="9" width="42.33203125" customWidth="1"/>
  </cols>
  <sheetData>
    <row r="1" spans="1:26" ht="39" x14ac:dyDescent="0.15">
      <c r="A1" s="1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/>
      <c r="H1" s="2" t="s">
        <v>7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>
        <v>120.51</v>
      </c>
      <c r="B2" s="5">
        <v>120.51</v>
      </c>
      <c r="C2" s="5">
        <v>120.51</v>
      </c>
      <c r="D2" s="5">
        <v>120.51</v>
      </c>
      <c r="E2" s="5">
        <v>120.51</v>
      </c>
      <c r="F2" s="5">
        <v>120.51</v>
      </c>
      <c r="G2" s="3"/>
      <c r="H2" s="6" t="s">
        <v>8</v>
      </c>
      <c r="I2" s="7" t="s">
        <v>12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4" t="s">
        <v>0</v>
      </c>
      <c r="B3" s="8">
        <f t="shared" ref="B3:F3" si="0">(B2-$A$2)/$A$2*100</f>
        <v>0</v>
      </c>
      <c r="C3" s="8">
        <f t="shared" si="0"/>
        <v>0</v>
      </c>
      <c r="D3" s="8">
        <f t="shared" si="0"/>
        <v>0</v>
      </c>
      <c r="E3" s="8">
        <f t="shared" si="0"/>
        <v>0</v>
      </c>
      <c r="F3" s="8">
        <f t="shared" si="0"/>
        <v>0</v>
      </c>
      <c r="G3" s="3"/>
      <c r="H3" s="9" t="s">
        <v>9</v>
      </c>
      <c r="I3" s="7" t="s">
        <v>13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B4" s="3"/>
      <c r="C4" s="3"/>
      <c r="D4" s="3"/>
      <c r="E4" s="3"/>
      <c r="F4" s="3"/>
      <c r="G4" s="3"/>
      <c r="H4" s="10" t="s">
        <v>10</v>
      </c>
      <c r="I4" s="7" t="s">
        <v>14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B5" s="3"/>
      <c r="C5" s="3"/>
      <c r="D5" s="3"/>
      <c r="E5" s="3"/>
      <c r="F5" s="3"/>
      <c r="G5" s="3"/>
      <c r="H5" s="11" t="s">
        <v>11</v>
      </c>
      <c r="I5" s="7" t="s">
        <v>15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B6" s="3"/>
      <c r="C6" s="3"/>
      <c r="D6" s="3"/>
      <c r="E6" s="3"/>
      <c r="F6" s="3"/>
      <c r="G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8:26" ht="15.75" customHeight="1" x14ac:dyDescent="0.15"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5"/>
  <sheetViews>
    <sheetView workbookViewId="0">
      <selection sqref="A1:F1"/>
    </sheetView>
  </sheetViews>
  <sheetFormatPr baseColWidth="10" defaultColWidth="12.6640625" defaultRowHeight="15.75" customHeight="1" x14ac:dyDescent="0.15"/>
  <cols>
    <col min="1" max="1" width="18.5" customWidth="1"/>
    <col min="9" max="9" width="42.33203125" customWidth="1"/>
  </cols>
  <sheetData>
    <row r="1" spans="1:9" ht="39" x14ac:dyDescent="0.15">
      <c r="A1" s="1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/>
      <c r="H1" s="2" t="s">
        <v>7</v>
      </c>
      <c r="I1" s="2"/>
    </row>
    <row r="2" spans="1:9" ht="15.75" customHeight="1" x14ac:dyDescent="0.15">
      <c r="A2" s="4">
        <v>118.13</v>
      </c>
      <c r="B2" s="6">
        <v>176.6</v>
      </c>
      <c r="C2" s="6">
        <v>175.62</v>
      </c>
      <c r="D2" s="6">
        <v>169.25</v>
      </c>
      <c r="E2" s="6">
        <v>169.67</v>
      </c>
      <c r="F2" s="6">
        <v>168.69</v>
      </c>
      <c r="G2" s="3"/>
      <c r="H2" s="6" t="s">
        <v>8</v>
      </c>
      <c r="I2" s="7" t="s">
        <v>12</v>
      </c>
    </row>
    <row r="3" spans="1:9" ht="15.75" customHeight="1" x14ac:dyDescent="0.15">
      <c r="A3" s="4" t="s">
        <v>0</v>
      </c>
      <c r="B3" s="8">
        <f t="shared" ref="B3:F3" si="0">(B2-$A$2)/$A$2*100</f>
        <v>49.496317616185557</v>
      </c>
      <c r="C3" s="8">
        <f t="shared" si="0"/>
        <v>48.666723101667664</v>
      </c>
      <c r="D3" s="8">
        <f t="shared" si="0"/>
        <v>43.274358757301286</v>
      </c>
      <c r="E3" s="8">
        <f t="shared" si="0"/>
        <v>43.629899263523228</v>
      </c>
      <c r="F3" s="8">
        <f t="shared" si="0"/>
        <v>42.800304749005335</v>
      </c>
      <c r="G3" s="3"/>
      <c r="H3" s="9" t="s">
        <v>9</v>
      </c>
      <c r="I3" s="7" t="s">
        <v>13</v>
      </c>
    </row>
    <row r="4" spans="1:9" ht="15.75" customHeight="1" x14ac:dyDescent="0.15">
      <c r="H4" s="10" t="s">
        <v>10</v>
      </c>
      <c r="I4" s="7" t="s">
        <v>14</v>
      </c>
    </row>
    <row r="5" spans="1:9" ht="15.75" customHeight="1" x14ac:dyDescent="0.15">
      <c r="H5" s="11" t="s">
        <v>11</v>
      </c>
      <c r="I5" s="7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6"/>
  <sheetViews>
    <sheetView tabSelected="1" workbookViewId="0">
      <selection sqref="A1:F1"/>
    </sheetView>
  </sheetViews>
  <sheetFormatPr baseColWidth="10" defaultColWidth="12.6640625" defaultRowHeight="15.75" customHeight="1" x14ac:dyDescent="0.15"/>
  <cols>
    <col min="1" max="1" width="18.5" customWidth="1"/>
    <col min="9" max="9" width="42.33203125" customWidth="1"/>
  </cols>
  <sheetData>
    <row r="1" spans="1:9" ht="39" x14ac:dyDescent="0.15">
      <c r="A1" s="1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H1" s="2" t="s">
        <v>7</v>
      </c>
      <c r="I1" s="2"/>
    </row>
    <row r="2" spans="1:9" ht="15.75" customHeight="1" x14ac:dyDescent="0.15">
      <c r="A2" s="12">
        <v>170.93</v>
      </c>
      <c r="B2" s="13">
        <v>176.95</v>
      </c>
      <c r="C2" s="13">
        <v>176.88</v>
      </c>
      <c r="D2" s="13">
        <v>174.08</v>
      </c>
      <c r="E2" s="13">
        <v>175.97</v>
      </c>
      <c r="F2" s="13">
        <v>172.75</v>
      </c>
      <c r="G2" s="3"/>
      <c r="H2" s="6" t="s">
        <v>8</v>
      </c>
      <c r="I2" s="7" t="s">
        <v>12</v>
      </c>
    </row>
    <row r="3" spans="1:9" ht="15.75" customHeight="1" x14ac:dyDescent="0.15">
      <c r="A3" s="4" t="s">
        <v>0</v>
      </c>
      <c r="B3" s="8">
        <f t="shared" ref="B3:F3" si="0">(B2-$A$2)/$A$2*100</f>
        <v>3.5219095536184297</v>
      </c>
      <c r="C3" s="8">
        <f t="shared" si="0"/>
        <v>3.4809571169484514</v>
      </c>
      <c r="D3" s="8">
        <f t="shared" si="0"/>
        <v>1.8428596501491872</v>
      </c>
      <c r="E3" s="8">
        <f t="shared" si="0"/>
        <v>2.9485754402386894</v>
      </c>
      <c r="F3" s="8">
        <f t="shared" si="0"/>
        <v>1.0647633534195244</v>
      </c>
      <c r="G3" s="3"/>
      <c r="H3" s="9" t="s">
        <v>9</v>
      </c>
      <c r="I3" s="7" t="s">
        <v>13</v>
      </c>
    </row>
    <row r="4" spans="1:9" ht="15.75" customHeight="1" x14ac:dyDescent="0.15">
      <c r="B4" s="3"/>
      <c r="C4" s="3"/>
      <c r="D4" s="3"/>
      <c r="E4" s="3"/>
      <c r="F4" s="3"/>
      <c r="G4" s="3"/>
      <c r="H4" s="10" t="s">
        <v>10</v>
      </c>
      <c r="I4" s="7" t="s">
        <v>14</v>
      </c>
    </row>
    <row r="5" spans="1:9" ht="15.75" customHeight="1" x14ac:dyDescent="0.15">
      <c r="B5" s="3"/>
      <c r="C5" s="3"/>
      <c r="D5" s="3"/>
      <c r="E5" s="3"/>
      <c r="F5" s="3"/>
      <c r="G5" s="3"/>
      <c r="H5" s="11" t="s">
        <v>11</v>
      </c>
      <c r="I5" s="7" t="s">
        <v>15</v>
      </c>
    </row>
    <row r="6" spans="1:9" ht="15.75" customHeight="1" x14ac:dyDescent="0.15">
      <c r="B6" s="3"/>
      <c r="C6" s="3"/>
      <c r="D6" s="3"/>
      <c r="E6" s="3"/>
      <c r="F6" s="3"/>
      <c r="G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14"/>
  <sheetViews>
    <sheetView workbookViewId="0">
      <selection activeCell="I16" sqref="I16"/>
    </sheetView>
  </sheetViews>
  <sheetFormatPr baseColWidth="10" defaultColWidth="12.6640625" defaultRowHeight="15.75" customHeight="1" x14ac:dyDescent="0.15"/>
  <cols>
    <col min="1" max="1" width="18.5" customWidth="1"/>
  </cols>
  <sheetData>
    <row r="1" spans="1:6" ht="15.75" customHeight="1" x14ac:dyDescent="0.15">
      <c r="A1" s="1" t="s">
        <v>16</v>
      </c>
    </row>
    <row r="2" spans="1:6" ht="39" x14ac:dyDescent="0.15">
      <c r="A2" s="14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5.75" customHeight="1" x14ac:dyDescent="0.15">
      <c r="A3" s="4">
        <v>120.51</v>
      </c>
      <c r="B3" s="5">
        <v>120.51</v>
      </c>
      <c r="C3" s="5">
        <v>120.51</v>
      </c>
      <c r="D3" s="5">
        <v>120.51</v>
      </c>
      <c r="E3" s="5">
        <v>120.51</v>
      </c>
      <c r="F3" s="5">
        <v>120.51</v>
      </c>
    </row>
    <row r="4" spans="1:6" ht="15.75" customHeight="1" x14ac:dyDescent="0.15">
      <c r="A4" s="4" t="s">
        <v>0</v>
      </c>
      <c r="B4" s="8">
        <f t="shared" ref="B4:F4" si="0">(B3-$A$3)/$A$3*100</f>
        <v>0</v>
      </c>
      <c r="C4" s="8">
        <f t="shared" si="0"/>
        <v>0</v>
      </c>
      <c r="D4" s="8">
        <f t="shared" si="0"/>
        <v>0</v>
      </c>
      <c r="E4" s="8">
        <f t="shared" si="0"/>
        <v>0</v>
      </c>
      <c r="F4" s="8">
        <f t="shared" si="0"/>
        <v>0</v>
      </c>
    </row>
    <row r="6" spans="1:6" ht="15.75" customHeight="1" x14ac:dyDescent="0.15">
      <c r="A6" s="1" t="s">
        <v>17</v>
      </c>
    </row>
    <row r="7" spans="1:6" ht="39" x14ac:dyDescent="0.15">
      <c r="A7" s="14" t="s">
        <v>1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</row>
    <row r="8" spans="1:6" ht="15.75" customHeight="1" x14ac:dyDescent="0.15">
      <c r="A8" s="4">
        <v>118.13</v>
      </c>
      <c r="B8" s="6">
        <v>176.6</v>
      </c>
      <c r="C8" s="6">
        <v>175.62</v>
      </c>
      <c r="D8" s="6">
        <v>169.25</v>
      </c>
      <c r="E8" s="6">
        <v>169.67</v>
      </c>
      <c r="F8" s="6">
        <v>168.69</v>
      </c>
    </row>
    <row r="9" spans="1:6" ht="15.75" customHeight="1" x14ac:dyDescent="0.15">
      <c r="A9" s="4" t="s">
        <v>0</v>
      </c>
      <c r="B9" s="8">
        <f t="shared" ref="B9:F9" si="1">(B8-$A$8)/$A$8*100</f>
        <v>49.496317616185557</v>
      </c>
      <c r="C9" s="8">
        <f t="shared" si="1"/>
        <v>48.666723101667664</v>
      </c>
      <c r="D9" s="8">
        <f t="shared" si="1"/>
        <v>43.274358757301286</v>
      </c>
      <c r="E9" s="8">
        <f t="shared" si="1"/>
        <v>43.629899263523228</v>
      </c>
      <c r="F9" s="8">
        <f t="shared" si="1"/>
        <v>42.800304749005335</v>
      </c>
    </row>
    <row r="11" spans="1:6" ht="15.75" customHeight="1" x14ac:dyDescent="0.15">
      <c r="A11" s="1" t="s">
        <v>18</v>
      </c>
    </row>
    <row r="12" spans="1:6" ht="39" x14ac:dyDescent="0.15">
      <c r="A12" s="14" t="s">
        <v>1</v>
      </c>
      <c r="B12" s="2" t="s">
        <v>2</v>
      </c>
      <c r="C12" s="2" t="s">
        <v>3</v>
      </c>
      <c r="D12" s="2" t="s">
        <v>4</v>
      </c>
      <c r="E12" s="2" t="s">
        <v>5</v>
      </c>
      <c r="F12" s="2" t="s">
        <v>6</v>
      </c>
    </row>
    <row r="13" spans="1:6" ht="15.75" customHeight="1" x14ac:dyDescent="0.15">
      <c r="A13" s="12">
        <v>170.93</v>
      </c>
      <c r="B13" s="13">
        <v>176.95</v>
      </c>
      <c r="C13" s="13">
        <v>176.88</v>
      </c>
      <c r="D13" s="13">
        <v>174.08</v>
      </c>
      <c r="E13" s="13">
        <v>175.97</v>
      </c>
      <c r="F13" s="13">
        <v>172.75</v>
      </c>
    </row>
    <row r="14" spans="1:6" ht="15.75" customHeight="1" x14ac:dyDescent="0.15">
      <c r="A14" s="4" t="s">
        <v>0</v>
      </c>
      <c r="B14" s="8">
        <f t="shared" ref="B14:F14" si="2">(B13-$A$13)/$A$13*100</f>
        <v>3.5219095536184297</v>
      </c>
      <c r="C14" s="8">
        <f t="shared" si="2"/>
        <v>3.4809571169484514</v>
      </c>
      <c r="D14" s="8">
        <f t="shared" si="2"/>
        <v>1.8428596501491872</v>
      </c>
      <c r="E14" s="8">
        <f t="shared" si="2"/>
        <v>2.9485754402386894</v>
      </c>
      <c r="F14" s="8">
        <f t="shared" si="2"/>
        <v>1.0647633534195244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INSTANCE-DEMO</vt:lpstr>
      <vt:lpstr>INSTANCE-1</vt:lpstr>
      <vt:lpstr>INSTANCE-2</vt:lpstr>
      <vt:lpstr>RECAP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modified xsi:type="dcterms:W3CDTF">2022-06-02T13:28:09Z</dcterms:modified>
</cp:coreProperties>
</file>