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<sst xmlns="http://schemas.openxmlformats.org/spreadsheetml/2006/main" count="805" uniqueCount="151">
  <si>
    <t>Subject_ID</t>
  </si>
  <si>
    <t>Group</t>
  </si>
  <si>
    <t>Age</t>
  </si>
  <si>
    <t>Gender</t>
  </si>
  <si>
    <t>Education</t>
  </si>
  <si>
    <t>Handedness</t>
  </si>
  <si>
    <t>qT1_rM1</t>
  </si>
  <si>
    <t>qT1_rM1_L6</t>
  </si>
  <si>
    <t>qT1_rM1_L5b</t>
  </si>
  <si>
    <t>qT1_rM1_L5a</t>
  </si>
  <si>
    <t>qT1_rM1_Ls</t>
  </si>
  <si>
    <t>qT1_rfoot</t>
  </si>
  <si>
    <t>qT1_rfoot_L6</t>
  </si>
  <si>
    <t>qT1_rfoot_L5b</t>
  </si>
  <si>
    <t>qT1_rfoot_L5a</t>
  </si>
  <si>
    <t>qT1_rfoot_Ls</t>
  </si>
  <si>
    <t>qT1_rhand</t>
  </si>
  <si>
    <t>qT1_rhand_L6</t>
  </si>
  <si>
    <t>qT1_rhand_L5b</t>
  </si>
  <si>
    <t>qT1_rhand_L5a</t>
  </si>
  <si>
    <t>qT1_rhand_Ls</t>
  </si>
  <si>
    <t>qT1_rface</t>
  </si>
  <si>
    <t>qT1_rface_L6</t>
  </si>
  <si>
    <t>qT1_rface_L5b</t>
  </si>
  <si>
    <t>qT1_rface_L5a</t>
  </si>
  <si>
    <t>qT1_rface_Ls</t>
  </si>
  <si>
    <t>qT1_lM1</t>
  </si>
  <si>
    <t>qT1_lM1_L6</t>
  </si>
  <si>
    <t>qT1_lM1_L5b</t>
  </si>
  <si>
    <t>qT1_lM1_L5a</t>
  </si>
  <si>
    <t>qT1_lM1_Ls</t>
  </si>
  <si>
    <t>qT1_lfoot</t>
  </si>
  <si>
    <t>qT1_lfoot_L6</t>
  </si>
  <si>
    <t>qT1_lfoot_L5b</t>
  </si>
  <si>
    <t>qT1_lfoot_L5a</t>
  </si>
  <si>
    <t>qT1_lfoot_Ls</t>
  </si>
  <si>
    <t>qT1_lhand</t>
  </si>
  <si>
    <t>qT1_lhand_L6</t>
  </si>
  <si>
    <t>qT1_lhand_L5b</t>
  </si>
  <si>
    <t>qT1_lhand_L5a</t>
  </si>
  <si>
    <t>qT1_lhand_Ls</t>
  </si>
  <si>
    <t>qT1_lface</t>
  </si>
  <si>
    <t>qT1_lface_L6</t>
  </si>
  <si>
    <t>qT1_lface_L5b</t>
  </si>
  <si>
    <t>qT1_lface_L5a</t>
  </si>
  <si>
    <t>qT1_lface_Ls</t>
  </si>
  <si>
    <t>pQSM_rM1</t>
  </si>
  <si>
    <t>pQSM_rL6</t>
  </si>
  <si>
    <t>pQSM_rL5b</t>
  </si>
  <si>
    <t>pQSM_rL5a</t>
  </si>
  <si>
    <t>pQSM_rLs</t>
  </si>
  <si>
    <t>pQSM_rfoot</t>
  </si>
  <si>
    <t>pQSM_rfoot_L6</t>
  </si>
  <si>
    <t>pQSM_rfoot_L5b</t>
  </si>
  <si>
    <t>pQSM_rfoot_L5a</t>
  </si>
  <si>
    <t>pQSM_rfoot_Ls</t>
  </si>
  <si>
    <t>pQSM_rhand</t>
  </si>
  <si>
    <t>pQSM_rhand_L6</t>
  </si>
  <si>
    <t>pQSM_rhand_L5b</t>
  </si>
  <si>
    <t>pQSM_rhand_L5a</t>
  </si>
  <si>
    <t>pQSM_rhand_Ls</t>
  </si>
  <si>
    <t>pQSM_rface</t>
  </si>
  <si>
    <t>pQSM_rface_L6</t>
  </si>
  <si>
    <t>pQSM_rface_L5b</t>
  </si>
  <si>
    <t>pQSM_rface_L5a</t>
  </si>
  <si>
    <t>pQSM_rface_Ls</t>
  </si>
  <si>
    <t>pQSM_lM1</t>
  </si>
  <si>
    <t>pQSM_lL6</t>
  </si>
  <si>
    <t>pQSM_lL5b</t>
  </si>
  <si>
    <t>pQSM_lL5a</t>
  </si>
  <si>
    <t>pQSM_lLs</t>
  </si>
  <si>
    <t>pQSM_lfoot</t>
  </si>
  <si>
    <t>pQSM_lfoot_L6</t>
  </si>
  <si>
    <t>pQSM_lfoot_L5b</t>
  </si>
  <si>
    <t>pQSM_lfoot_L5a</t>
  </si>
  <si>
    <t>pQSM_lfoot_Ls</t>
  </si>
  <si>
    <t>pQSM_lhand</t>
  </si>
  <si>
    <t>pQSM_lhand_L6</t>
  </si>
  <si>
    <t>pQSM_lhand_L5b</t>
  </si>
  <si>
    <t>pQSM_lhand_L5a</t>
  </si>
  <si>
    <t>pQSM_lhand_Ls</t>
  </si>
  <si>
    <t>pQSM_lface</t>
  </si>
  <si>
    <t>pQSM_lface_L6</t>
  </si>
  <si>
    <t>pQSM_lface_L5b</t>
  </si>
  <si>
    <t>pQSM_lface_L5a</t>
  </si>
  <si>
    <t>pQSM_lface_Ls</t>
  </si>
  <si>
    <t>nQSM_rM1</t>
  </si>
  <si>
    <t>nQSM_rL6</t>
  </si>
  <si>
    <t>nQSM_rL5b</t>
  </si>
  <si>
    <t>nQSM_rL5a</t>
  </si>
  <si>
    <t>nQSM_rLs</t>
  </si>
  <si>
    <t>nQSM_rfoot</t>
  </si>
  <si>
    <t>nQSM_rfoot_L6</t>
  </si>
  <si>
    <t>nQSM_rfoot_L5b</t>
  </si>
  <si>
    <t>nQSM_rfoot_L5a</t>
  </si>
  <si>
    <t>nQSM_rfoot_Ls</t>
  </si>
  <si>
    <t>nQSM_rhand</t>
  </si>
  <si>
    <t>nQSM_rhand_L6</t>
  </si>
  <si>
    <t>nQSM_rhand_L5b</t>
  </si>
  <si>
    <t>nQSM_rhand_L5a</t>
  </si>
  <si>
    <t>nQSM_rhand_Ls</t>
  </si>
  <si>
    <t>nQSM_rface</t>
  </si>
  <si>
    <t>nQSM_rface_L6</t>
  </si>
  <si>
    <t>nQSM_rface_L5b</t>
  </si>
  <si>
    <t>nQSM_rface_L5a</t>
  </si>
  <si>
    <t>nQSM_rface_Ls</t>
  </si>
  <si>
    <t>nQSM_lM1</t>
  </si>
  <si>
    <t>nQSM_lL6</t>
  </si>
  <si>
    <t>nQSM_lL5b</t>
  </si>
  <si>
    <t>nQSM_lL5a</t>
  </si>
  <si>
    <t>nQSM_lLs</t>
  </si>
  <si>
    <t>nQSM_lfoot</t>
  </si>
  <si>
    <t>nQSM_lfoot_L6</t>
  </si>
  <si>
    <t>nQSM_lfoot_L5b</t>
  </si>
  <si>
    <t>nQSM_lfoot_L5a</t>
  </si>
  <si>
    <t>nQSM_lfoot_Ls</t>
  </si>
  <si>
    <t>nQSM_lhand</t>
  </si>
  <si>
    <t>nQSM_lhand_L6</t>
  </si>
  <si>
    <t>nQSM_lhand_L5b</t>
  </si>
  <si>
    <t>nQSM_lhand_L5a</t>
  </si>
  <si>
    <t>nQSM_lhand_Ls</t>
  </si>
  <si>
    <t>nQSM_lface</t>
  </si>
  <si>
    <t>nQSM_lface_L6</t>
  </si>
  <si>
    <t>nQSM_lface_L5b</t>
  </si>
  <si>
    <t>nQSM_lface_L5a</t>
  </si>
  <si>
    <t>nQSM_lface_Ls</t>
  </si>
  <si>
    <t>P6</t>
  </si>
  <si>
    <t>P5</t>
  </si>
  <si>
    <t>P9</t>
  </si>
  <si>
    <t>NaN</t>
  </si>
  <si>
    <t>P4</t>
  </si>
  <si>
    <t>P3</t>
  </si>
  <si>
    <t>P2</t>
  </si>
  <si>
    <t>P1</t>
  </si>
  <si>
    <t>P7</t>
  </si>
  <si>
    <t>P8</t>
  </si>
  <si>
    <t>P10</t>
  </si>
  <si>
    <t>P12</t>
  </si>
  <si>
    <t>P11</t>
  </si>
  <si>
    <t>C6</t>
  </si>
  <si>
    <t>C5</t>
  </si>
  <si>
    <t>C9</t>
  </si>
  <si>
    <t>C4</t>
  </si>
  <si>
    <t>C3</t>
  </si>
  <si>
    <t>C2</t>
  </si>
  <si>
    <t>C1</t>
  </si>
  <si>
    <t>C7</t>
  </si>
  <si>
    <t>C8</t>
  </si>
  <si>
    <t>C10</t>
  </si>
  <si>
    <t>C12</t>
  </si>
  <si>
    <t>C11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</si>
</sst>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&quot;Google Sans Mono&quot;"/>
    </font>
    <font>
      <b/>
      <sz val="10.0"/>
      <color rgb="FF000000"/>
      <name val="&quot;Google Sans Mono&quot;"/>
    </font>
    <font>
      <b/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2" numFmtId="16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2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2" numFmtId="2" xfId="0" applyFont="1" applyNumberFormat="1"/>
    <xf borderId="0" fillId="0" fontId="2" numFmtId="2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horizontal="right"/>
    </xf>
    <xf borderId="0" fillId="0" fontId="2" numFmtId="165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165" xfId="0" applyFill="1" applyFont="1" applyNumberFormat="1"/>
    <xf borderId="0" fillId="0" fontId="3" numFmtId="165" xfId="0" applyFont="1" applyNumberFormat="1"/>
    <xf borderId="0" fillId="2" fontId="5" numFmtId="165" xfId="0" applyFont="1" applyNumberFormat="1"/>
    <xf borderId="0" fillId="0" fontId="3" numFmtId="165" xfId="0" applyAlignment="1" applyFont="1" applyNumberFormat="1">
      <alignment readingOrder="0"/>
    </xf>
    <xf borderId="0" fillId="0" fontId="6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</row>
    <row r="2">
      <c r="A2" s="4" t="s">
        <v>126</v>
      </c>
      <c r="B2" s="5">
        <v>1.0</v>
      </c>
      <c r="C2" s="6">
        <v>73.0</v>
      </c>
      <c r="D2" s="6">
        <v>1.0</v>
      </c>
      <c r="E2" s="6">
        <v>15.0</v>
      </c>
      <c r="F2" s="6">
        <v>1.0</v>
      </c>
      <c r="G2" s="7">
        <f t="shared" ref="G2:K2" si="1">AVERAGE(L2,Q2,V2)</f>
        <v>1818.741384</v>
      </c>
      <c r="H2" s="7">
        <f t="shared" si="1"/>
        <v>1519.016501</v>
      </c>
      <c r="I2" s="7">
        <f t="shared" si="1"/>
        <v>1706.250179</v>
      </c>
      <c r="J2" s="7">
        <f t="shared" si="1"/>
        <v>1919.705753</v>
      </c>
      <c r="K2" s="7">
        <f t="shared" si="1"/>
        <v>2129.993103</v>
      </c>
      <c r="L2" s="7">
        <f t="shared" ref="L2:L25" si="6">AVERAGE(M2:P2)</f>
        <v>1758.477722</v>
      </c>
      <c r="M2" s="7">
        <v>1459.66454935398</v>
      </c>
      <c r="N2" s="7">
        <v>1662.15774926426</v>
      </c>
      <c r="O2" s="7">
        <v>1864.09899242168</v>
      </c>
      <c r="P2" s="7">
        <v>2047.9895966891</v>
      </c>
      <c r="Q2" s="7">
        <f t="shared" ref="Q2:Q25" si="7">AVERAGE(R2:U2)</f>
        <v>1821.310323</v>
      </c>
      <c r="R2" s="7">
        <v>1579.50717102238</v>
      </c>
      <c r="S2" s="7">
        <v>1733.84116723932</v>
      </c>
      <c r="T2" s="7">
        <v>1893.33636025271</v>
      </c>
      <c r="U2" s="7">
        <v>2078.55659425576</v>
      </c>
      <c r="V2" s="7">
        <f t="shared" ref="V2:V5" si="8">AVERAGE(W2:Z2)</f>
        <v>1876.436107</v>
      </c>
      <c r="W2" s="7">
        <v>1517.87778221869</v>
      </c>
      <c r="X2" s="7">
        <v>1722.75162026682</v>
      </c>
      <c r="Y2" s="7">
        <v>2001.68190763084</v>
      </c>
      <c r="Z2" s="7">
        <v>2263.43311691011</v>
      </c>
      <c r="AA2" s="7">
        <f t="shared" ref="AA2:AE2" si="2">AVERAGE(AF2,AK2,AP2)</f>
        <v>1756.413286</v>
      </c>
      <c r="AB2" s="7">
        <f t="shared" si="2"/>
        <v>1429.054992</v>
      </c>
      <c r="AC2" s="7">
        <f t="shared" si="2"/>
        <v>1613.163525</v>
      </c>
      <c r="AD2" s="7">
        <f t="shared" si="2"/>
        <v>1867.772216</v>
      </c>
      <c r="AE2" s="7">
        <f t="shared" si="2"/>
        <v>2115.662409</v>
      </c>
      <c r="AF2" s="7">
        <f t="shared" ref="AF2:AF25" si="10">AVERAGE(AG2:AJ2)</f>
        <v>1706.54947</v>
      </c>
      <c r="AG2" s="7">
        <v>1418.28651807303</v>
      </c>
      <c r="AH2" s="7">
        <v>1599.97803187997</v>
      </c>
      <c r="AI2" s="7">
        <v>1803.10122600388</v>
      </c>
      <c r="AJ2" s="7">
        <v>2004.8321023515</v>
      </c>
      <c r="AK2" s="7">
        <f t="shared" ref="AK2:AK25" si="11">AVERAGE(AL2:AO2)</f>
        <v>1755.154308</v>
      </c>
      <c r="AL2" s="7">
        <v>1443.38189999738</v>
      </c>
      <c r="AM2" s="7">
        <v>1618.1569202647</v>
      </c>
      <c r="AN2" s="7">
        <v>1859.717206331</v>
      </c>
      <c r="AO2" s="7">
        <v>2099.36120348621</v>
      </c>
      <c r="AP2" s="7">
        <f t="shared" ref="AP2:AP5" si="12">AVERAGE(AQ2:AT2)</f>
        <v>1807.536079</v>
      </c>
      <c r="AQ2" s="7">
        <v>1425.49655814701</v>
      </c>
      <c r="AR2" s="7">
        <v>1621.35562418619</v>
      </c>
      <c r="AS2" s="7">
        <v>1940.49821487427</v>
      </c>
      <c r="AT2" s="7">
        <v>2242.79392064413</v>
      </c>
      <c r="AU2" s="8">
        <f t="shared" ref="AU2:AU3" si="13">AVERAGE(AV2,AW2,AX2,AY2)</f>
        <v>0.01935429568</v>
      </c>
      <c r="AV2" s="8">
        <v>0.019529563740659</v>
      </c>
      <c r="AW2" s="8">
        <v>0.01832640660041967</v>
      </c>
      <c r="AX2" s="8">
        <f t="shared" ref="AX2:AX3" si="14">AVERAGE(BC2,BH2,BM2)</f>
        <v>0.02090560019</v>
      </c>
      <c r="AY2" s="8">
        <v>0.018655612185224</v>
      </c>
      <c r="AZ2" s="8">
        <f t="shared" ref="AZ2:AZ3" si="15">AVERAGE(BA2:BD2)</f>
        <v>0.01664508432</v>
      </c>
      <c r="BA2" s="8">
        <v>0.0168137666500073</v>
      </c>
      <c r="BB2" s="8">
        <v>0.0163861444669381</v>
      </c>
      <c r="BC2" s="8">
        <v>0.0174137614294903</v>
      </c>
      <c r="BD2" s="8">
        <v>0.0159666647416423</v>
      </c>
      <c r="BE2" s="8">
        <f t="shared" ref="BE2:BE3" si="16">AVERAGE(BF2:BI2)</f>
        <v>0.02241093638</v>
      </c>
      <c r="BF2" s="8">
        <v>0.0245016354079616</v>
      </c>
      <c r="BG2" s="8">
        <v>0.0210511363193554</v>
      </c>
      <c r="BH2" s="8">
        <v>0.024199146408901</v>
      </c>
      <c r="BI2" s="8">
        <v>0.0198918273886479</v>
      </c>
      <c r="BJ2" s="8">
        <f t="shared" ref="BJ2:BJ3" si="17">AVERAGE(BK2:BN2)</f>
        <v>0.01900686633</v>
      </c>
      <c r="BK2" s="8">
        <v>0.017273289164008</v>
      </c>
      <c r="BL2" s="8">
        <v>0.0175419390149655</v>
      </c>
      <c r="BM2" s="8">
        <v>0.0211038927174572</v>
      </c>
      <c r="BN2" s="8">
        <v>0.0201083444253818</v>
      </c>
      <c r="BO2" s="8">
        <f t="shared" ref="BO2:BO3" si="18">AVERAGE(BP2,BQ2,BR2,BS2)</f>
        <v>0.01645249806</v>
      </c>
      <c r="BP2" s="8">
        <v>0.0143321393163044</v>
      </c>
      <c r="BQ2" s="8">
        <v>0.0164656922150541</v>
      </c>
      <c r="BR2" s="8">
        <v>0.017911822917072665</v>
      </c>
      <c r="BS2" s="8">
        <f t="shared" ref="BS2:BS3" si="19">AVERAGE(BX2,CC2,CH2)</f>
        <v>0.01710033779</v>
      </c>
      <c r="BT2" s="8">
        <f t="shared" ref="BT2:BT3" si="20">AVERAGE(BU2:BX2)</f>
        <v>0.01310058657</v>
      </c>
      <c r="BU2" s="8">
        <v>0.0110774826694331</v>
      </c>
      <c r="BV2" s="8">
        <v>0.012175499824255</v>
      </c>
      <c r="BW2" s="8">
        <v>0.0147977285889521</v>
      </c>
      <c r="BX2" s="8">
        <v>0.0143516352074</v>
      </c>
      <c r="BY2" s="8">
        <f t="shared" ref="BY2:BY3" si="21">AVERAGE(BZ2:CC2)</f>
        <v>0.0197340234</v>
      </c>
      <c r="BZ2" s="8">
        <v>0.0185143314873285</v>
      </c>
      <c r="CA2" s="8">
        <v>0.0212236022865304</v>
      </c>
      <c r="CB2" s="8">
        <v>0.0207695013233563</v>
      </c>
      <c r="CC2" s="8">
        <v>0.0184286585171718</v>
      </c>
      <c r="CD2" s="8">
        <f t="shared" ref="CD2:CD3" si="22">AVERAGE(CE2:CH2)</f>
        <v>0.0165228842</v>
      </c>
      <c r="CE2" s="8">
        <v>0.0134046037921515</v>
      </c>
      <c r="CF2" s="8">
        <v>0.0159979745343769</v>
      </c>
      <c r="CG2" s="8">
        <v>0.0181682388389096</v>
      </c>
      <c r="CH2" s="8">
        <v>0.0185207196516766</v>
      </c>
      <c r="CI2" s="8">
        <f t="shared" ref="CI2:CM2" si="3">AVERAGE(CN2,CS2,CX2)</f>
        <v>-0.01191255707</v>
      </c>
      <c r="CJ2" s="8">
        <f t="shared" si="3"/>
        <v>-0.01283674039</v>
      </c>
      <c r="CK2" s="8">
        <f t="shared" si="3"/>
        <v>-0.01088844533</v>
      </c>
      <c r="CL2" s="8">
        <f t="shared" si="3"/>
        <v>-0.01067790666</v>
      </c>
      <c r="CM2" s="8">
        <f t="shared" si="3"/>
        <v>-0.01324713589</v>
      </c>
      <c r="CN2" s="8">
        <f t="shared" ref="CN2:CN3" si="24">AVERAGE(CO2:CR2)</f>
        <v>-0.01305628135</v>
      </c>
      <c r="CO2" s="8">
        <v>-0.00932299429274176</v>
      </c>
      <c r="CP2" s="8">
        <v>-0.0107838154960876</v>
      </c>
      <c r="CQ2" s="8">
        <v>-0.0154312767924877</v>
      </c>
      <c r="CR2" s="8">
        <v>-0.0166870388340097</v>
      </c>
      <c r="CS2" s="8">
        <f t="shared" ref="CS2:CS3" si="25">AVERAGE(CT2:CW2)</f>
        <v>-0.0112401988</v>
      </c>
      <c r="CT2" s="8">
        <v>-0.0143295234936412</v>
      </c>
      <c r="CU2" s="8">
        <v>-0.00984498839545417</v>
      </c>
      <c r="CV2" s="8">
        <v>-0.00777130638352534</v>
      </c>
      <c r="CW2" s="8">
        <v>-0.0130149769384657</v>
      </c>
      <c r="CX2" s="8">
        <f t="shared" ref="CX2:CX3" si="26">AVERAGE(CY2:DB2)</f>
        <v>-0.01144119104</v>
      </c>
      <c r="CY2" s="8">
        <v>-0.0148577033731441</v>
      </c>
      <c r="CZ2" s="8">
        <v>-0.0120365320907745</v>
      </c>
      <c r="DA2" s="8">
        <v>-0.00883113679946886</v>
      </c>
      <c r="DB2" s="8">
        <v>-0.010039391899569</v>
      </c>
      <c r="DC2" s="8">
        <f t="shared" ref="DC2:DF2" si="4">AVERAGE(DH2,DM2,DR2)</f>
        <v>-0.01266262084</v>
      </c>
      <c r="DD2" s="8">
        <f t="shared" si="4"/>
        <v>-0.01238450606</v>
      </c>
      <c r="DE2" s="8">
        <f t="shared" si="4"/>
        <v>-0.01244100983</v>
      </c>
      <c r="DF2" s="8">
        <f t="shared" si="4"/>
        <v>-0.01150663498</v>
      </c>
      <c r="DG2" s="8">
        <v>-0.014318332486263366</v>
      </c>
      <c r="DH2" s="8">
        <f t="shared" ref="DH2:DH3" si="28">AVERAGE(DI2:DL2)</f>
        <v>-0.01556031708</v>
      </c>
      <c r="DI2" s="8">
        <v>-0.0167930333826283</v>
      </c>
      <c r="DJ2" s="8">
        <v>-0.0164733945434582</v>
      </c>
      <c r="DK2" s="8">
        <v>-0.0137287839326893</v>
      </c>
      <c r="DL2" s="8">
        <v>-0.0152460564456929</v>
      </c>
      <c r="DM2" s="8">
        <f t="shared" ref="DM2:DM3" si="29">AVERAGE(DN2:DQ2)</f>
        <v>-0.01114423852</v>
      </c>
      <c r="DN2" s="8">
        <v>-0.0102122859523767</v>
      </c>
      <c r="DO2" s="8">
        <v>-0.00970300611724398</v>
      </c>
      <c r="DP2" s="8">
        <v>-0.0100410217950382</v>
      </c>
      <c r="DQ2" s="8">
        <v>-0.0146206402047538</v>
      </c>
      <c r="DR2" s="8">
        <f t="shared" ref="DR2:DR3" si="30">AVERAGE(DS2:DV2)</f>
        <v>-0.01128330692</v>
      </c>
      <c r="DS2" s="8">
        <v>-0.0101481988458219</v>
      </c>
      <c r="DT2" s="8">
        <v>-0.0111466288153863</v>
      </c>
      <c r="DU2" s="8">
        <v>-0.0107500992116028</v>
      </c>
      <c r="DV2" s="8">
        <v>-0.0130883008083434</v>
      </c>
    </row>
    <row r="3">
      <c r="A3" s="4" t="s">
        <v>127</v>
      </c>
      <c r="B3" s="5">
        <v>1.0</v>
      </c>
      <c r="C3" s="6">
        <v>77.0</v>
      </c>
      <c r="D3" s="6">
        <v>2.0</v>
      </c>
      <c r="E3" s="6">
        <v>14.0</v>
      </c>
      <c r="F3" s="6">
        <v>1.0</v>
      </c>
      <c r="G3" s="7">
        <f t="shared" ref="G3:K3" si="5">AVERAGE(L3,Q3,V3)</f>
        <v>1830.142795</v>
      </c>
      <c r="H3" s="7">
        <f t="shared" si="5"/>
        <v>1557.48248</v>
      </c>
      <c r="I3" s="7">
        <f t="shared" si="5"/>
        <v>1659.718628</v>
      </c>
      <c r="J3" s="7">
        <f t="shared" si="5"/>
        <v>1881.985102</v>
      </c>
      <c r="K3" s="7">
        <f t="shared" si="5"/>
        <v>2221.384969</v>
      </c>
      <c r="L3" s="7">
        <f t="shared" si="6"/>
        <v>1828.769547</v>
      </c>
      <c r="M3" s="7">
        <v>1545.88639785994</v>
      </c>
      <c r="N3" s="7">
        <v>1670.17528719926</v>
      </c>
      <c r="O3" s="7">
        <v>1891.29757906026</v>
      </c>
      <c r="P3" s="7">
        <v>2207.71892333782</v>
      </c>
      <c r="Q3" s="7">
        <f t="shared" si="7"/>
        <v>1813.093947</v>
      </c>
      <c r="R3" s="7">
        <v>1533.94432769841</v>
      </c>
      <c r="S3" s="7">
        <v>1608.79179702001</v>
      </c>
      <c r="T3" s="7">
        <v>1851.99791791022</v>
      </c>
      <c r="U3" s="7">
        <v>2257.64174476881</v>
      </c>
      <c r="V3" s="7">
        <f t="shared" si="8"/>
        <v>1848.564891</v>
      </c>
      <c r="W3" s="7">
        <v>1592.61671324218</v>
      </c>
      <c r="X3" s="7">
        <v>1700.18880014766</v>
      </c>
      <c r="Y3" s="7">
        <v>1902.65981049998</v>
      </c>
      <c r="Z3" s="7">
        <v>2198.79423938995</v>
      </c>
      <c r="AA3" s="7">
        <f t="shared" ref="AA3:AE3" si="9">AVERAGE(AF3,AK3,AP3)</f>
        <v>1802.422029</v>
      </c>
      <c r="AB3" s="7">
        <f t="shared" si="9"/>
        <v>1504.626214</v>
      </c>
      <c r="AC3" s="7">
        <f t="shared" si="9"/>
        <v>1630.04367</v>
      </c>
      <c r="AD3" s="7">
        <f t="shared" si="9"/>
        <v>1880.976743</v>
      </c>
      <c r="AE3" s="7">
        <f t="shared" si="9"/>
        <v>2194.04149</v>
      </c>
      <c r="AF3" s="7">
        <f t="shared" si="10"/>
        <v>1803.945924</v>
      </c>
      <c r="AG3" s="7">
        <v>1470.1504116401</v>
      </c>
      <c r="AH3" s="7">
        <v>1631.97009145771</v>
      </c>
      <c r="AI3" s="7">
        <v>1919.05181843344</v>
      </c>
      <c r="AJ3" s="7">
        <v>2194.61137551557</v>
      </c>
      <c r="AK3" s="7">
        <f t="shared" si="11"/>
        <v>1799.006153</v>
      </c>
      <c r="AL3" s="7">
        <v>1504.57968145665</v>
      </c>
      <c r="AM3" s="7">
        <v>1595.06045516283</v>
      </c>
      <c r="AN3" s="7">
        <v>1862.6491798728</v>
      </c>
      <c r="AO3" s="7">
        <v>2233.73529577154</v>
      </c>
      <c r="AP3" s="7">
        <f t="shared" si="12"/>
        <v>1804.31401</v>
      </c>
      <c r="AQ3" s="7">
        <v>1539.14854935892</v>
      </c>
      <c r="AR3" s="7">
        <v>1663.10046276109</v>
      </c>
      <c r="AS3" s="7">
        <v>1861.22923074914</v>
      </c>
      <c r="AT3" s="7">
        <v>2153.77779902607</v>
      </c>
      <c r="AU3" s="8">
        <f t="shared" si="13"/>
        <v>0.01863101004</v>
      </c>
      <c r="AV3" s="8">
        <v>0.0172187678622861</v>
      </c>
      <c r="AW3" s="8">
        <v>0.019826211926901934</v>
      </c>
      <c r="AX3" s="8">
        <f t="shared" si="14"/>
        <v>0.01821301534</v>
      </c>
      <c r="AY3" s="8">
        <v>0.019266045034357537</v>
      </c>
      <c r="AZ3" s="8">
        <f t="shared" si="15"/>
        <v>0.01874571704</v>
      </c>
      <c r="BA3" s="8">
        <v>0.0138392083611415</v>
      </c>
      <c r="BB3" s="8">
        <v>0.0162876429600892</v>
      </c>
      <c r="BC3" s="8">
        <v>0.0205370296349177</v>
      </c>
      <c r="BD3" s="8">
        <v>0.0243189872129591</v>
      </c>
      <c r="BE3" s="8">
        <f t="shared" si="16"/>
        <v>0.02129873993</v>
      </c>
      <c r="BF3" s="8">
        <v>0.0250195131719101</v>
      </c>
      <c r="BG3" s="8">
        <v>0.0276582933477695</v>
      </c>
      <c r="BH3" s="8">
        <v>0.0189121370316562</v>
      </c>
      <c r="BI3" s="8">
        <v>0.013605016164311</v>
      </c>
      <c r="BJ3" s="8">
        <f t="shared" si="17"/>
        <v>0.01584857315</v>
      </c>
      <c r="BK3" s="8">
        <v>0.0127975820538067</v>
      </c>
      <c r="BL3" s="8">
        <v>0.0155326994728471</v>
      </c>
      <c r="BM3" s="8">
        <v>0.0151898793666548</v>
      </c>
      <c r="BN3" s="8">
        <v>0.0198741317258025</v>
      </c>
      <c r="BO3" s="8">
        <f t="shared" si="18"/>
        <v>0.01565878506</v>
      </c>
      <c r="BP3" s="8">
        <v>0.0143478081845556</v>
      </c>
      <c r="BQ3" s="8">
        <v>0.0168122280536535</v>
      </c>
      <c r="BR3" s="8">
        <v>0.0160373069791844</v>
      </c>
      <c r="BS3" s="8">
        <f t="shared" si="19"/>
        <v>0.01543779702</v>
      </c>
      <c r="BT3" s="8">
        <f t="shared" si="20"/>
        <v>0.01197543766</v>
      </c>
      <c r="BU3" s="8">
        <v>0.00908521176618517</v>
      </c>
      <c r="BV3" s="8">
        <v>0.0113620959534193</v>
      </c>
      <c r="BW3" s="8">
        <v>0.013844926129062</v>
      </c>
      <c r="BX3" s="8">
        <v>0.0136095167906728</v>
      </c>
      <c r="BY3" s="8">
        <f t="shared" si="21"/>
        <v>0.01730989786</v>
      </c>
      <c r="BZ3" s="8">
        <v>0.0182557809212233</v>
      </c>
      <c r="CA3" s="8">
        <v>0.0206563285908224</v>
      </c>
      <c r="CB3" s="8">
        <v>0.0156877145598329</v>
      </c>
      <c r="CC3" s="8">
        <v>0.0146397673568651</v>
      </c>
      <c r="CD3" s="8">
        <f t="shared" si="22"/>
        <v>0.01794101966</v>
      </c>
      <c r="CE3" s="8">
        <v>0.0157024318662582</v>
      </c>
      <c r="CF3" s="8">
        <v>0.0194182596167188</v>
      </c>
      <c r="CG3" s="8">
        <v>0.0185792802486582</v>
      </c>
      <c r="CH3" s="8">
        <v>0.0180641069119044</v>
      </c>
      <c r="CI3" s="8">
        <f t="shared" ref="CI3:CM3" si="23">AVERAGE(CN3,CS3,CX3)</f>
        <v>-0.008587468952</v>
      </c>
      <c r="CJ3" s="8">
        <f t="shared" si="23"/>
        <v>-0.006066287034</v>
      </c>
      <c r="CK3" s="8">
        <f t="shared" si="23"/>
        <v>-0.005686081536</v>
      </c>
      <c r="CL3" s="8">
        <f t="shared" si="23"/>
        <v>-0.008847257233</v>
      </c>
      <c r="CM3" s="8">
        <f t="shared" si="23"/>
        <v>-0.01375025</v>
      </c>
      <c r="CN3" s="8">
        <f t="shared" si="24"/>
        <v>-0.008321666109</v>
      </c>
      <c r="CO3" s="8">
        <v>-0.00738730634876279</v>
      </c>
      <c r="CP3" s="8">
        <v>-0.00521054413470075</v>
      </c>
      <c r="CQ3" s="8">
        <v>-0.00842130163255491</v>
      </c>
      <c r="CR3" s="8">
        <v>-0.0122675123199298</v>
      </c>
      <c r="CS3" s="8">
        <f t="shared" si="25"/>
        <v>-0.007155172316</v>
      </c>
      <c r="CT3" s="8">
        <v>-0.00365637002951962</v>
      </c>
      <c r="CU3" s="8">
        <v>-0.00472555125759097</v>
      </c>
      <c r="CV3" s="8">
        <v>-0.00726678269765265</v>
      </c>
      <c r="CW3" s="8">
        <v>-0.0129719852782149</v>
      </c>
      <c r="CX3" s="8">
        <f t="shared" si="26"/>
        <v>-0.01028556843</v>
      </c>
      <c r="CY3" s="8">
        <v>-0.00715518472348002</v>
      </c>
      <c r="CZ3" s="8">
        <v>-0.00712214921708447</v>
      </c>
      <c r="DA3" s="8">
        <v>-0.0108536873699995</v>
      </c>
      <c r="DB3" s="8">
        <v>-0.01601125240888</v>
      </c>
      <c r="DC3" s="8">
        <f t="shared" ref="DC3:DF3" si="27">AVERAGE(DH3,DM3,DR3)</f>
        <v>-0.009766866815</v>
      </c>
      <c r="DD3" s="8">
        <f t="shared" si="27"/>
        <v>-0.007301329404</v>
      </c>
      <c r="DE3" s="8">
        <f t="shared" si="27"/>
        <v>-0.006404957925</v>
      </c>
      <c r="DF3" s="8">
        <f t="shared" si="27"/>
        <v>-0.009554311854</v>
      </c>
      <c r="DG3" s="8">
        <v>-0.015806868076712697</v>
      </c>
      <c r="DH3" s="8">
        <f t="shared" si="28"/>
        <v>-0.009764889912</v>
      </c>
      <c r="DI3" s="8">
        <v>-0.00707708445602361</v>
      </c>
      <c r="DJ3" s="8">
        <v>-0.00618676340780638</v>
      </c>
      <c r="DK3" s="8">
        <v>-0.00974886652481003</v>
      </c>
      <c r="DL3" s="8">
        <v>-0.0160468452577612</v>
      </c>
      <c r="DM3" s="8">
        <f t="shared" si="29"/>
        <v>-0.01008473488</v>
      </c>
      <c r="DN3" s="8">
        <v>-0.00768120621831672</v>
      </c>
      <c r="DO3" s="8">
        <v>-0.00620916270866197</v>
      </c>
      <c r="DP3" s="8">
        <v>-0.00943955262254923</v>
      </c>
      <c r="DQ3" s="8">
        <v>-0.0170090179860472</v>
      </c>
      <c r="DR3" s="8">
        <f t="shared" si="30"/>
        <v>-0.009450975649</v>
      </c>
      <c r="DS3" s="8">
        <v>-0.00714569753743664</v>
      </c>
      <c r="DT3" s="8">
        <v>-0.00681894765832422</v>
      </c>
      <c r="DU3" s="8">
        <v>-0.00947451641375034</v>
      </c>
      <c r="DV3" s="8">
        <v>-0.0143647409863297</v>
      </c>
    </row>
    <row r="4">
      <c r="A4" s="4" t="s">
        <v>128</v>
      </c>
      <c r="B4" s="5">
        <v>1.0</v>
      </c>
      <c r="C4" s="6">
        <v>52.0</v>
      </c>
      <c r="D4" s="6">
        <v>2.0</v>
      </c>
      <c r="E4" s="6">
        <v>12.0</v>
      </c>
      <c r="F4" s="6">
        <v>1.0</v>
      </c>
      <c r="G4" s="7">
        <f t="shared" ref="G4:K4" si="31">AVERAGE(L4,Q4,V4)</f>
        <v>1801.942868</v>
      </c>
      <c r="H4" s="7">
        <f t="shared" si="31"/>
        <v>1491.79977</v>
      </c>
      <c r="I4" s="7">
        <f t="shared" si="31"/>
        <v>1697.727784</v>
      </c>
      <c r="J4" s="7">
        <f t="shared" si="31"/>
        <v>1918.650498</v>
      </c>
      <c r="K4" s="7">
        <f t="shared" si="31"/>
        <v>2099.593423</v>
      </c>
      <c r="L4" s="7">
        <f t="shared" si="6"/>
        <v>1578.25708</v>
      </c>
      <c r="M4" s="7">
        <v>1341.23196613228</v>
      </c>
      <c r="N4" s="7">
        <v>1488.97228379339</v>
      </c>
      <c r="O4" s="7">
        <v>1664.41342951877</v>
      </c>
      <c r="P4" s="7">
        <v>1818.41064034997</v>
      </c>
      <c r="Q4" s="7">
        <f t="shared" si="7"/>
        <v>1866.435177</v>
      </c>
      <c r="R4" s="7">
        <v>1581.82863503093</v>
      </c>
      <c r="S4" s="7">
        <v>1759.33006161716</v>
      </c>
      <c r="T4" s="7">
        <v>1963.03110643322</v>
      </c>
      <c r="U4" s="7">
        <v>2161.55090463046</v>
      </c>
      <c r="V4" s="7">
        <f t="shared" si="8"/>
        <v>1961.136349</v>
      </c>
      <c r="W4" s="7">
        <v>1552.33870860426</v>
      </c>
      <c r="X4" s="7">
        <v>1844.88100527838</v>
      </c>
      <c r="Y4" s="7">
        <v>2128.50695683347</v>
      </c>
      <c r="Z4" s="7">
        <v>2318.81872366989</v>
      </c>
      <c r="AA4" s="7">
        <f t="shared" ref="AA4:AE4" si="32">AVERAGE(AF4,AK4,AP4)</f>
        <v>1861.385211</v>
      </c>
      <c r="AB4" s="7">
        <f t="shared" si="32"/>
        <v>1549.908641</v>
      </c>
      <c r="AC4" s="7">
        <f t="shared" si="32"/>
        <v>1732.043519</v>
      </c>
      <c r="AD4" s="7">
        <f t="shared" si="32"/>
        <v>1966.638013</v>
      </c>
      <c r="AE4" s="7">
        <f t="shared" si="32"/>
        <v>2196.95067</v>
      </c>
      <c r="AF4" s="7">
        <f t="shared" si="10"/>
        <v>1758.400616</v>
      </c>
      <c r="AG4" s="7">
        <v>1489.3182890585</v>
      </c>
      <c r="AH4" s="7">
        <v>1628.4339468149</v>
      </c>
      <c r="AI4" s="7">
        <v>1832.28862235131</v>
      </c>
      <c r="AJ4" s="7">
        <v>2083.56160722318</v>
      </c>
      <c r="AK4" s="7">
        <f t="shared" si="11"/>
        <v>1867.733381</v>
      </c>
      <c r="AL4" s="7">
        <v>1567.34313454071</v>
      </c>
      <c r="AM4" s="7">
        <v>1730.21952423368</v>
      </c>
      <c r="AN4" s="7">
        <v>1968.37898464283</v>
      </c>
      <c r="AO4" s="7">
        <v>2204.9918796249</v>
      </c>
      <c r="AP4" s="7">
        <f t="shared" si="12"/>
        <v>1958.021636</v>
      </c>
      <c r="AQ4" s="7">
        <v>1593.06450020078</v>
      </c>
      <c r="AR4" s="7">
        <v>1837.47708454116</v>
      </c>
      <c r="AS4" s="7">
        <v>2099.24643297281</v>
      </c>
      <c r="AT4" s="7">
        <v>2302.29852438476</v>
      </c>
      <c r="AU4" s="8" t="s">
        <v>129</v>
      </c>
      <c r="AV4" s="8" t="s">
        <v>129</v>
      </c>
      <c r="AW4" s="8" t="s">
        <v>129</v>
      </c>
      <c r="AX4" s="8" t="s">
        <v>129</v>
      </c>
      <c r="AY4" s="8" t="s">
        <v>129</v>
      </c>
      <c r="AZ4" s="8" t="s">
        <v>129</v>
      </c>
      <c r="BA4" s="8" t="s">
        <v>129</v>
      </c>
      <c r="BB4" s="8" t="s">
        <v>129</v>
      </c>
      <c r="BC4" s="8" t="s">
        <v>129</v>
      </c>
      <c r="BD4" s="8" t="s">
        <v>129</v>
      </c>
      <c r="BE4" s="8" t="s">
        <v>129</v>
      </c>
      <c r="BF4" s="8" t="s">
        <v>129</v>
      </c>
      <c r="BG4" s="8" t="s">
        <v>129</v>
      </c>
      <c r="BH4" s="8" t="s">
        <v>129</v>
      </c>
      <c r="BI4" s="8" t="s">
        <v>129</v>
      </c>
      <c r="BJ4" s="8" t="s">
        <v>129</v>
      </c>
      <c r="BK4" s="8" t="s">
        <v>129</v>
      </c>
      <c r="BL4" s="8" t="s">
        <v>129</v>
      </c>
      <c r="BM4" s="8" t="s">
        <v>129</v>
      </c>
      <c r="BN4" s="8" t="s">
        <v>129</v>
      </c>
      <c r="BO4" s="8" t="s">
        <v>129</v>
      </c>
      <c r="BP4" s="8" t="s">
        <v>129</v>
      </c>
      <c r="BQ4" s="8" t="s">
        <v>129</v>
      </c>
      <c r="BR4" s="8" t="s">
        <v>129</v>
      </c>
      <c r="BS4" s="8" t="s">
        <v>129</v>
      </c>
      <c r="BT4" s="8" t="s">
        <v>129</v>
      </c>
      <c r="BU4" s="8" t="s">
        <v>129</v>
      </c>
      <c r="BV4" s="8" t="s">
        <v>129</v>
      </c>
      <c r="BW4" s="8" t="s">
        <v>129</v>
      </c>
      <c r="BX4" s="8" t="s">
        <v>129</v>
      </c>
      <c r="BY4" s="8" t="s">
        <v>129</v>
      </c>
      <c r="BZ4" s="8" t="s">
        <v>129</v>
      </c>
      <c r="CA4" s="8" t="s">
        <v>129</v>
      </c>
      <c r="CB4" s="8" t="s">
        <v>129</v>
      </c>
      <c r="CC4" s="8" t="s">
        <v>129</v>
      </c>
      <c r="CD4" s="8" t="s">
        <v>129</v>
      </c>
      <c r="CE4" s="8" t="s">
        <v>129</v>
      </c>
      <c r="CF4" s="8" t="s">
        <v>129</v>
      </c>
      <c r="CG4" s="8" t="s">
        <v>129</v>
      </c>
      <c r="CH4" s="8" t="s">
        <v>129</v>
      </c>
      <c r="CI4" s="8" t="s">
        <v>129</v>
      </c>
      <c r="CJ4" s="8" t="s">
        <v>129</v>
      </c>
      <c r="CK4" s="8" t="s">
        <v>129</v>
      </c>
      <c r="CL4" s="8" t="s">
        <v>129</v>
      </c>
      <c r="CM4" s="8" t="s">
        <v>129</v>
      </c>
      <c r="CN4" s="8" t="s">
        <v>129</v>
      </c>
      <c r="CO4" s="8" t="s">
        <v>129</v>
      </c>
      <c r="CP4" s="8" t="s">
        <v>129</v>
      </c>
      <c r="CQ4" s="8" t="s">
        <v>129</v>
      </c>
      <c r="CR4" s="8" t="s">
        <v>129</v>
      </c>
      <c r="CS4" s="8" t="s">
        <v>129</v>
      </c>
      <c r="CT4" s="8" t="s">
        <v>129</v>
      </c>
      <c r="CU4" s="8" t="s">
        <v>129</v>
      </c>
      <c r="CV4" s="8" t="s">
        <v>129</v>
      </c>
      <c r="CW4" s="8" t="s">
        <v>129</v>
      </c>
      <c r="CX4" s="8" t="s">
        <v>129</v>
      </c>
      <c r="CY4" s="8" t="s">
        <v>129</v>
      </c>
      <c r="CZ4" s="8" t="s">
        <v>129</v>
      </c>
      <c r="DA4" s="8" t="s">
        <v>129</v>
      </c>
      <c r="DB4" s="8" t="s">
        <v>129</v>
      </c>
      <c r="DC4" s="8" t="s">
        <v>129</v>
      </c>
      <c r="DD4" s="8" t="s">
        <v>129</v>
      </c>
      <c r="DE4" s="8" t="s">
        <v>129</v>
      </c>
      <c r="DF4" s="8" t="s">
        <v>129</v>
      </c>
      <c r="DG4" s="8" t="s">
        <v>129</v>
      </c>
      <c r="DH4" s="8" t="s">
        <v>129</v>
      </c>
      <c r="DI4" s="8" t="s">
        <v>129</v>
      </c>
      <c r="DJ4" s="8" t="s">
        <v>129</v>
      </c>
      <c r="DK4" s="8" t="s">
        <v>129</v>
      </c>
      <c r="DL4" s="8" t="s">
        <v>129</v>
      </c>
      <c r="DM4" s="8" t="s">
        <v>129</v>
      </c>
      <c r="DN4" s="8" t="s">
        <v>129</v>
      </c>
      <c r="DO4" s="8" t="s">
        <v>129</v>
      </c>
      <c r="DP4" s="8" t="s">
        <v>129</v>
      </c>
      <c r="DQ4" s="8" t="s">
        <v>129</v>
      </c>
      <c r="DR4" s="8" t="s">
        <v>129</v>
      </c>
      <c r="DS4" s="8" t="s">
        <v>129</v>
      </c>
      <c r="DT4" s="8" t="s">
        <v>129</v>
      </c>
      <c r="DU4" s="8" t="s">
        <v>129</v>
      </c>
      <c r="DV4" s="8" t="s">
        <v>129</v>
      </c>
    </row>
    <row r="5">
      <c r="A5" s="4" t="s">
        <v>130</v>
      </c>
      <c r="B5" s="5">
        <v>1.0</v>
      </c>
      <c r="C5" s="6">
        <v>48.0</v>
      </c>
      <c r="D5" s="6">
        <v>1.0</v>
      </c>
      <c r="E5" s="6">
        <v>13.0</v>
      </c>
      <c r="F5" s="6">
        <v>1.0</v>
      </c>
      <c r="G5" s="7">
        <f t="shared" ref="G5:K5" si="33">AVERAGE(L5,Q5,V5)</f>
        <v>1739.168235</v>
      </c>
      <c r="H5" s="7">
        <f t="shared" si="33"/>
        <v>1484.11439</v>
      </c>
      <c r="I5" s="7">
        <f t="shared" si="33"/>
        <v>1628.205882</v>
      </c>
      <c r="J5" s="7">
        <f t="shared" si="33"/>
        <v>1810.317015</v>
      </c>
      <c r="K5" s="7">
        <f t="shared" si="33"/>
        <v>2034.035654</v>
      </c>
      <c r="L5" s="7">
        <f t="shared" si="6"/>
        <v>1679.856044</v>
      </c>
      <c r="M5" s="7">
        <v>1426.74408445768</v>
      </c>
      <c r="N5" s="7">
        <v>1564.41400907365</v>
      </c>
      <c r="O5" s="7">
        <v>1749.41523394063</v>
      </c>
      <c r="P5" s="7">
        <v>1978.85084997383</v>
      </c>
      <c r="Q5" s="7">
        <f t="shared" si="7"/>
        <v>1734.898017</v>
      </c>
      <c r="R5" s="7">
        <v>1518.62227244289</v>
      </c>
      <c r="S5" s="7">
        <v>1626.72570103953</v>
      </c>
      <c r="T5" s="7">
        <v>1784.97104590445</v>
      </c>
      <c r="U5" s="7">
        <v>2009.27305015026</v>
      </c>
      <c r="V5" s="7">
        <f t="shared" si="8"/>
        <v>1802.750643</v>
      </c>
      <c r="W5" s="7">
        <v>1506.97681164195</v>
      </c>
      <c r="X5" s="7">
        <v>1693.47793453239</v>
      </c>
      <c r="Y5" s="7">
        <v>1896.56476538797</v>
      </c>
      <c r="Z5" s="7">
        <v>2113.98306142862</v>
      </c>
      <c r="AA5" s="7">
        <f t="shared" ref="AA5:AE5" si="34">AVERAGE(AF5,AK5,AP5)</f>
        <v>1729.554453</v>
      </c>
      <c r="AB5" s="7">
        <f t="shared" si="34"/>
        <v>1470.970433</v>
      </c>
      <c r="AC5" s="7">
        <f t="shared" si="34"/>
        <v>1615.1497</v>
      </c>
      <c r="AD5" s="7">
        <f t="shared" si="34"/>
        <v>1799.13617</v>
      </c>
      <c r="AE5" s="7">
        <f t="shared" si="34"/>
        <v>2032.961509</v>
      </c>
      <c r="AF5" s="7">
        <f t="shared" si="10"/>
        <v>1722.173536</v>
      </c>
      <c r="AG5" s="7">
        <v>1491.83781994322</v>
      </c>
      <c r="AH5" s="7">
        <v>1617.5788376418</v>
      </c>
      <c r="AI5" s="7">
        <v>1779.20226064482</v>
      </c>
      <c r="AJ5" s="7">
        <v>2000.07522398189</v>
      </c>
      <c r="AK5" s="7">
        <f t="shared" si="11"/>
        <v>1704.469847</v>
      </c>
      <c r="AL5" s="7">
        <v>1460.83844073024</v>
      </c>
      <c r="AM5" s="7">
        <v>1570.71825462491</v>
      </c>
      <c r="AN5" s="7">
        <v>1760.90252727745</v>
      </c>
      <c r="AO5" s="7">
        <v>2025.42016576218</v>
      </c>
      <c r="AP5" s="7">
        <f t="shared" si="12"/>
        <v>1762.019977</v>
      </c>
      <c r="AQ5" s="7">
        <v>1460.23503975683</v>
      </c>
      <c r="AR5" s="7">
        <v>1657.15200646145</v>
      </c>
      <c r="AS5" s="7">
        <v>1857.30372344187</v>
      </c>
      <c r="AT5" s="7">
        <v>2073.38913719942</v>
      </c>
      <c r="AU5" s="8">
        <f>AVERAGE(AV5,AW5,AX5,AY5)</f>
        <v>0.01863540226</v>
      </c>
      <c r="AV5" s="8">
        <v>0.016393036355955033</v>
      </c>
      <c r="AW5" s="8">
        <v>0.0212334399338725</v>
      </c>
      <c r="AX5" s="8">
        <f>AVERAGE(BC5,BH5,BM5)</f>
        <v>0.01965284656</v>
      </c>
      <c r="AY5" s="8">
        <v>0.017262286206720066</v>
      </c>
      <c r="AZ5" s="8">
        <f>AVERAGE(BA5:BD5)</f>
        <v>0.01588818622</v>
      </c>
      <c r="BA5" s="8">
        <v>0.0141511034089351</v>
      </c>
      <c r="BB5" s="8">
        <v>0.0181436817924103</v>
      </c>
      <c r="BC5" s="8">
        <v>0.0170575662342615</v>
      </c>
      <c r="BD5" s="8">
        <v>0.0142003934573271</v>
      </c>
      <c r="BE5" s="8">
        <f>AVERAGE(BF5:BI5)</f>
        <v>0.0230660312</v>
      </c>
      <c r="BF5" s="8">
        <v>0.0224083305061864</v>
      </c>
      <c r="BG5" s="8">
        <v>0.0282495775242823</v>
      </c>
      <c r="BH5" s="8">
        <v>0.0236266699211541</v>
      </c>
      <c r="BI5" s="8">
        <v>0.0179795468316397</v>
      </c>
      <c r="BJ5" s="8">
        <f>AVERAGE(BK5:BN5)</f>
        <v>0.01695198937</v>
      </c>
      <c r="BK5" s="8">
        <v>0.0126196751527436</v>
      </c>
      <c r="BL5" s="8">
        <v>0.0173070604849249</v>
      </c>
      <c r="BM5" s="8">
        <v>0.0182743035272861</v>
      </c>
      <c r="BN5" s="8">
        <v>0.0196069183311934</v>
      </c>
      <c r="BO5" s="8">
        <f>AVERAGE(BP5,BQ5,BR5,BS5)</f>
        <v>0.01719047266</v>
      </c>
      <c r="BP5" s="8">
        <v>0.014838587766834367</v>
      </c>
      <c r="BQ5" s="8">
        <v>0.018501806128615836</v>
      </c>
      <c r="BR5" s="8">
        <v>0.018550697773805</v>
      </c>
      <c r="BS5" s="8">
        <f>AVERAGE(BX5,CC5,CH5)</f>
        <v>0.01687079899</v>
      </c>
      <c r="BT5" s="8">
        <f>AVERAGE(BU5:BX5)</f>
        <v>0.01850620707</v>
      </c>
      <c r="BU5" s="8">
        <v>0.0144500787663991</v>
      </c>
      <c r="BV5" s="8">
        <v>0.0205971167732709</v>
      </c>
      <c r="BW5" s="8">
        <v>0.0204576580854772</v>
      </c>
      <c r="BX5" s="8">
        <v>0.0185199746424701</v>
      </c>
      <c r="BY5" s="8">
        <f>AVERAGE(BZ5:CC5)</f>
        <v>0.01880688544</v>
      </c>
      <c r="BZ5" s="8">
        <v>0.0182214135082642</v>
      </c>
      <c r="CA5" s="8">
        <v>0.019788346762283</v>
      </c>
      <c r="CB5" s="8">
        <v>0.019954196845667</v>
      </c>
      <c r="CC5" s="8">
        <v>0.0172635846622178</v>
      </c>
      <c r="CD5" s="8">
        <f>AVERAGE(CE5:CH5)</f>
        <v>0.01404801977</v>
      </c>
      <c r="CE5" s="8">
        <v>0.0118442710258398</v>
      </c>
      <c r="CF5" s="8">
        <v>0.0141199548502936</v>
      </c>
      <c r="CG5" s="8">
        <v>0.0153990155513711</v>
      </c>
      <c r="CH5" s="8">
        <v>0.0148288376565083</v>
      </c>
      <c r="CI5" s="8">
        <f t="shared" ref="CI5:CM5" si="35">AVERAGE(CN5,CS5,CX5)</f>
        <v>-0.01000877813</v>
      </c>
      <c r="CJ5" s="8">
        <f t="shared" si="35"/>
        <v>-0.008534568487</v>
      </c>
      <c r="CK5" s="8">
        <f t="shared" si="35"/>
        <v>-0.008224222088</v>
      </c>
      <c r="CL5" s="8">
        <f t="shared" si="35"/>
        <v>-0.01002495366</v>
      </c>
      <c r="CM5" s="8">
        <f t="shared" si="35"/>
        <v>-0.0132513683</v>
      </c>
      <c r="CN5" s="8">
        <f>AVERAGE(CO5:CR5)</f>
        <v>-0.009300854711</v>
      </c>
      <c r="CO5" s="8">
        <v>-0.00795261033783336</v>
      </c>
      <c r="CP5" s="8">
        <v>-0.00719248336141162</v>
      </c>
      <c r="CQ5" s="8">
        <v>-0.00935096910182056</v>
      </c>
      <c r="CR5" s="8">
        <v>-0.0127073560446919</v>
      </c>
      <c r="CS5" s="8">
        <f>AVERAGE(CT5:CW5)</f>
        <v>-0.01081839732</v>
      </c>
      <c r="CT5" s="8">
        <v>-0.00931038780228795</v>
      </c>
      <c r="CU5" s="8">
        <v>-0.00980445368277524</v>
      </c>
      <c r="CV5" s="8">
        <v>-0.0111518765709946</v>
      </c>
      <c r="CW5" s="8">
        <v>-0.0130068712120649</v>
      </c>
      <c r="CX5" s="8">
        <f>AVERAGE(CY5:DB5)</f>
        <v>-0.009907082369</v>
      </c>
      <c r="CY5" s="8">
        <v>-0.00834070732115316</v>
      </c>
      <c r="CZ5" s="8">
        <v>-0.0076757292200307</v>
      </c>
      <c r="DA5" s="8">
        <v>-0.00957201530359622</v>
      </c>
      <c r="DB5" s="8">
        <v>-0.0140398776295286</v>
      </c>
      <c r="DC5" s="8">
        <f t="shared" ref="DC5:DF5" si="36">AVERAGE(DH5,DM5,DR5)</f>
        <v>-0.008935003501</v>
      </c>
      <c r="DD5" s="8">
        <f t="shared" si="36"/>
        <v>-0.007220695038</v>
      </c>
      <c r="DE5" s="8">
        <f t="shared" si="36"/>
        <v>-0.006432002276</v>
      </c>
      <c r="DF5" s="8">
        <f t="shared" si="36"/>
        <v>-0.008926399472</v>
      </c>
      <c r="DG5" s="8">
        <v>-0.01316091721915478</v>
      </c>
      <c r="DH5" s="8">
        <f>AVERAGE(DI5:DL5)</f>
        <v>-0.01211624899</v>
      </c>
      <c r="DI5" s="8">
        <v>-0.00830640137674958</v>
      </c>
      <c r="DJ5" s="8">
        <v>-0.00776711028596207</v>
      </c>
      <c r="DK5" s="8">
        <v>-0.0132401350098038</v>
      </c>
      <c r="DL5" s="8">
        <v>-0.0191513492782757</v>
      </c>
      <c r="DM5" s="8">
        <f>AVERAGE(DN5:DQ5)</f>
        <v>-0.007550648267</v>
      </c>
      <c r="DN5" s="8">
        <v>-0.00631704338298383</v>
      </c>
      <c r="DO5" s="8">
        <v>-0.00578919973732192</v>
      </c>
      <c r="DP5" s="8">
        <v>-0.00727039312126612</v>
      </c>
      <c r="DQ5" s="8">
        <v>-0.0108259568272338</v>
      </c>
      <c r="DR5" s="8">
        <f>AVERAGE(DS5:DV5)</f>
        <v>-0.007138113248</v>
      </c>
      <c r="DS5" s="8">
        <v>-0.00703864035394979</v>
      </c>
      <c r="DT5" s="8">
        <v>-0.00573969680323776</v>
      </c>
      <c r="DU5" s="8">
        <v>-0.00626867028408705</v>
      </c>
      <c r="DV5" s="8">
        <v>-0.00950544555195484</v>
      </c>
    </row>
    <row r="6">
      <c r="A6" s="4" t="s">
        <v>131</v>
      </c>
      <c r="B6" s="5">
        <v>1.0</v>
      </c>
      <c r="C6" s="6">
        <v>60.0</v>
      </c>
      <c r="D6" s="6">
        <v>1.0</v>
      </c>
      <c r="E6" s="6">
        <v>12.0</v>
      </c>
      <c r="F6" s="6">
        <v>2.0</v>
      </c>
      <c r="G6" s="7">
        <f t="shared" ref="G6:K6" si="37">AVERAGE(L6,Q6,V6)</f>
        <v>1770.414943</v>
      </c>
      <c r="H6" s="7">
        <f t="shared" si="37"/>
        <v>1551.260657</v>
      </c>
      <c r="I6" s="7">
        <f t="shared" si="37"/>
        <v>1675.420164</v>
      </c>
      <c r="J6" s="7">
        <f t="shared" si="37"/>
        <v>1830.274921</v>
      </c>
      <c r="K6" s="7">
        <f t="shared" si="37"/>
        <v>2024.704031</v>
      </c>
      <c r="L6" s="7">
        <f t="shared" si="6"/>
        <v>1782.425811</v>
      </c>
      <c r="M6" s="9">
        <v>1548.01840171962</v>
      </c>
      <c r="N6" s="9">
        <v>1676.23534137889</v>
      </c>
      <c r="O6" s="9">
        <v>1843.3143880145</v>
      </c>
      <c r="P6" s="9">
        <v>2062.13511486326</v>
      </c>
      <c r="Q6" s="7">
        <f t="shared" si="7"/>
        <v>1758.404075</v>
      </c>
      <c r="R6" s="9">
        <v>1554.50291309955</v>
      </c>
      <c r="S6" s="9">
        <v>1674.60498574287</v>
      </c>
      <c r="T6" s="9">
        <v>1817.23545355714</v>
      </c>
      <c r="U6" s="9">
        <v>1987.27294799001</v>
      </c>
      <c r="V6" s="10" t="s">
        <v>129</v>
      </c>
      <c r="W6" s="10" t="s">
        <v>129</v>
      </c>
      <c r="X6" s="10" t="s">
        <v>129</v>
      </c>
      <c r="Y6" s="10" t="s">
        <v>129</v>
      </c>
      <c r="Z6" s="10" t="s">
        <v>129</v>
      </c>
      <c r="AA6" s="7">
        <f t="shared" ref="AA6:AE6" si="38">AVERAGE(AF6,AK6,AP6)</f>
        <v>1741.362072</v>
      </c>
      <c r="AB6" s="7">
        <f t="shared" si="38"/>
        <v>1518.456849</v>
      </c>
      <c r="AC6" s="7">
        <f t="shared" si="38"/>
        <v>1655.295515</v>
      </c>
      <c r="AD6" s="7">
        <f t="shared" si="38"/>
        <v>1815.049838</v>
      </c>
      <c r="AE6" s="7">
        <f t="shared" si="38"/>
        <v>1976.646085</v>
      </c>
      <c r="AF6" s="7">
        <f t="shared" si="10"/>
        <v>1708.601457</v>
      </c>
      <c r="AG6" s="9">
        <v>1511.25531737479</v>
      </c>
      <c r="AH6" s="9">
        <v>1614.21346419511</v>
      </c>
      <c r="AI6" s="9">
        <v>1776.19947539832</v>
      </c>
      <c r="AJ6" s="9">
        <v>1932.73757044266</v>
      </c>
      <c r="AK6" s="7">
        <f t="shared" si="11"/>
        <v>1774.122687</v>
      </c>
      <c r="AL6" s="9">
        <v>1525.65838149389</v>
      </c>
      <c r="AM6" s="9">
        <v>1696.37756492615</v>
      </c>
      <c r="AN6" s="9">
        <v>1853.90019973755</v>
      </c>
      <c r="AO6" s="9">
        <v>2020.55460031298</v>
      </c>
      <c r="AP6" s="10" t="s">
        <v>129</v>
      </c>
      <c r="AQ6" s="10" t="s">
        <v>129</v>
      </c>
      <c r="AR6" s="10" t="s">
        <v>129</v>
      </c>
      <c r="AS6" s="10" t="s">
        <v>129</v>
      </c>
      <c r="AT6" s="10" t="s">
        <v>129</v>
      </c>
      <c r="AU6" s="8" t="s">
        <v>129</v>
      </c>
      <c r="AV6" s="8" t="s">
        <v>129</v>
      </c>
      <c r="AW6" s="8" t="s">
        <v>129</v>
      </c>
      <c r="AX6" s="8" t="s">
        <v>129</v>
      </c>
      <c r="AY6" s="8" t="s">
        <v>129</v>
      </c>
      <c r="AZ6" s="8" t="s">
        <v>129</v>
      </c>
      <c r="BA6" s="8" t="s">
        <v>129</v>
      </c>
      <c r="BB6" s="8" t="s">
        <v>129</v>
      </c>
      <c r="BC6" s="8" t="s">
        <v>129</v>
      </c>
      <c r="BD6" s="8" t="s">
        <v>129</v>
      </c>
      <c r="BE6" s="8" t="s">
        <v>129</v>
      </c>
      <c r="BF6" s="8" t="s">
        <v>129</v>
      </c>
      <c r="BG6" s="8" t="s">
        <v>129</v>
      </c>
      <c r="BH6" s="8" t="s">
        <v>129</v>
      </c>
      <c r="BI6" s="8" t="s">
        <v>129</v>
      </c>
      <c r="BJ6" s="8" t="s">
        <v>129</v>
      </c>
      <c r="BK6" s="8" t="s">
        <v>129</v>
      </c>
      <c r="BL6" s="8" t="s">
        <v>129</v>
      </c>
      <c r="BM6" s="8" t="s">
        <v>129</v>
      </c>
      <c r="BN6" s="8" t="s">
        <v>129</v>
      </c>
      <c r="BO6" s="8" t="s">
        <v>129</v>
      </c>
      <c r="BP6" s="8" t="s">
        <v>129</v>
      </c>
      <c r="BQ6" s="8" t="s">
        <v>129</v>
      </c>
      <c r="BR6" s="8" t="s">
        <v>129</v>
      </c>
      <c r="BS6" s="8" t="s">
        <v>129</v>
      </c>
      <c r="BT6" s="8" t="s">
        <v>129</v>
      </c>
      <c r="BU6" s="8" t="s">
        <v>129</v>
      </c>
      <c r="BV6" s="8" t="s">
        <v>129</v>
      </c>
      <c r="BW6" s="8" t="s">
        <v>129</v>
      </c>
      <c r="BX6" s="8" t="s">
        <v>129</v>
      </c>
      <c r="BY6" s="8" t="s">
        <v>129</v>
      </c>
      <c r="BZ6" s="8" t="s">
        <v>129</v>
      </c>
      <c r="CA6" s="8" t="s">
        <v>129</v>
      </c>
      <c r="CB6" s="8" t="s">
        <v>129</v>
      </c>
      <c r="CC6" s="8" t="s">
        <v>129</v>
      </c>
      <c r="CD6" s="8" t="s">
        <v>129</v>
      </c>
      <c r="CE6" s="8" t="s">
        <v>129</v>
      </c>
      <c r="CF6" s="8" t="s">
        <v>129</v>
      </c>
      <c r="CG6" s="8" t="s">
        <v>129</v>
      </c>
      <c r="CH6" s="8" t="s">
        <v>129</v>
      </c>
      <c r="CI6" s="8" t="s">
        <v>129</v>
      </c>
      <c r="CJ6" s="8" t="s">
        <v>129</v>
      </c>
      <c r="CK6" s="8" t="s">
        <v>129</v>
      </c>
      <c r="CL6" s="8" t="s">
        <v>129</v>
      </c>
      <c r="CM6" s="8" t="s">
        <v>129</v>
      </c>
      <c r="CN6" s="8" t="s">
        <v>129</v>
      </c>
      <c r="CO6" s="8" t="s">
        <v>129</v>
      </c>
      <c r="CP6" s="8" t="s">
        <v>129</v>
      </c>
      <c r="CQ6" s="8" t="s">
        <v>129</v>
      </c>
      <c r="CR6" s="8" t="s">
        <v>129</v>
      </c>
      <c r="CS6" s="8" t="s">
        <v>129</v>
      </c>
      <c r="CT6" s="8" t="s">
        <v>129</v>
      </c>
      <c r="CU6" s="8" t="s">
        <v>129</v>
      </c>
      <c r="CV6" s="8" t="s">
        <v>129</v>
      </c>
      <c r="CW6" s="8" t="s">
        <v>129</v>
      </c>
      <c r="CX6" s="8" t="s">
        <v>129</v>
      </c>
      <c r="CY6" s="8" t="s">
        <v>129</v>
      </c>
      <c r="CZ6" s="8" t="s">
        <v>129</v>
      </c>
      <c r="DA6" s="8" t="s">
        <v>129</v>
      </c>
      <c r="DB6" s="8" t="s">
        <v>129</v>
      </c>
      <c r="DC6" s="8" t="s">
        <v>129</v>
      </c>
      <c r="DD6" s="8" t="s">
        <v>129</v>
      </c>
      <c r="DE6" s="8" t="s">
        <v>129</v>
      </c>
      <c r="DF6" s="8" t="s">
        <v>129</v>
      </c>
      <c r="DG6" s="8" t="s">
        <v>129</v>
      </c>
      <c r="DH6" s="8" t="s">
        <v>129</v>
      </c>
      <c r="DI6" s="8" t="s">
        <v>129</v>
      </c>
      <c r="DJ6" s="8" t="s">
        <v>129</v>
      </c>
      <c r="DK6" s="8" t="s">
        <v>129</v>
      </c>
      <c r="DL6" s="8" t="s">
        <v>129</v>
      </c>
      <c r="DM6" s="8" t="s">
        <v>129</v>
      </c>
      <c r="DN6" s="8" t="s">
        <v>129</v>
      </c>
      <c r="DO6" s="8" t="s">
        <v>129</v>
      </c>
      <c r="DP6" s="8" t="s">
        <v>129</v>
      </c>
      <c r="DQ6" s="8" t="s">
        <v>129</v>
      </c>
      <c r="DR6" s="8" t="s">
        <v>129</v>
      </c>
      <c r="DS6" s="8" t="s">
        <v>129</v>
      </c>
      <c r="DT6" s="8" t="s">
        <v>129</v>
      </c>
      <c r="DU6" s="8" t="s">
        <v>129</v>
      </c>
      <c r="DV6" s="8" t="s">
        <v>129</v>
      </c>
    </row>
    <row r="7">
      <c r="A7" s="4" t="s">
        <v>132</v>
      </c>
      <c r="B7" s="5">
        <v>1.0</v>
      </c>
      <c r="C7" s="6">
        <v>66.0</v>
      </c>
      <c r="D7" s="6">
        <v>1.0</v>
      </c>
      <c r="E7" s="6">
        <v>18.0</v>
      </c>
      <c r="F7" s="6">
        <v>1.0</v>
      </c>
      <c r="G7" s="7">
        <f t="shared" ref="G7:K7" si="39">AVERAGE(L7,Q7,V7)</f>
        <v>1818.783017</v>
      </c>
      <c r="H7" s="7">
        <f t="shared" si="39"/>
        <v>1548.573401</v>
      </c>
      <c r="I7" s="7">
        <f t="shared" si="39"/>
        <v>1706.977363</v>
      </c>
      <c r="J7" s="7">
        <f t="shared" si="39"/>
        <v>1902.44136</v>
      </c>
      <c r="K7" s="7">
        <f t="shared" si="39"/>
        <v>2117.139946</v>
      </c>
      <c r="L7" s="7">
        <f t="shared" si="6"/>
        <v>1785.089407</v>
      </c>
      <c r="M7" s="7">
        <v>1522.35847710544</v>
      </c>
      <c r="N7" s="7">
        <v>1672.64044911437</v>
      </c>
      <c r="O7" s="7">
        <v>1856.90586691378</v>
      </c>
      <c r="P7" s="7">
        <v>2088.45283685897</v>
      </c>
      <c r="Q7" s="7">
        <f t="shared" si="7"/>
        <v>1798.339988</v>
      </c>
      <c r="R7" s="7">
        <v>1554.51591147265</v>
      </c>
      <c r="S7" s="7">
        <v>1686.77472855652</v>
      </c>
      <c r="T7" s="7">
        <v>1866.45832578788</v>
      </c>
      <c r="U7" s="7">
        <v>2085.61098680219</v>
      </c>
      <c r="V7" s="7">
        <f t="shared" ref="V7:V25" si="44">AVERAGE(W7:Z7)</f>
        <v>1872.919657</v>
      </c>
      <c r="W7" s="7">
        <v>1568.84581371122</v>
      </c>
      <c r="X7" s="7">
        <v>1761.51691247914</v>
      </c>
      <c r="Y7" s="7">
        <v>1983.95988652912</v>
      </c>
      <c r="Z7" s="7">
        <v>2177.35601450306</v>
      </c>
      <c r="AA7" s="7">
        <f t="shared" ref="AA7:AE7" si="40">AVERAGE(AF7,AK7,AP7)</f>
        <v>1790.288321</v>
      </c>
      <c r="AB7" s="7">
        <f t="shared" si="40"/>
        <v>1530.454691</v>
      </c>
      <c r="AC7" s="7">
        <f t="shared" si="40"/>
        <v>1667.898725</v>
      </c>
      <c r="AD7" s="7">
        <f t="shared" si="40"/>
        <v>1859.622329</v>
      </c>
      <c r="AE7" s="7">
        <f t="shared" si="40"/>
        <v>2103.17754</v>
      </c>
      <c r="AF7" s="7">
        <f t="shared" si="10"/>
        <v>1776.154512</v>
      </c>
      <c r="AG7" s="7">
        <v>1539.80976729518</v>
      </c>
      <c r="AH7" s="7">
        <v>1658.01764177186</v>
      </c>
      <c r="AI7" s="7">
        <v>1829.45958226573</v>
      </c>
      <c r="AJ7" s="7">
        <v>2077.33105545163</v>
      </c>
      <c r="AK7" s="7">
        <f t="shared" si="11"/>
        <v>1768.744863</v>
      </c>
      <c r="AL7" s="7">
        <v>1522.35010990992</v>
      </c>
      <c r="AM7" s="7">
        <v>1650.7826817546</v>
      </c>
      <c r="AN7" s="7">
        <v>1831.28954073239</v>
      </c>
      <c r="AO7" s="7">
        <v>2070.55711856058</v>
      </c>
      <c r="AP7" s="7">
        <f t="shared" ref="AP7:AP11" si="46">AVERAGE(AQ7:AT7)</f>
        <v>1825.965589</v>
      </c>
      <c r="AQ7" s="7">
        <v>1529.20419524239</v>
      </c>
      <c r="AR7" s="7">
        <v>1694.89585160606</v>
      </c>
      <c r="AS7" s="7">
        <v>1918.11786333389</v>
      </c>
      <c r="AT7" s="7">
        <v>2161.64444657979</v>
      </c>
      <c r="AU7" s="8">
        <f t="shared" ref="AU7:AU10" si="47">AVERAGE(AV7,AW7,AX7,AY7)</f>
        <v>0.02221926264</v>
      </c>
      <c r="AV7" s="8">
        <v>0.016544923977567433</v>
      </c>
      <c r="AW7" s="8">
        <v>0.025008799650570235</v>
      </c>
      <c r="AX7" s="8">
        <f t="shared" ref="AX7:AX10" si="48">AVERAGE(BC7,BH7,BM7)</f>
        <v>0.0253232357</v>
      </c>
      <c r="AY7" s="8">
        <v>0.022000091245860734</v>
      </c>
      <c r="AZ7" s="8">
        <f t="shared" ref="AZ7:AZ10" si="49">AVERAGE(BA7:BD7)</f>
        <v>0.02182981744</v>
      </c>
      <c r="BA7" s="8">
        <v>0.0169719765962369</v>
      </c>
      <c r="BB7" s="8">
        <v>0.0229987367307235</v>
      </c>
      <c r="BC7" s="8">
        <v>0.024525454318444</v>
      </c>
      <c r="BD7" s="8">
        <v>0.0228231021134336</v>
      </c>
      <c r="BE7" s="8">
        <f t="shared" ref="BE7:BE10" si="50">AVERAGE(BF7:BI7)</f>
        <v>0.02348053824</v>
      </c>
      <c r="BF7" s="8">
        <v>0.0172847543393019</v>
      </c>
      <c r="BG7" s="8">
        <v>0.0270073219020999</v>
      </c>
      <c r="BH7" s="8">
        <v>0.0269952548729875</v>
      </c>
      <c r="BI7" s="8">
        <v>0.0226348218469103</v>
      </c>
      <c r="BJ7" s="8">
        <f t="shared" ref="BJ7:BJ10" si="51">AVERAGE(BK7:BN7)</f>
        <v>0.02134743225</v>
      </c>
      <c r="BK7" s="8">
        <v>0.0153780409971635</v>
      </c>
      <c r="BL7" s="8">
        <v>0.0250203403188873</v>
      </c>
      <c r="BM7" s="8">
        <v>0.0244489978950103</v>
      </c>
      <c r="BN7" s="8">
        <v>0.0205423497772383</v>
      </c>
      <c r="BO7" s="8">
        <f t="shared" ref="BO7:BO10" si="52">AVERAGE(BP7,BQ7,BR7,BS7)</f>
        <v>0.02149065302</v>
      </c>
      <c r="BP7" s="8">
        <v>0.017979361672653797</v>
      </c>
      <c r="BQ7" s="8">
        <v>0.024727539553591898</v>
      </c>
      <c r="BR7" s="8">
        <v>0.023616225410025865</v>
      </c>
      <c r="BS7" s="8">
        <f t="shared" ref="BS7:BS10" si="53">AVERAGE(BX7,CC7,CH7)</f>
        <v>0.01963948544</v>
      </c>
      <c r="BT7" s="8">
        <f t="shared" ref="BT7:BT10" si="54">AVERAGE(BU7:BX7)</f>
        <v>0.0216903237</v>
      </c>
      <c r="BU7" s="8">
        <v>0.0178516690327814</v>
      </c>
      <c r="BV7" s="8">
        <v>0.0254443648085049</v>
      </c>
      <c r="BW7" s="8">
        <v>0.0246396524095431</v>
      </c>
      <c r="BX7" s="8">
        <v>0.0188256085488782</v>
      </c>
      <c r="BY7" s="8">
        <f t="shared" ref="BY7:BY10" si="55">AVERAGE(BZ7:CC7)</f>
        <v>0.02275874017</v>
      </c>
      <c r="BZ7" s="8">
        <v>0.0170985429752435</v>
      </c>
      <c r="CA7" s="8">
        <v>0.02522817485031</v>
      </c>
      <c r="CB7" s="8">
        <v>0.0255574476664191</v>
      </c>
      <c r="CC7" s="8">
        <v>0.0231507951808501</v>
      </c>
      <c r="CD7" s="8">
        <f t="shared" ref="CD7:CD10" si="56">AVERAGE(CE7:CH7)</f>
        <v>0.02002289519</v>
      </c>
      <c r="CE7" s="8">
        <v>0.0189878730099365</v>
      </c>
      <c r="CF7" s="8">
        <v>0.0235100790019608</v>
      </c>
      <c r="CG7" s="8">
        <v>0.0206515761541154</v>
      </c>
      <c r="CH7" s="8">
        <v>0.0169420525797919</v>
      </c>
      <c r="CI7" s="8">
        <f t="shared" ref="CI7:CM7" si="41">AVERAGE(CN7,CS7,CX7)</f>
        <v>-0.01001222415</v>
      </c>
      <c r="CJ7" s="8">
        <f t="shared" si="41"/>
        <v>-0.007378595477</v>
      </c>
      <c r="CK7" s="8">
        <f t="shared" si="41"/>
        <v>-0.006659581461</v>
      </c>
      <c r="CL7" s="8">
        <f t="shared" si="41"/>
        <v>-0.01124415691</v>
      </c>
      <c r="CM7" s="8">
        <f t="shared" si="41"/>
        <v>-0.01476656276</v>
      </c>
      <c r="CN7" s="8">
        <f t="shared" ref="CN7:CN10" si="58">AVERAGE(CO7:CR7)</f>
        <v>-0.0128543992</v>
      </c>
      <c r="CO7" s="8">
        <v>-0.00793788322167705</v>
      </c>
      <c r="CP7" s="8">
        <v>-0.00808559976036843</v>
      </c>
      <c r="CQ7" s="8">
        <v>-0.0162410179852893</v>
      </c>
      <c r="CR7" s="8">
        <v>-0.0191530958211549</v>
      </c>
      <c r="CS7" s="8">
        <f t="shared" ref="CS7:CS10" si="59">AVERAGE(CT7:CW7)</f>
        <v>-0.009053153703</v>
      </c>
      <c r="CT7" s="8">
        <v>-0.00814432907122532</v>
      </c>
      <c r="CU7" s="8">
        <v>-0.00606468539560299</v>
      </c>
      <c r="CV7" s="8">
        <v>-0.00923122175125584</v>
      </c>
      <c r="CW7" s="8">
        <v>-0.0127723785943092</v>
      </c>
      <c r="CX7" s="8">
        <f t="shared" ref="CX7:CX10" si="60">AVERAGE(CY7:DB7)</f>
        <v>-0.008129119558</v>
      </c>
      <c r="CY7" s="8">
        <v>-0.00605357413937013</v>
      </c>
      <c r="CZ7" s="8">
        <v>-0.00582845922573771</v>
      </c>
      <c r="DA7" s="8">
        <v>-0.00826023098659624</v>
      </c>
      <c r="DB7" s="8">
        <v>-0.0123742138785627</v>
      </c>
      <c r="DC7" s="8">
        <f t="shared" ref="DC7:DF7" si="42">AVERAGE(DH7,DM7,DR7)</f>
        <v>-0.009955421374</v>
      </c>
      <c r="DD7" s="8">
        <f t="shared" si="42"/>
        <v>-0.006911000251</v>
      </c>
      <c r="DE7" s="8">
        <f t="shared" si="42"/>
        <v>-0.006587140326</v>
      </c>
      <c r="DF7" s="8">
        <f t="shared" si="42"/>
        <v>-0.01134258249</v>
      </c>
      <c r="DG7" s="8">
        <v>-0.0149809624329651</v>
      </c>
      <c r="DH7" s="8">
        <f t="shared" ref="DH7:DH10" si="62">AVERAGE(DI7:DL7)</f>
        <v>-0.01236825185</v>
      </c>
      <c r="DI7" s="8">
        <v>-0.00679945970915229</v>
      </c>
      <c r="DJ7" s="8">
        <v>-0.00814544152040188</v>
      </c>
      <c r="DK7" s="8">
        <v>-0.0147139362716591</v>
      </c>
      <c r="DL7" s="8">
        <v>-0.0198141698830752</v>
      </c>
      <c r="DM7" s="8">
        <f t="shared" ref="DM7:DM10" si="63">AVERAGE(DN7:DQ7)</f>
        <v>-0.00870570673</v>
      </c>
      <c r="DN7" s="8">
        <v>-0.00628467109747083</v>
      </c>
      <c r="DO7" s="8">
        <v>-0.00624733774862719</v>
      </c>
      <c r="DP7" s="8">
        <v>-0.00975264630653101</v>
      </c>
      <c r="DQ7" s="8">
        <v>-0.0125381717679251</v>
      </c>
      <c r="DR7" s="8">
        <f t="shared" ref="DR7:DR10" si="64">AVERAGE(DS7:DV7)</f>
        <v>-0.008792305547</v>
      </c>
      <c r="DS7" s="8">
        <v>-0.00764886994634614</v>
      </c>
      <c r="DT7" s="8">
        <v>-0.00536864170979427</v>
      </c>
      <c r="DU7" s="8">
        <v>-0.00956116488487414</v>
      </c>
      <c r="DV7" s="8">
        <v>-0.012590545647895</v>
      </c>
    </row>
    <row r="8">
      <c r="A8" s="4" t="s">
        <v>133</v>
      </c>
      <c r="B8" s="5">
        <v>1.0</v>
      </c>
      <c r="C8" s="6">
        <v>50.0</v>
      </c>
      <c r="D8" s="6">
        <v>2.0</v>
      </c>
      <c r="E8" s="6">
        <v>13.0</v>
      </c>
      <c r="F8" s="6">
        <v>1.0</v>
      </c>
      <c r="G8" s="7">
        <f t="shared" ref="G8:K8" si="43">AVERAGE(L8,Q8,V8)</f>
        <v>1868.665832</v>
      </c>
      <c r="H8" s="7">
        <f t="shared" si="43"/>
        <v>1655.774833</v>
      </c>
      <c r="I8" s="7">
        <f t="shared" si="43"/>
        <v>1789.895185</v>
      </c>
      <c r="J8" s="7">
        <f t="shared" si="43"/>
        <v>1921.541286</v>
      </c>
      <c r="K8" s="7">
        <f t="shared" si="43"/>
        <v>2107.452024</v>
      </c>
      <c r="L8" s="7">
        <f t="shared" si="6"/>
        <v>1813.505128</v>
      </c>
      <c r="M8" s="7">
        <v>1621.73016218053</v>
      </c>
      <c r="N8" s="7">
        <v>1724.05654129633</v>
      </c>
      <c r="O8" s="7">
        <v>1851.82221017278</v>
      </c>
      <c r="P8" s="7">
        <v>2056.41159833025</v>
      </c>
      <c r="Q8" s="7">
        <f t="shared" si="7"/>
        <v>1834.502059</v>
      </c>
      <c r="R8" s="7">
        <v>1644.36351024148</v>
      </c>
      <c r="S8" s="7">
        <v>1755.69816346311</v>
      </c>
      <c r="T8" s="7">
        <v>1875.03976043518</v>
      </c>
      <c r="U8" s="7">
        <v>2062.90680319049</v>
      </c>
      <c r="V8" s="7">
        <f t="shared" si="44"/>
        <v>1957.990309</v>
      </c>
      <c r="W8" s="7">
        <v>1701.23082725866</v>
      </c>
      <c r="X8" s="7">
        <v>1889.93084900301</v>
      </c>
      <c r="Y8" s="7">
        <v>2037.76188812639</v>
      </c>
      <c r="Z8" s="7">
        <v>2203.03766976918</v>
      </c>
      <c r="AA8" s="7">
        <f t="shared" ref="AA8:AE8" si="45">AVERAGE(AF8,AK8,AP8)</f>
        <v>1819.760898</v>
      </c>
      <c r="AB8" s="7">
        <f t="shared" si="45"/>
        <v>1583.248598</v>
      </c>
      <c r="AC8" s="7">
        <f t="shared" si="45"/>
        <v>1730.643403</v>
      </c>
      <c r="AD8" s="7">
        <f t="shared" si="45"/>
        <v>1883.429947</v>
      </c>
      <c r="AE8" s="7">
        <f t="shared" si="45"/>
        <v>2081.721645</v>
      </c>
      <c r="AF8" s="7">
        <f t="shared" si="10"/>
        <v>1783.550338</v>
      </c>
      <c r="AG8" s="7">
        <v>1537.43982450424</v>
      </c>
      <c r="AH8" s="7">
        <v>1678.97188094882</v>
      </c>
      <c r="AI8" s="7">
        <v>1845.40720961611</v>
      </c>
      <c r="AJ8" s="7">
        <v>2072.38243639781</v>
      </c>
      <c r="AK8" s="7">
        <f t="shared" si="11"/>
        <v>1779.402088</v>
      </c>
      <c r="AL8" s="7">
        <v>1583.57204240862</v>
      </c>
      <c r="AM8" s="7">
        <v>1689.43953178057</v>
      </c>
      <c r="AN8" s="7">
        <v>1819.86775786301</v>
      </c>
      <c r="AO8" s="7">
        <v>2024.72901979726</v>
      </c>
      <c r="AP8" s="7">
        <f t="shared" si="46"/>
        <v>1896.330269</v>
      </c>
      <c r="AQ8" s="7">
        <v>1628.73392568688</v>
      </c>
      <c r="AR8" s="7">
        <v>1823.51879737242</v>
      </c>
      <c r="AS8" s="7">
        <v>1985.01487459142</v>
      </c>
      <c r="AT8" s="7">
        <v>2148.05347829045</v>
      </c>
      <c r="AU8" s="8">
        <f t="shared" si="47"/>
        <v>0.01592801879</v>
      </c>
      <c r="AV8" s="8">
        <v>0.013744114398195098</v>
      </c>
      <c r="AW8" s="8">
        <v>0.018558671106010567</v>
      </c>
      <c r="AX8" s="8">
        <f t="shared" si="48"/>
        <v>0.0178644471</v>
      </c>
      <c r="AY8" s="8">
        <v>0.013544842552992766</v>
      </c>
      <c r="AZ8" s="8">
        <f t="shared" si="49"/>
        <v>0.01862612727</v>
      </c>
      <c r="BA8" s="8">
        <v>0.0154630883666379</v>
      </c>
      <c r="BB8" s="8">
        <v>0.0220925722849801</v>
      </c>
      <c r="BC8" s="8">
        <v>0.0216919946141849</v>
      </c>
      <c r="BD8" s="8">
        <v>0.0152568538096787</v>
      </c>
      <c r="BE8" s="8">
        <f t="shared" si="50"/>
        <v>0.01718130314</v>
      </c>
      <c r="BF8" s="8">
        <v>0.0151621151610007</v>
      </c>
      <c r="BG8" s="8">
        <v>0.0192489276662417</v>
      </c>
      <c r="BH8" s="8">
        <v>0.0190080575503588</v>
      </c>
      <c r="BI8" s="8">
        <v>0.0153061121932103</v>
      </c>
      <c r="BJ8" s="8">
        <f t="shared" si="51"/>
        <v>0.01197662596</v>
      </c>
      <c r="BK8" s="8">
        <v>0.0106071396669467</v>
      </c>
      <c r="BL8" s="8">
        <v>0.0143345133668099</v>
      </c>
      <c r="BM8" s="8">
        <v>0.0128932891438598</v>
      </c>
      <c r="BN8" s="8">
        <v>0.0100715616560893</v>
      </c>
      <c r="BO8" s="8">
        <f t="shared" si="52"/>
        <v>0.01634797612</v>
      </c>
      <c r="BP8" s="8">
        <v>0.014665734475093</v>
      </c>
      <c r="BQ8" s="8">
        <v>0.017770429334827233</v>
      </c>
      <c r="BR8" s="8">
        <v>0.0181403849478122</v>
      </c>
      <c r="BS8" s="8">
        <f t="shared" si="53"/>
        <v>0.01481535571</v>
      </c>
      <c r="BT8" s="8">
        <f t="shared" si="54"/>
        <v>0.01779494963</v>
      </c>
      <c r="BU8" s="8">
        <v>0.0149627565568474</v>
      </c>
      <c r="BV8" s="8">
        <v>0.0187786990573119</v>
      </c>
      <c r="BW8" s="8">
        <v>0.0207279835748124</v>
      </c>
      <c r="BX8" s="8">
        <v>0.0167103593418971</v>
      </c>
      <c r="BY8" s="8">
        <f t="shared" si="55"/>
        <v>0.01820952995</v>
      </c>
      <c r="BZ8" s="8">
        <v>0.0165295149356504</v>
      </c>
      <c r="CA8" s="8">
        <v>0.0195238402105362</v>
      </c>
      <c r="CB8" s="8">
        <v>0.0200382861994273</v>
      </c>
      <c r="CC8" s="8">
        <v>0.0167464784526728</v>
      </c>
      <c r="CD8" s="8">
        <f t="shared" si="56"/>
        <v>0.01308944877</v>
      </c>
      <c r="CE8" s="8">
        <v>0.0125049319327811</v>
      </c>
      <c r="CF8" s="8">
        <v>0.0152087487366336</v>
      </c>
      <c r="CG8" s="8">
        <v>0.0136548850691969</v>
      </c>
      <c r="CH8" s="8">
        <v>0.010989229334108</v>
      </c>
      <c r="CI8" s="8">
        <f t="shared" ref="CI8:CM8" si="57">AVERAGE(CN8,CS8,CX8)</f>
        <v>-0.006971484669</v>
      </c>
      <c r="CJ8" s="8">
        <f t="shared" si="57"/>
        <v>-0.003674954564</v>
      </c>
      <c r="CK8" s="8">
        <f t="shared" si="57"/>
        <v>-0.004070671682</v>
      </c>
      <c r="CL8" s="8">
        <f t="shared" si="57"/>
        <v>-0.008276654676</v>
      </c>
      <c r="CM8" s="8">
        <f t="shared" si="57"/>
        <v>-0.01186365775</v>
      </c>
      <c r="CN8" s="8">
        <f t="shared" si="58"/>
        <v>-0.007628720451</v>
      </c>
      <c r="CO8" s="8">
        <v>-0.00198597064928066</v>
      </c>
      <c r="CP8" s="8">
        <v>-0.00490630923360438</v>
      </c>
      <c r="CQ8" s="8">
        <v>-0.0112935382708041</v>
      </c>
      <c r="CR8" s="8">
        <v>-0.0123290636487408</v>
      </c>
      <c r="CS8" s="8">
        <f t="shared" si="59"/>
        <v>-0.00652282124</v>
      </c>
      <c r="CT8" s="8">
        <v>-0.00453705976963995</v>
      </c>
      <c r="CU8" s="8">
        <v>-0.00299525289369724</v>
      </c>
      <c r="CV8" s="8">
        <v>-0.00705974780510275</v>
      </c>
      <c r="CW8" s="8">
        <v>-0.0114992244897946</v>
      </c>
      <c r="CX8" s="8">
        <f t="shared" si="60"/>
        <v>-0.006762912315</v>
      </c>
      <c r="CY8" s="8">
        <v>-0.0045018332745304</v>
      </c>
      <c r="CZ8" s="8">
        <v>-0.00431045291898708</v>
      </c>
      <c r="DA8" s="8">
        <v>-0.00647667795084251</v>
      </c>
      <c r="DB8" s="8">
        <v>-0.0117626851170943</v>
      </c>
      <c r="DC8" s="8">
        <f t="shared" ref="DC8:DF8" si="61">AVERAGE(DH8,DM8,DR8)</f>
        <v>-0.007218989775</v>
      </c>
      <c r="DD8" s="8">
        <f t="shared" si="61"/>
        <v>-0.00539231017</v>
      </c>
      <c r="DE8" s="8">
        <f t="shared" si="61"/>
        <v>-0.003667415593</v>
      </c>
      <c r="DF8" s="8">
        <f t="shared" si="61"/>
        <v>-0.007447840962</v>
      </c>
      <c r="DG8" s="8">
        <v>-0.012368392376765633</v>
      </c>
      <c r="DH8" s="8">
        <f t="shared" si="62"/>
        <v>-0.007366256583</v>
      </c>
      <c r="DI8" s="8">
        <v>-0.00485180058356197</v>
      </c>
      <c r="DJ8" s="8">
        <v>-0.00310000067411901</v>
      </c>
      <c r="DK8" s="8">
        <v>-0.00822806983157397</v>
      </c>
      <c r="DL8" s="8">
        <v>-0.0132851552445205</v>
      </c>
      <c r="DM8" s="8">
        <f t="shared" si="63"/>
        <v>-0.007448680884</v>
      </c>
      <c r="DN8" s="8">
        <v>-0.00584282295579356</v>
      </c>
      <c r="DO8" s="8">
        <v>-0.00386299905273728</v>
      </c>
      <c r="DP8" s="8">
        <v>-0.00767972642804272</v>
      </c>
      <c r="DQ8" s="8">
        <v>-0.0124091750990513</v>
      </c>
      <c r="DR8" s="8">
        <f t="shared" si="64"/>
        <v>-0.006842031858</v>
      </c>
      <c r="DS8" s="8">
        <v>-0.00548230697045489</v>
      </c>
      <c r="DT8" s="8">
        <v>-0.00403924705103553</v>
      </c>
      <c r="DU8" s="8">
        <v>-0.0064357266257448</v>
      </c>
      <c r="DV8" s="8">
        <v>-0.0114108467867251</v>
      </c>
    </row>
    <row r="9">
      <c r="A9" s="4" t="s">
        <v>134</v>
      </c>
      <c r="B9" s="5">
        <v>1.0</v>
      </c>
      <c r="C9" s="6">
        <v>74.0</v>
      </c>
      <c r="D9" s="6">
        <v>2.0</v>
      </c>
      <c r="E9" s="6">
        <v>15.0</v>
      </c>
      <c r="F9" s="6">
        <v>1.0</v>
      </c>
      <c r="G9" s="7">
        <f t="shared" ref="G9:K9" si="65">AVERAGE(L9,Q9,V9)</f>
        <v>1822.414263</v>
      </c>
      <c r="H9" s="7">
        <f t="shared" si="65"/>
        <v>1595.143056</v>
      </c>
      <c r="I9" s="7">
        <f t="shared" si="65"/>
        <v>1718.223738</v>
      </c>
      <c r="J9" s="7">
        <f t="shared" si="65"/>
        <v>1881.165838</v>
      </c>
      <c r="K9" s="7">
        <f t="shared" si="65"/>
        <v>2095.12442</v>
      </c>
      <c r="L9" s="7">
        <f t="shared" si="6"/>
        <v>1820.081359</v>
      </c>
      <c r="M9" s="7">
        <v>1596.11830546639</v>
      </c>
      <c r="N9" s="7">
        <v>1705.97015914917</v>
      </c>
      <c r="O9" s="7">
        <v>1879.92553262422</v>
      </c>
      <c r="P9" s="7">
        <v>2098.31143889765</v>
      </c>
      <c r="Q9" s="7">
        <f t="shared" si="7"/>
        <v>1776.795192</v>
      </c>
      <c r="R9" s="7">
        <v>1559.69731247593</v>
      </c>
      <c r="S9" s="7">
        <v>1676.39055665781</v>
      </c>
      <c r="T9" s="7">
        <v>1830.61408672494</v>
      </c>
      <c r="U9" s="7">
        <v>2040.47881392357</v>
      </c>
      <c r="V9" s="7">
        <f t="shared" si="44"/>
        <v>1870.366237</v>
      </c>
      <c r="W9" s="7">
        <v>1629.61354881853</v>
      </c>
      <c r="X9" s="7">
        <v>1772.31049755646</v>
      </c>
      <c r="Y9" s="7">
        <v>1932.95789465492</v>
      </c>
      <c r="Z9" s="7">
        <v>2146.58300763482</v>
      </c>
      <c r="AA9" s="7">
        <f t="shared" ref="AA9:AE9" si="66">AVERAGE(AF9,AK9,AP9)</f>
        <v>1760.860621</v>
      </c>
      <c r="AB9" s="7">
        <f t="shared" si="66"/>
        <v>1548.906504</v>
      </c>
      <c r="AC9" s="7">
        <f t="shared" si="66"/>
        <v>1655.397636</v>
      </c>
      <c r="AD9" s="7">
        <f t="shared" si="66"/>
        <v>1807.604547</v>
      </c>
      <c r="AE9" s="7">
        <f t="shared" si="66"/>
        <v>2031.533796</v>
      </c>
      <c r="AF9" s="7">
        <f t="shared" si="10"/>
        <v>1725.366425</v>
      </c>
      <c r="AG9" s="7">
        <v>1536.49202875887</v>
      </c>
      <c r="AH9" s="7">
        <v>1633.12469199</v>
      </c>
      <c r="AI9" s="7">
        <v>1765.66830132323</v>
      </c>
      <c r="AJ9" s="7">
        <v>1966.1806788137</v>
      </c>
      <c r="AK9" s="7">
        <f t="shared" si="11"/>
        <v>1744.747626</v>
      </c>
      <c r="AL9" s="7">
        <v>1533.04817706335</v>
      </c>
      <c r="AM9" s="7">
        <v>1620.49367853251</v>
      </c>
      <c r="AN9" s="7">
        <v>1788.05406438981</v>
      </c>
      <c r="AO9" s="7">
        <v>2037.39458403788</v>
      </c>
      <c r="AP9" s="7">
        <f t="shared" si="46"/>
        <v>1812.46781</v>
      </c>
      <c r="AQ9" s="7">
        <v>1577.17930602426</v>
      </c>
      <c r="AR9" s="7">
        <v>1712.57453792132</v>
      </c>
      <c r="AS9" s="7">
        <v>1869.09127389097</v>
      </c>
      <c r="AT9" s="7">
        <v>2091.02612408857</v>
      </c>
      <c r="AU9" s="8">
        <f t="shared" si="47"/>
        <v>0.02204523439</v>
      </c>
      <c r="AV9" s="8">
        <v>0.016838138395390966</v>
      </c>
      <c r="AW9" s="8">
        <v>0.026096460887358133</v>
      </c>
      <c r="AX9" s="8">
        <f t="shared" si="48"/>
        <v>0.02497749418</v>
      </c>
      <c r="AY9" s="8">
        <v>0.020268844109289266</v>
      </c>
      <c r="AZ9" s="8">
        <f t="shared" si="49"/>
        <v>0.02094572719</v>
      </c>
      <c r="BA9" s="8">
        <v>0.0109767195089797</v>
      </c>
      <c r="BB9" s="8">
        <v>0.0203380140397922</v>
      </c>
      <c r="BC9" s="8">
        <v>0.0256179996435383</v>
      </c>
      <c r="BD9" s="8">
        <v>0.0268501755541885</v>
      </c>
      <c r="BE9" s="8">
        <f t="shared" si="50"/>
        <v>0.02591659339</v>
      </c>
      <c r="BF9" s="8">
        <v>0.0226958255989585</v>
      </c>
      <c r="BG9" s="8">
        <v>0.0336413281313807</v>
      </c>
      <c r="BH9" s="8">
        <v>0.0281401782104983</v>
      </c>
      <c r="BI9" s="8">
        <v>0.0191890416275111</v>
      </c>
      <c r="BJ9" s="8">
        <f t="shared" si="51"/>
        <v>0.0192733826</v>
      </c>
      <c r="BK9" s="8">
        <v>0.0168418700782347</v>
      </c>
      <c r="BL9" s="8">
        <v>0.0243100404909015</v>
      </c>
      <c r="BM9" s="8">
        <v>0.0211743046866972</v>
      </c>
      <c r="BN9" s="8">
        <v>0.0147673151461682</v>
      </c>
      <c r="BO9" s="8">
        <f t="shared" si="52"/>
        <v>0.02071341434</v>
      </c>
      <c r="BP9" s="8">
        <v>0.0153027246110874</v>
      </c>
      <c r="BQ9" s="8">
        <v>0.022929038308440664</v>
      </c>
      <c r="BR9" s="8">
        <v>0.023752749618731462</v>
      </c>
      <c r="BS9" s="8">
        <f t="shared" si="53"/>
        <v>0.02086914483</v>
      </c>
      <c r="BT9" s="8">
        <f t="shared" si="54"/>
        <v>0.01542530641</v>
      </c>
      <c r="BU9" s="8">
        <v>0.0109496259986528</v>
      </c>
      <c r="BV9" s="8">
        <v>0.0161869792812506</v>
      </c>
      <c r="BW9" s="8">
        <v>0.0189079045445376</v>
      </c>
      <c r="BX9" s="8">
        <v>0.0156567158051754</v>
      </c>
      <c r="BY9" s="8">
        <f t="shared" si="55"/>
        <v>0.0270392968</v>
      </c>
      <c r="BZ9" s="8">
        <v>0.0201779337657173</v>
      </c>
      <c r="CA9" s="8">
        <v>0.0312511074253831</v>
      </c>
      <c r="CB9" s="8">
        <v>0.0300794969059753</v>
      </c>
      <c r="CC9" s="8">
        <v>0.0266486491001918</v>
      </c>
      <c r="CD9" s="8">
        <f t="shared" si="56"/>
        <v>0.01967563982</v>
      </c>
      <c r="CE9" s="8">
        <v>0.0147806140688922</v>
      </c>
      <c r="CF9" s="8">
        <v>0.0213490282186883</v>
      </c>
      <c r="CG9" s="8">
        <v>0.0222708474056815</v>
      </c>
      <c r="CH9" s="8">
        <v>0.0203020695948356</v>
      </c>
      <c r="CI9" s="8">
        <f t="shared" ref="CI9:CM9" si="67">AVERAGE(CN9,CS9,CX9)</f>
        <v>-0.008763307231</v>
      </c>
      <c r="CJ9" s="8">
        <f t="shared" si="67"/>
        <v>-0.006494069742</v>
      </c>
      <c r="CK9" s="8">
        <f t="shared" si="67"/>
        <v>-0.004836908349</v>
      </c>
      <c r="CL9" s="8">
        <f t="shared" si="67"/>
        <v>-0.009177506483</v>
      </c>
      <c r="CM9" s="8">
        <f t="shared" si="67"/>
        <v>-0.01454474435</v>
      </c>
      <c r="CN9" s="8">
        <f t="shared" si="58"/>
        <v>-0.01163718217</v>
      </c>
      <c r="CO9" s="8">
        <v>-0.00914076441647733</v>
      </c>
      <c r="CP9" s="8">
        <v>-0.00619132828762546</v>
      </c>
      <c r="CQ9" s="8">
        <v>-0.0119396145750895</v>
      </c>
      <c r="CR9" s="8">
        <v>-0.0192770214207685</v>
      </c>
      <c r="CS9" s="8">
        <f t="shared" si="59"/>
        <v>-0.007513511506</v>
      </c>
      <c r="CT9" s="8">
        <v>-0.00575340854951979</v>
      </c>
      <c r="CU9" s="8">
        <v>-0.00353230327897511</v>
      </c>
      <c r="CV9" s="8">
        <v>-0.00769117723801293</v>
      </c>
      <c r="CW9" s="8">
        <v>-0.0130771569590792</v>
      </c>
      <c r="CX9" s="8">
        <f t="shared" si="60"/>
        <v>-0.007139228011</v>
      </c>
      <c r="CY9" s="8">
        <v>-0.0045880362609894</v>
      </c>
      <c r="CZ9" s="8">
        <v>-0.00478709348007755</v>
      </c>
      <c r="DA9" s="8">
        <v>-0.00790172763474845</v>
      </c>
      <c r="DB9" s="8">
        <v>-0.011280054669408</v>
      </c>
      <c r="DC9" s="8">
        <f t="shared" ref="DC9:DF9" si="68">AVERAGE(DH9,DM9,DR9)</f>
        <v>-0.009392373446</v>
      </c>
      <c r="DD9" s="8">
        <f t="shared" si="68"/>
        <v>-0.007919844341</v>
      </c>
      <c r="DE9" s="8">
        <f t="shared" si="68"/>
        <v>-0.005933270021</v>
      </c>
      <c r="DF9" s="8">
        <f t="shared" si="68"/>
        <v>-0.00982077663</v>
      </c>
      <c r="DG9" s="8">
        <v>-0.013895602793196035</v>
      </c>
      <c r="DH9" s="8">
        <f t="shared" si="62"/>
        <v>-0.01254780765</v>
      </c>
      <c r="DI9" s="8">
        <v>-0.0113081994679025</v>
      </c>
      <c r="DJ9" s="8">
        <v>-0.00766387136564923</v>
      </c>
      <c r="DK9" s="8">
        <v>-0.013338599383276</v>
      </c>
      <c r="DL9" s="8">
        <v>-0.0178805604020738</v>
      </c>
      <c r="DM9" s="8">
        <f t="shared" si="63"/>
        <v>-0.00820328979</v>
      </c>
      <c r="DN9" s="8">
        <v>-0.00551729688461778</v>
      </c>
      <c r="DO9" s="8">
        <v>-0.00483256695082392</v>
      </c>
      <c r="DP9" s="8">
        <v>-0.00874702108919972</v>
      </c>
      <c r="DQ9" s="8">
        <v>-0.0137162742369863</v>
      </c>
      <c r="DR9" s="8">
        <f t="shared" si="64"/>
        <v>-0.007426022894</v>
      </c>
      <c r="DS9" s="8">
        <v>-0.00693403667066768</v>
      </c>
      <c r="DT9" s="8">
        <v>-0.00530337174625986</v>
      </c>
      <c r="DU9" s="8">
        <v>-0.00737670941695452</v>
      </c>
      <c r="DV9" s="8">
        <v>-0.010089973740528</v>
      </c>
    </row>
    <row r="10">
      <c r="A10" s="4" t="s">
        <v>135</v>
      </c>
      <c r="B10" s="5">
        <v>1.0</v>
      </c>
      <c r="C10" s="6">
        <v>36.0</v>
      </c>
      <c r="D10" s="6">
        <v>1.0</v>
      </c>
      <c r="E10" s="6">
        <v>16.0</v>
      </c>
      <c r="F10" s="6">
        <v>1.0</v>
      </c>
      <c r="G10" s="7">
        <f t="shared" ref="G10:K10" si="69">AVERAGE(L10,Q10,V10)</f>
        <v>1845.612396</v>
      </c>
      <c r="H10" s="7">
        <f t="shared" si="69"/>
        <v>1552.099723</v>
      </c>
      <c r="I10" s="7">
        <f t="shared" si="69"/>
        <v>1759.988357</v>
      </c>
      <c r="J10" s="7">
        <f t="shared" si="69"/>
        <v>1946.238523</v>
      </c>
      <c r="K10" s="7">
        <f t="shared" si="69"/>
        <v>2124.12298</v>
      </c>
      <c r="L10" s="7">
        <f t="shared" si="6"/>
        <v>1796.780486</v>
      </c>
      <c r="M10" s="7">
        <v>1511.88095112162</v>
      </c>
      <c r="N10" s="7">
        <v>1708.28387652813</v>
      </c>
      <c r="O10" s="7">
        <v>1890.61416057504</v>
      </c>
      <c r="P10" s="7">
        <v>2076.34295395783</v>
      </c>
      <c r="Q10" s="7">
        <f t="shared" si="7"/>
        <v>1821.744356</v>
      </c>
      <c r="R10" s="7">
        <v>1577.95199458733</v>
      </c>
      <c r="S10" s="7">
        <v>1743.04099578486</v>
      </c>
      <c r="T10" s="7">
        <v>1899.84390074941</v>
      </c>
      <c r="U10" s="7">
        <v>2066.14053237309</v>
      </c>
      <c r="V10" s="7">
        <f t="shared" si="44"/>
        <v>1918.312346</v>
      </c>
      <c r="W10" s="7">
        <v>1566.46622242567</v>
      </c>
      <c r="X10" s="7">
        <v>1828.64019736577</v>
      </c>
      <c r="Y10" s="7">
        <v>2048.25750784355</v>
      </c>
      <c r="Z10" s="7">
        <v>2229.88545453234</v>
      </c>
      <c r="AA10" s="7">
        <f t="shared" ref="AA10:AE10" si="70">AVERAGE(AF10,AK10,AP10)</f>
        <v>1787.364984</v>
      </c>
      <c r="AB10" s="7">
        <f t="shared" si="70"/>
        <v>1503.800399</v>
      </c>
      <c r="AC10" s="7">
        <f t="shared" si="70"/>
        <v>1700.971136</v>
      </c>
      <c r="AD10" s="7">
        <f t="shared" si="70"/>
        <v>1884.634199</v>
      </c>
      <c r="AE10" s="7">
        <f t="shared" si="70"/>
        <v>2060.054201</v>
      </c>
      <c r="AF10" s="7">
        <f t="shared" si="10"/>
        <v>1766.357563</v>
      </c>
      <c r="AG10" s="7">
        <v>1487.05357683825</v>
      </c>
      <c r="AH10" s="7">
        <v>1670.25701770273</v>
      </c>
      <c r="AI10" s="7">
        <v>1856.81663617928</v>
      </c>
      <c r="AJ10" s="7">
        <v>2051.30302270725</v>
      </c>
      <c r="AK10" s="7">
        <f t="shared" si="11"/>
        <v>1745.295565</v>
      </c>
      <c r="AL10" s="7">
        <v>1530.50346897542</v>
      </c>
      <c r="AM10" s="7">
        <v>1669.69314545308</v>
      </c>
      <c r="AN10" s="7">
        <v>1810.50995785514</v>
      </c>
      <c r="AO10" s="7">
        <v>1970.47568745871</v>
      </c>
      <c r="AP10" s="7">
        <f t="shared" si="46"/>
        <v>1850.441823</v>
      </c>
      <c r="AQ10" s="7">
        <v>1493.84415163464</v>
      </c>
      <c r="AR10" s="7">
        <v>1762.96324425488</v>
      </c>
      <c r="AS10" s="7">
        <v>1986.57600336648</v>
      </c>
      <c r="AT10" s="7">
        <v>2158.38389257695</v>
      </c>
      <c r="AU10" s="8">
        <f t="shared" si="47"/>
        <v>0.01756813945</v>
      </c>
      <c r="AV10" s="8">
        <v>0.0192101750622447</v>
      </c>
      <c r="AW10" s="8">
        <v>0.0169967915312105</v>
      </c>
      <c r="AX10" s="8">
        <f t="shared" si="48"/>
        <v>0.01546174798</v>
      </c>
      <c r="AY10" s="8">
        <v>0.018603843225752665</v>
      </c>
      <c r="AZ10" s="8">
        <f t="shared" si="49"/>
        <v>0.01928397545</v>
      </c>
      <c r="BA10" s="8">
        <v>0.0193225219638221</v>
      </c>
      <c r="BB10" s="8">
        <v>0.0189927311131717</v>
      </c>
      <c r="BC10" s="8">
        <v>0.0169151057966034</v>
      </c>
      <c r="BD10" s="8">
        <v>0.0219055429225844</v>
      </c>
      <c r="BE10" s="8">
        <f t="shared" si="50"/>
        <v>0.01726633563</v>
      </c>
      <c r="BF10" s="8">
        <v>0.0195605542731987</v>
      </c>
      <c r="BG10" s="8">
        <v>0.0154867282465918</v>
      </c>
      <c r="BH10" s="8">
        <v>0.0150791391107274</v>
      </c>
      <c r="BI10" s="8">
        <v>0.0189389208736345</v>
      </c>
      <c r="BJ10" s="8">
        <f t="shared" si="51"/>
        <v>0.01612910728</v>
      </c>
      <c r="BK10" s="8">
        <v>0.0187474489497134</v>
      </c>
      <c r="BL10" s="8">
        <v>0.0164109152338679</v>
      </c>
      <c r="BM10" s="8">
        <v>0.0143909990467007</v>
      </c>
      <c r="BN10" s="8">
        <v>0.0149670658810391</v>
      </c>
      <c r="BO10" s="8">
        <f t="shared" si="52"/>
        <v>0.01568147508</v>
      </c>
      <c r="BP10" s="8">
        <v>0.0125307393215639</v>
      </c>
      <c r="BQ10" s="8">
        <v>0.0138068688537806</v>
      </c>
      <c r="BR10" s="8">
        <v>0.017136222354282</v>
      </c>
      <c r="BS10" s="8">
        <f t="shared" si="53"/>
        <v>0.01925206978</v>
      </c>
      <c r="BT10" s="8">
        <f t="shared" si="54"/>
        <v>0.01699497086</v>
      </c>
      <c r="BU10" s="8">
        <v>0.013743297422589</v>
      </c>
      <c r="BV10" s="8">
        <v>0.0169142910115383</v>
      </c>
      <c r="BW10" s="8">
        <v>0.0187165616306229</v>
      </c>
      <c r="BX10" s="8">
        <v>0.0186057333854363</v>
      </c>
      <c r="BY10" s="8">
        <f t="shared" si="55"/>
        <v>0.01778738521</v>
      </c>
      <c r="BZ10" s="8">
        <v>0.0148134182145952</v>
      </c>
      <c r="CA10" s="8">
        <v>0.0154304353800726</v>
      </c>
      <c r="CB10" s="8">
        <v>0.0186203053334399</v>
      </c>
      <c r="CC10" s="8">
        <v>0.0222853818979486</v>
      </c>
      <c r="CD10" s="8">
        <f t="shared" si="56"/>
        <v>0.01226206916</v>
      </c>
      <c r="CE10" s="8">
        <v>0.0090355023275074</v>
      </c>
      <c r="CF10" s="8">
        <v>0.00907588016973088</v>
      </c>
      <c r="CG10" s="8">
        <v>0.0140718000987831</v>
      </c>
      <c r="CH10" s="8">
        <v>0.016865094052821</v>
      </c>
      <c r="CI10" s="8">
        <f t="shared" ref="CI10:CM10" si="71">AVERAGE(CN10,CS10,CX10)</f>
        <v>-0.009949778059</v>
      </c>
      <c r="CJ10" s="8">
        <f t="shared" si="71"/>
        <v>-0.01184605399</v>
      </c>
      <c r="CK10" s="8">
        <f t="shared" si="71"/>
        <v>-0.008452922184</v>
      </c>
      <c r="CL10" s="8">
        <f t="shared" si="71"/>
        <v>-0.008045718981</v>
      </c>
      <c r="CM10" s="8">
        <f t="shared" si="71"/>
        <v>-0.01145441708</v>
      </c>
      <c r="CN10" s="8">
        <f t="shared" si="58"/>
        <v>-0.01127801282</v>
      </c>
      <c r="CO10" s="8">
        <v>-0.0132131043618941</v>
      </c>
      <c r="CP10" s="8">
        <v>-0.00839555661283587</v>
      </c>
      <c r="CQ10" s="8">
        <v>-0.00839895549950873</v>
      </c>
      <c r="CR10" s="8">
        <v>-0.0151044347909811</v>
      </c>
      <c r="CS10" s="8">
        <f t="shared" si="59"/>
        <v>-0.01000561918</v>
      </c>
      <c r="CT10" s="8">
        <v>-0.0129638143525235</v>
      </c>
      <c r="CU10" s="8">
        <v>-0.00897097717779251</v>
      </c>
      <c r="CV10" s="8">
        <v>-0.00817467636656054</v>
      </c>
      <c r="CW10" s="8">
        <v>-0.00991300880821395</v>
      </c>
      <c r="CX10" s="8">
        <f t="shared" si="60"/>
        <v>-0.008565702184</v>
      </c>
      <c r="CY10" s="8">
        <v>-0.00936124324362016</v>
      </c>
      <c r="CZ10" s="8">
        <v>-0.00799223276133403</v>
      </c>
      <c r="DA10" s="8">
        <v>-0.00756352507806043</v>
      </c>
      <c r="DB10" s="8">
        <v>-0.00934580765483675</v>
      </c>
      <c r="DC10" s="8">
        <f t="shared" ref="DC10:DF10" si="72">AVERAGE(DH10,DM10,DR10)</f>
        <v>-0.01063987124</v>
      </c>
      <c r="DD10" s="8">
        <f t="shared" si="72"/>
        <v>-0.01281001525</v>
      </c>
      <c r="DE10" s="8">
        <f t="shared" si="72"/>
        <v>-0.009634029286</v>
      </c>
      <c r="DF10" s="8">
        <f t="shared" si="72"/>
        <v>-0.009234423359</v>
      </c>
      <c r="DG10" s="8">
        <v>-0.0118810170614828</v>
      </c>
      <c r="DH10" s="8">
        <f t="shared" si="62"/>
        <v>-0.01049594459</v>
      </c>
      <c r="DI10" s="8">
        <v>-0.0143114709894535</v>
      </c>
      <c r="DJ10" s="8">
        <v>-0.0101477725602089</v>
      </c>
      <c r="DK10" s="8">
        <v>-0.00736994407825666</v>
      </c>
      <c r="DL10" s="8">
        <v>-0.0101545907399833</v>
      </c>
      <c r="DM10" s="8">
        <f t="shared" si="63"/>
        <v>-0.01100802475</v>
      </c>
      <c r="DN10" s="8">
        <v>-0.011800914944006</v>
      </c>
      <c r="DO10" s="8">
        <v>-0.00828332512880478</v>
      </c>
      <c r="DP10" s="8">
        <v>-0.00992396385890635</v>
      </c>
      <c r="DQ10" s="8">
        <v>-0.0140238950727071</v>
      </c>
      <c r="DR10" s="8">
        <f t="shared" si="64"/>
        <v>-0.01041564438</v>
      </c>
      <c r="DS10" s="8">
        <v>-0.0123176598220698</v>
      </c>
      <c r="DT10" s="8">
        <v>-0.0104709901685956</v>
      </c>
      <c r="DU10" s="8">
        <v>-0.0104093621385806</v>
      </c>
      <c r="DV10" s="8">
        <v>-0.00846456537175785</v>
      </c>
    </row>
    <row r="11">
      <c r="A11" s="4" t="s">
        <v>136</v>
      </c>
      <c r="B11" s="5">
        <v>1.0</v>
      </c>
      <c r="C11" s="6">
        <v>53.0</v>
      </c>
      <c r="D11" s="6">
        <v>1.0</v>
      </c>
      <c r="E11" s="6">
        <v>21.0</v>
      </c>
      <c r="F11" s="6">
        <v>1.0</v>
      </c>
      <c r="G11" s="7">
        <f t="shared" ref="G11:K11" si="73">AVERAGE(L11,Q11,V11)</f>
        <v>1792.175457</v>
      </c>
      <c r="H11" s="7">
        <f t="shared" si="73"/>
        <v>1549.448261</v>
      </c>
      <c r="I11" s="7">
        <f t="shared" si="73"/>
        <v>1682.434863</v>
      </c>
      <c r="J11" s="7">
        <f t="shared" si="73"/>
        <v>1863.214884</v>
      </c>
      <c r="K11" s="7">
        <f t="shared" si="73"/>
        <v>2073.603819</v>
      </c>
      <c r="L11" s="7">
        <f t="shared" si="6"/>
        <v>1705.891443</v>
      </c>
      <c r="M11" s="7">
        <v>1518.00470783116</v>
      </c>
      <c r="N11" s="7">
        <v>1607.59405899482</v>
      </c>
      <c r="O11" s="7">
        <v>1748.08313990952</v>
      </c>
      <c r="P11" s="7">
        <v>1949.88386650794</v>
      </c>
      <c r="Q11" s="7">
        <f t="shared" si="7"/>
        <v>1811.446582</v>
      </c>
      <c r="R11" s="7">
        <v>1587.2358956238</v>
      </c>
      <c r="S11" s="7">
        <v>1693.53049240429</v>
      </c>
      <c r="T11" s="7">
        <v>1866.72790746412</v>
      </c>
      <c r="U11" s="7">
        <v>2098.292031548</v>
      </c>
      <c r="V11" s="7">
        <f t="shared" si="44"/>
        <v>1859.188345</v>
      </c>
      <c r="W11" s="7">
        <v>1543.10417969545</v>
      </c>
      <c r="X11" s="7">
        <v>1746.18003713005</v>
      </c>
      <c r="Y11" s="7">
        <v>1974.83360341224</v>
      </c>
      <c r="Z11" s="7">
        <v>2172.6355586314</v>
      </c>
      <c r="AA11" s="7">
        <f t="shared" ref="AA11:AE11" si="74">AVERAGE(AF11,AK11,AP11)</f>
        <v>1533.204168</v>
      </c>
      <c r="AB11" s="7">
        <f t="shared" si="74"/>
        <v>1321.750878</v>
      </c>
      <c r="AC11" s="7">
        <f t="shared" si="74"/>
        <v>1428.827808</v>
      </c>
      <c r="AD11" s="7">
        <f t="shared" si="74"/>
        <v>1589.741588</v>
      </c>
      <c r="AE11" s="7">
        <f t="shared" si="74"/>
        <v>1792.496397</v>
      </c>
      <c r="AF11" s="7">
        <f t="shared" si="10"/>
        <v>1808.441743</v>
      </c>
      <c r="AG11" s="7">
        <v>1583.72384228878</v>
      </c>
      <c r="AH11" s="7">
        <v>1690.14074414166</v>
      </c>
      <c r="AI11" s="7">
        <v>1862.38646950368</v>
      </c>
      <c r="AJ11" s="7">
        <v>2097.51591531655</v>
      </c>
      <c r="AK11" s="7">
        <f t="shared" si="11"/>
        <v>1725.098789</v>
      </c>
      <c r="AL11" s="7">
        <v>1502.54133011288</v>
      </c>
      <c r="AM11" s="7">
        <v>1594.48108312061</v>
      </c>
      <c r="AN11" s="7">
        <v>1779.68409035801</v>
      </c>
      <c r="AO11" s="7">
        <v>2023.68865338589</v>
      </c>
      <c r="AP11" s="7">
        <f t="shared" si="46"/>
        <v>1066.07197</v>
      </c>
      <c r="AQ11" s="7">
        <v>878.987460616967</v>
      </c>
      <c r="AR11" s="7">
        <v>1001.86159595662</v>
      </c>
      <c r="AS11" s="7">
        <v>1127.15420373265</v>
      </c>
      <c r="AT11" s="7">
        <v>1256.28462146698</v>
      </c>
      <c r="AU11" s="8" t="s">
        <v>129</v>
      </c>
      <c r="AV11" s="8" t="s">
        <v>129</v>
      </c>
      <c r="AW11" s="8" t="s">
        <v>129</v>
      </c>
      <c r="AX11" s="8" t="s">
        <v>129</v>
      </c>
      <c r="AY11" s="8" t="s">
        <v>129</v>
      </c>
      <c r="AZ11" s="8" t="s">
        <v>129</v>
      </c>
      <c r="BA11" s="8" t="s">
        <v>129</v>
      </c>
      <c r="BB11" s="8" t="s">
        <v>129</v>
      </c>
      <c r="BC11" s="8" t="s">
        <v>129</v>
      </c>
      <c r="BD11" s="8" t="s">
        <v>129</v>
      </c>
      <c r="BE11" s="8" t="s">
        <v>129</v>
      </c>
      <c r="BF11" s="8" t="s">
        <v>129</v>
      </c>
      <c r="BG11" s="8" t="s">
        <v>129</v>
      </c>
      <c r="BH11" s="8" t="s">
        <v>129</v>
      </c>
      <c r="BI11" s="8" t="s">
        <v>129</v>
      </c>
      <c r="BJ11" s="8" t="s">
        <v>129</v>
      </c>
      <c r="BK11" s="8" t="s">
        <v>129</v>
      </c>
      <c r="BL11" s="8" t="s">
        <v>129</v>
      </c>
      <c r="BM11" s="8" t="s">
        <v>129</v>
      </c>
      <c r="BN11" s="8" t="s">
        <v>129</v>
      </c>
      <c r="BO11" s="8" t="s">
        <v>129</v>
      </c>
      <c r="BP11" s="8" t="s">
        <v>129</v>
      </c>
      <c r="BQ11" s="8" t="s">
        <v>129</v>
      </c>
      <c r="BR11" s="8" t="s">
        <v>129</v>
      </c>
      <c r="BS11" s="8" t="s">
        <v>129</v>
      </c>
      <c r="BT11" s="8" t="s">
        <v>129</v>
      </c>
      <c r="BU11" s="8" t="s">
        <v>129</v>
      </c>
      <c r="BV11" s="8" t="s">
        <v>129</v>
      </c>
      <c r="BW11" s="8" t="s">
        <v>129</v>
      </c>
      <c r="BX11" s="8" t="s">
        <v>129</v>
      </c>
      <c r="BY11" s="8" t="s">
        <v>129</v>
      </c>
      <c r="BZ11" s="8" t="s">
        <v>129</v>
      </c>
      <c r="CA11" s="8" t="s">
        <v>129</v>
      </c>
      <c r="CB11" s="8" t="s">
        <v>129</v>
      </c>
      <c r="CC11" s="8" t="s">
        <v>129</v>
      </c>
      <c r="CD11" s="8" t="s">
        <v>129</v>
      </c>
      <c r="CE11" s="8" t="s">
        <v>129</v>
      </c>
      <c r="CF11" s="8" t="s">
        <v>129</v>
      </c>
      <c r="CG11" s="8" t="s">
        <v>129</v>
      </c>
      <c r="CH11" s="8" t="s">
        <v>129</v>
      </c>
      <c r="CI11" s="8" t="s">
        <v>129</v>
      </c>
      <c r="CJ11" s="8" t="s">
        <v>129</v>
      </c>
      <c r="CK11" s="8" t="s">
        <v>129</v>
      </c>
      <c r="CL11" s="8" t="s">
        <v>129</v>
      </c>
      <c r="CM11" s="8" t="s">
        <v>129</v>
      </c>
      <c r="CN11" s="8" t="s">
        <v>129</v>
      </c>
      <c r="CO11" s="8" t="s">
        <v>129</v>
      </c>
      <c r="CP11" s="8" t="s">
        <v>129</v>
      </c>
      <c r="CQ11" s="8" t="s">
        <v>129</v>
      </c>
      <c r="CR11" s="8" t="s">
        <v>129</v>
      </c>
      <c r="CS11" s="8" t="s">
        <v>129</v>
      </c>
      <c r="CT11" s="8" t="s">
        <v>129</v>
      </c>
      <c r="CU11" s="8" t="s">
        <v>129</v>
      </c>
      <c r="CV11" s="8" t="s">
        <v>129</v>
      </c>
      <c r="CW11" s="8" t="s">
        <v>129</v>
      </c>
      <c r="CX11" s="8" t="s">
        <v>129</v>
      </c>
      <c r="CY11" s="8" t="s">
        <v>129</v>
      </c>
      <c r="CZ11" s="8" t="s">
        <v>129</v>
      </c>
      <c r="DA11" s="8" t="s">
        <v>129</v>
      </c>
      <c r="DB11" s="8" t="s">
        <v>129</v>
      </c>
      <c r="DC11" s="8" t="s">
        <v>129</v>
      </c>
      <c r="DD11" s="8" t="s">
        <v>129</v>
      </c>
      <c r="DE11" s="8" t="s">
        <v>129</v>
      </c>
      <c r="DF11" s="8" t="s">
        <v>129</v>
      </c>
      <c r="DG11" s="8" t="s">
        <v>129</v>
      </c>
      <c r="DH11" s="8" t="s">
        <v>129</v>
      </c>
      <c r="DI11" s="8" t="s">
        <v>129</v>
      </c>
      <c r="DJ11" s="8" t="s">
        <v>129</v>
      </c>
      <c r="DK11" s="8" t="s">
        <v>129</v>
      </c>
      <c r="DL11" s="8" t="s">
        <v>129</v>
      </c>
      <c r="DM11" s="8" t="s">
        <v>129</v>
      </c>
      <c r="DN11" s="8" t="s">
        <v>129</v>
      </c>
      <c r="DO11" s="8" t="s">
        <v>129</v>
      </c>
      <c r="DP11" s="8" t="s">
        <v>129</v>
      </c>
      <c r="DQ11" s="8" t="s">
        <v>129</v>
      </c>
      <c r="DR11" s="8" t="s">
        <v>129</v>
      </c>
      <c r="DS11" s="8" t="s">
        <v>129</v>
      </c>
      <c r="DT11" s="8" t="s">
        <v>129</v>
      </c>
      <c r="DU11" s="8" t="s">
        <v>129</v>
      </c>
      <c r="DV11" s="8" t="s">
        <v>129</v>
      </c>
    </row>
    <row r="12">
      <c r="A12" s="4" t="s">
        <v>137</v>
      </c>
      <c r="B12" s="5">
        <v>1.0</v>
      </c>
      <c r="C12" s="6">
        <v>72.0</v>
      </c>
      <c r="D12" s="6">
        <v>2.0</v>
      </c>
      <c r="E12" s="6">
        <v>12.0</v>
      </c>
      <c r="F12" s="6">
        <v>1.0</v>
      </c>
      <c r="G12" s="7">
        <f t="shared" ref="G12:K12" si="75">AVERAGE(L12,Q12,V12)</f>
        <v>1478.607323</v>
      </c>
      <c r="H12" s="7">
        <f t="shared" si="75"/>
        <v>1265.886996</v>
      </c>
      <c r="I12" s="7">
        <f t="shared" si="75"/>
        <v>1405.625537</v>
      </c>
      <c r="J12" s="7">
        <f t="shared" si="75"/>
        <v>1541.774188</v>
      </c>
      <c r="K12" s="7">
        <f t="shared" si="75"/>
        <v>1701.142571</v>
      </c>
      <c r="L12" s="7">
        <f t="shared" si="6"/>
        <v>1731.116332</v>
      </c>
      <c r="M12" s="9">
        <v>1496.17552906034</v>
      </c>
      <c r="N12" s="9">
        <v>1653.29825030934</v>
      </c>
      <c r="O12" s="9">
        <v>1799.24278254626</v>
      </c>
      <c r="P12" s="9">
        <v>1975.74876446615</v>
      </c>
      <c r="Q12" s="7">
        <f t="shared" si="7"/>
        <v>1804.019332</v>
      </c>
      <c r="R12" s="9">
        <v>1547.43258721538</v>
      </c>
      <c r="S12" s="9">
        <v>1724.34947718997</v>
      </c>
      <c r="T12" s="9">
        <v>1882.7245649329</v>
      </c>
      <c r="U12" s="9">
        <v>2061.57069730307</v>
      </c>
      <c r="V12" s="7">
        <f t="shared" si="44"/>
        <v>900.6863054</v>
      </c>
      <c r="W12" s="9">
        <v>754.052871615132</v>
      </c>
      <c r="X12" s="9">
        <v>839.228882506718</v>
      </c>
      <c r="Y12" s="9">
        <v>943.355217476605</v>
      </c>
      <c r="Z12" s="9">
        <v>1066.10825009346</v>
      </c>
      <c r="AA12" s="7">
        <f t="shared" ref="AA12:AE12" si="76">AVERAGE(AF12,AK12,AP12)</f>
        <v>1741.362072</v>
      </c>
      <c r="AB12" s="7">
        <f t="shared" si="76"/>
        <v>1518.456849</v>
      </c>
      <c r="AC12" s="7">
        <f t="shared" si="76"/>
        <v>1655.295515</v>
      </c>
      <c r="AD12" s="7">
        <f t="shared" si="76"/>
        <v>1815.049838</v>
      </c>
      <c r="AE12" s="7">
        <f t="shared" si="76"/>
        <v>1976.646085</v>
      </c>
      <c r="AF12" s="7">
        <f t="shared" si="10"/>
        <v>1708.601457</v>
      </c>
      <c r="AG12" s="9">
        <v>1511.25531737479</v>
      </c>
      <c r="AH12" s="9">
        <v>1614.21346419511</v>
      </c>
      <c r="AI12" s="9">
        <v>1776.19947539832</v>
      </c>
      <c r="AJ12" s="9">
        <v>1932.73757044266</v>
      </c>
      <c r="AK12" s="7">
        <f t="shared" si="11"/>
        <v>1774.122687</v>
      </c>
      <c r="AL12" s="9">
        <v>1525.65838149389</v>
      </c>
      <c r="AM12" s="9">
        <v>1696.37756492615</v>
      </c>
      <c r="AN12" s="9">
        <v>1853.90019973755</v>
      </c>
      <c r="AO12" s="9">
        <v>2020.55460031298</v>
      </c>
      <c r="AP12" s="10" t="s">
        <v>129</v>
      </c>
      <c r="AQ12" s="10" t="s">
        <v>129</v>
      </c>
      <c r="AR12" s="10" t="s">
        <v>129</v>
      </c>
      <c r="AS12" s="10" t="s">
        <v>129</v>
      </c>
      <c r="AT12" s="10" t="s">
        <v>129</v>
      </c>
      <c r="AU12" s="8">
        <f>AVERAGE(AV12,AW12,AX12,AY12)</f>
        <v>0.01375460132</v>
      </c>
      <c r="AV12" s="8">
        <v>0.0122557904028133</v>
      </c>
      <c r="AW12" s="8">
        <v>0.014547490225621339</v>
      </c>
      <c r="AX12" s="8">
        <f>AVERAGE(BC12,BH12,BM12)</f>
        <v>0.01399313445</v>
      </c>
      <c r="AY12" s="8">
        <v>0.014221990195032978</v>
      </c>
      <c r="AZ12" s="8">
        <f>AVERAGE(BA12:BD12)</f>
        <v>0.01605295509</v>
      </c>
      <c r="BA12" s="8">
        <v>0.0125511591875265</v>
      </c>
      <c r="BB12" s="8">
        <v>0.0166255674957704</v>
      </c>
      <c r="BC12" s="8">
        <v>0.0168810732202749</v>
      </c>
      <c r="BD12" s="8">
        <v>0.0181540204430479</v>
      </c>
      <c r="BE12" s="8">
        <f>AVERAGE(BF12:BI12)</f>
        <v>0.01550512081</v>
      </c>
      <c r="BF12" s="8">
        <v>0.0132097337416628</v>
      </c>
      <c r="BG12" s="8">
        <v>0.0173181248129547</v>
      </c>
      <c r="BH12" s="8">
        <v>0.0167225620902148</v>
      </c>
      <c r="BI12" s="8">
        <v>0.0147700625879545</v>
      </c>
      <c r="BJ12" s="8">
        <f>AVERAGE(BK12:BN12)</f>
        <v>0.009705728057</v>
      </c>
      <c r="BK12" s="8">
        <v>0.0110064782792505</v>
      </c>
      <c r="BL12" s="8">
        <v>0.00969877836813892</v>
      </c>
      <c r="BM12" s="8">
        <v>0.00837576802512258</v>
      </c>
      <c r="BN12" s="8">
        <v>0.00974188755409653</v>
      </c>
      <c r="BO12" s="8">
        <f>AVERAGE(BP12,BQ12,BR12,BS12)</f>
        <v>0.01418920644</v>
      </c>
      <c r="BP12" s="8">
        <v>0.0109395520882117</v>
      </c>
      <c r="BQ12" s="8">
        <v>0.0161657153827676</v>
      </c>
      <c r="BR12" s="8">
        <v>0.0173156348678459</v>
      </c>
      <c r="BS12" s="8">
        <f>AVERAGE(BX12,CC12,CH12)</f>
        <v>0.01233592341</v>
      </c>
      <c r="BT12" s="8">
        <f>AVERAGE(BU12:BX12)</f>
        <v>0.01272584591</v>
      </c>
      <c r="BU12" s="8">
        <v>0.00891314401511481</v>
      </c>
      <c r="BV12" s="8">
        <v>0.0160576616365363</v>
      </c>
      <c r="BW12" s="8">
        <v>0.015972048747605</v>
      </c>
      <c r="BX12" s="8">
        <v>0.0099605292478225</v>
      </c>
      <c r="BY12" s="8">
        <f>AVERAGE(BZ12:CC12)</f>
        <v>0.01293968636</v>
      </c>
      <c r="BZ12" s="8">
        <v>0.010736486716752</v>
      </c>
      <c r="CA12" s="8">
        <v>0.0145123405646916</v>
      </c>
      <c r="CB12" s="8">
        <v>0.0160426403378791</v>
      </c>
      <c r="CC12" s="8">
        <v>0.010467277830073</v>
      </c>
      <c r="CD12" s="8">
        <f>AVERAGE(CE12:CH12)</f>
        <v>0.01692708704</v>
      </c>
      <c r="CE12" s="8">
        <v>0.0131690255327684</v>
      </c>
      <c r="CF12" s="8">
        <v>0.018027143947075</v>
      </c>
      <c r="CG12" s="8">
        <v>0.0199322155180536</v>
      </c>
      <c r="CH12" s="8">
        <v>0.016579963145438</v>
      </c>
      <c r="CI12" s="8">
        <f t="shared" ref="CI12:CM12" si="77">AVERAGE(CN12,CS12,CX12)</f>
        <v>-0.004957648683</v>
      </c>
      <c r="CJ12" s="8">
        <f t="shared" si="77"/>
        <v>-0.003468635166</v>
      </c>
      <c r="CK12" s="8">
        <f t="shared" si="77"/>
        <v>-0.002574217899</v>
      </c>
      <c r="CL12" s="8">
        <f t="shared" si="77"/>
        <v>-0.004497553084</v>
      </c>
      <c r="CM12" s="8">
        <f t="shared" si="77"/>
        <v>-0.009290188582</v>
      </c>
      <c r="CN12" s="8">
        <f>AVERAGE(CO12:CR12)</f>
        <v>-0.007024670774</v>
      </c>
      <c r="CO12" s="8">
        <v>-0.00487127861852315</v>
      </c>
      <c r="CP12" s="8">
        <v>-0.00451056899052448</v>
      </c>
      <c r="CQ12" s="8">
        <v>-0.00608373285903991</v>
      </c>
      <c r="CR12" s="8">
        <v>-0.0126331026262051</v>
      </c>
      <c r="CS12" s="8">
        <f>AVERAGE(CT12:CW12)</f>
        <v>-0.005598688147</v>
      </c>
      <c r="CT12" s="8">
        <v>-0.00396538286365921</v>
      </c>
      <c r="CU12" s="8">
        <v>-0.00248263955376467</v>
      </c>
      <c r="CV12" s="8">
        <v>-0.00511041756941762</v>
      </c>
      <c r="CW12" s="8">
        <v>-0.010836312600822</v>
      </c>
      <c r="CX12" s="8">
        <f>AVERAGE(CY12:DB12)</f>
        <v>-0.002249587128</v>
      </c>
      <c r="CY12" s="8">
        <v>-0.00156924401642158</v>
      </c>
      <c r="CZ12" s="8">
        <v>-7.29445153577805E-4</v>
      </c>
      <c r="DA12" s="8">
        <v>-0.00229850882206803</v>
      </c>
      <c r="DB12" s="8">
        <v>-0.00440115051884649</v>
      </c>
      <c r="DC12" s="8">
        <f t="shared" ref="DC12:DF12" si="78">AVERAGE(DH12,DM12,DR12)</f>
        <v>-0.006470644718</v>
      </c>
      <c r="DD12" s="8">
        <f t="shared" si="78"/>
        <v>-0.005547603752</v>
      </c>
      <c r="DE12" s="8">
        <f t="shared" si="78"/>
        <v>-0.004477147811</v>
      </c>
      <c r="DF12" s="8">
        <f t="shared" si="78"/>
        <v>-0.005762298522</v>
      </c>
      <c r="DG12" s="8">
        <v>-0.0110955287865821</v>
      </c>
      <c r="DH12" s="8">
        <f>AVERAGE(DI12:DL12)</f>
        <v>-0.008264999664</v>
      </c>
      <c r="DI12" s="8">
        <v>-0.00678510616929968</v>
      </c>
      <c r="DJ12" s="8">
        <v>-0.0061235772755316</v>
      </c>
      <c r="DK12" s="8">
        <v>-0.007839466208518</v>
      </c>
      <c r="DL12" s="8">
        <v>-0.0123118490020472</v>
      </c>
      <c r="DM12" s="8">
        <f>AVERAGE(DN12:DQ12)</f>
        <v>-0.005493977183</v>
      </c>
      <c r="DN12" s="8">
        <v>-0.00518703875827216</v>
      </c>
      <c r="DO12" s="8">
        <v>-0.00427923534704827</v>
      </c>
      <c r="DP12" s="8">
        <v>-0.00440442098291968</v>
      </c>
      <c r="DQ12" s="8">
        <v>-0.00810521364204997</v>
      </c>
      <c r="DR12" s="8">
        <f>AVERAGE(DS12:DV12)</f>
        <v>-0.005652957308</v>
      </c>
      <c r="DS12" s="8">
        <v>-0.00467066632941639</v>
      </c>
      <c r="DT12" s="8">
        <v>-0.00302863081057371</v>
      </c>
      <c r="DU12" s="8">
        <v>-0.00504300837578076</v>
      </c>
      <c r="DV12" s="8">
        <v>-0.00986952371564914</v>
      </c>
    </row>
    <row r="13">
      <c r="A13" s="4" t="s">
        <v>138</v>
      </c>
      <c r="B13" s="5">
        <v>1.0</v>
      </c>
      <c r="C13" s="6">
        <v>64.0</v>
      </c>
      <c r="D13" s="6">
        <v>2.0</v>
      </c>
      <c r="E13" s="6">
        <v>13.0</v>
      </c>
      <c r="F13" s="6">
        <v>1.0</v>
      </c>
      <c r="G13" s="7">
        <f t="shared" ref="G13:K13" si="79">AVERAGE(L13,Q13,V13)</f>
        <v>1849.292151</v>
      </c>
      <c r="H13" s="7">
        <f t="shared" si="79"/>
        <v>1542.772918</v>
      </c>
      <c r="I13" s="7">
        <f t="shared" si="79"/>
        <v>1692.439728</v>
      </c>
      <c r="J13" s="7">
        <f t="shared" si="79"/>
        <v>1949.126656</v>
      </c>
      <c r="K13" s="7">
        <f t="shared" si="79"/>
        <v>2212.829304</v>
      </c>
      <c r="L13" s="7">
        <f t="shared" si="6"/>
        <v>1818.073814</v>
      </c>
      <c r="M13" s="7">
        <v>1485.59338452307</v>
      </c>
      <c r="N13" s="7">
        <v>1641.90432704816</v>
      </c>
      <c r="O13" s="7">
        <v>1927.3450696467</v>
      </c>
      <c r="P13" s="7">
        <v>2217.45247508757</v>
      </c>
      <c r="Q13" s="7">
        <f t="shared" si="7"/>
        <v>1825.446388</v>
      </c>
      <c r="R13" s="7">
        <v>1575.1910004114</v>
      </c>
      <c r="S13" s="7">
        <v>1694.6489241067</v>
      </c>
      <c r="T13" s="7">
        <v>1901.96616201423</v>
      </c>
      <c r="U13" s="7">
        <v>2129.9794634856</v>
      </c>
      <c r="V13" s="7">
        <f t="shared" si="44"/>
        <v>1904.356253</v>
      </c>
      <c r="W13" s="7">
        <v>1567.53436931294</v>
      </c>
      <c r="X13" s="7">
        <v>1740.76593260626</v>
      </c>
      <c r="Y13" s="7">
        <v>2018.06873506209</v>
      </c>
      <c r="Z13" s="7">
        <v>2291.05597410835</v>
      </c>
      <c r="AA13" s="7">
        <f t="shared" ref="AA13:AE13" si="80">AVERAGE(AF13,AK13,AP13)</f>
        <v>1832.472741</v>
      </c>
      <c r="AB13" s="7">
        <f t="shared" si="80"/>
        <v>1542.498588</v>
      </c>
      <c r="AC13" s="7">
        <f t="shared" si="80"/>
        <v>1691.019209</v>
      </c>
      <c r="AD13" s="7">
        <f t="shared" si="80"/>
        <v>1924.196257</v>
      </c>
      <c r="AE13" s="7">
        <f t="shared" si="80"/>
        <v>2172.176908</v>
      </c>
      <c r="AF13" s="7">
        <f t="shared" si="10"/>
        <v>1818.379129</v>
      </c>
      <c r="AG13" s="7">
        <v>1541.16356041212</v>
      </c>
      <c r="AH13" s="7">
        <v>1677.10009803158</v>
      </c>
      <c r="AI13" s="7">
        <v>1906.6190254178</v>
      </c>
      <c r="AJ13" s="7">
        <v>2148.63383079518</v>
      </c>
      <c r="AK13" s="7">
        <f t="shared" si="11"/>
        <v>1813.208874</v>
      </c>
      <c r="AL13" s="7">
        <v>1533.89462752499</v>
      </c>
      <c r="AM13" s="7">
        <v>1671.99654930601</v>
      </c>
      <c r="AN13" s="7">
        <v>1900.92549076043</v>
      </c>
      <c r="AO13" s="7">
        <v>2146.01882987696</v>
      </c>
      <c r="AP13" s="7">
        <f t="shared" ref="AP13:AP25" si="83">AVERAGE(AQ13:AT13)</f>
        <v>1865.830219</v>
      </c>
      <c r="AQ13" s="7">
        <v>1552.43757571596</v>
      </c>
      <c r="AR13" s="7">
        <v>1723.96098034021</v>
      </c>
      <c r="AS13" s="7">
        <v>1965.04425594446</v>
      </c>
      <c r="AT13" s="7">
        <v>2221.87806293217</v>
      </c>
      <c r="AU13" s="8" t="s">
        <v>129</v>
      </c>
      <c r="AV13" s="8" t="s">
        <v>129</v>
      </c>
      <c r="AW13" s="8" t="s">
        <v>129</v>
      </c>
      <c r="AX13" s="8" t="s">
        <v>129</v>
      </c>
      <c r="AY13" s="8" t="s">
        <v>129</v>
      </c>
      <c r="AZ13" s="8" t="s">
        <v>129</v>
      </c>
      <c r="BA13" s="8" t="s">
        <v>129</v>
      </c>
      <c r="BB13" s="8" t="s">
        <v>129</v>
      </c>
      <c r="BC13" s="8" t="s">
        <v>129</v>
      </c>
      <c r="BD13" s="8" t="s">
        <v>129</v>
      </c>
      <c r="BE13" s="8" t="s">
        <v>129</v>
      </c>
      <c r="BF13" s="8" t="s">
        <v>129</v>
      </c>
      <c r="BG13" s="8" t="s">
        <v>129</v>
      </c>
      <c r="BH13" s="8" t="s">
        <v>129</v>
      </c>
      <c r="BI13" s="8" t="s">
        <v>129</v>
      </c>
      <c r="BJ13" s="8" t="s">
        <v>129</v>
      </c>
      <c r="BK13" s="8" t="s">
        <v>129</v>
      </c>
      <c r="BL13" s="8" t="s">
        <v>129</v>
      </c>
      <c r="BM13" s="8" t="s">
        <v>129</v>
      </c>
      <c r="BN13" s="8" t="s">
        <v>129</v>
      </c>
      <c r="BO13" s="8" t="s">
        <v>129</v>
      </c>
      <c r="BP13" s="8" t="s">
        <v>129</v>
      </c>
      <c r="BQ13" s="8" t="s">
        <v>129</v>
      </c>
      <c r="BR13" s="8" t="s">
        <v>129</v>
      </c>
      <c r="BS13" s="8" t="s">
        <v>129</v>
      </c>
      <c r="BT13" s="8" t="s">
        <v>129</v>
      </c>
      <c r="BU13" s="8" t="s">
        <v>129</v>
      </c>
      <c r="BV13" s="8" t="s">
        <v>129</v>
      </c>
      <c r="BW13" s="8" t="s">
        <v>129</v>
      </c>
      <c r="BX13" s="8" t="s">
        <v>129</v>
      </c>
      <c r="BY13" s="8" t="s">
        <v>129</v>
      </c>
      <c r="BZ13" s="8" t="s">
        <v>129</v>
      </c>
      <c r="CA13" s="8" t="s">
        <v>129</v>
      </c>
      <c r="CB13" s="8" t="s">
        <v>129</v>
      </c>
      <c r="CC13" s="8" t="s">
        <v>129</v>
      </c>
      <c r="CD13" s="8" t="s">
        <v>129</v>
      </c>
      <c r="CE13" s="8" t="s">
        <v>129</v>
      </c>
      <c r="CF13" s="8" t="s">
        <v>129</v>
      </c>
      <c r="CG13" s="8" t="s">
        <v>129</v>
      </c>
      <c r="CH13" s="8" t="s">
        <v>129</v>
      </c>
      <c r="CI13" s="8" t="s">
        <v>129</v>
      </c>
      <c r="CJ13" s="8" t="s">
        <v>129</v>
      </c>
      <c r="CK13" s="8" t="s">
        <v>129</v>
      </c>
      <c r="CL13" s="8" t="s">
        <v>129</v>
      </c>
      <c r="CM13" s="8" t="s">
        <v>129</v>
      </c>
      <c r="CN13" s="8" t="s">
        <v>129</v>
      </c>
      <c r="CO13" s="8" t="s">
        <v>129</v>
      </c>
      <c r="CP13" s="8" t="s">
        <v>129</v>
      </c>
      <c r="CQ13" s="8" t="s">
        <v>129</v>
      </c>
      <c r="CR13" s="8" t="s">
        <v>129</v>
      </c>
      <c r="CS13" s="8" t="s">
        <v>129</v>
      </c>
      <c r="CT13" s="8" t="s">
        <v>129</v>
      </c>
      <c r="CU13" s="8" t="s">
        <v>129</v>
      </c>
      <c r="CV13" s="8" t="s">
        <v>129</v>
      </c>
      <c r="CW13" s="8" t="s">
        <v>129</v>
      </c>
      <c r="CX13" s="8" t="s">
        <v>129</v>
      </c>
      <c r="CY13" s="8" t="s">
        <v>129</v>
      </c>
      <c r="CZ13" s="8" t="s">
        <v>129</v>
      </c>
      <c r="DA13" s="8" t="s">
        <v>129</v>
      </c>
      <c r="DB13" s="8" t="s">
        <v>129</v>
      </c>
      <c r="DC13" s="8" t="s">
        <v>129</v>
      </c>
      <c r="DD13" s="8" t="s">
        <v>129</v>
      </c>
      <c r="DE13" s="8" t="s">
        <v>129</v>
      </c>
      <c r="DF13" s="8" t="s">
        <v>129</v>
      </c>
      <c r="DG13" s="8" t="s">
        <v>129</v>
      </c>
      <c r="DH13" s="8" t="s">
        <v>129</v>
      </c>
      <c r="DI13" s="8" t="s">
        <v>129</v>
      </c>
      <c r="DJ13" s="8" t="s">
        <v>129</v>
      </c>
      <c r="DK13" s="8" t="s">
        <v>129</v>
      </c>
      <c r="DL13" s="8" t="s">
        <v>129</v>
      </c>
      <c r="DM13" s="8" t="s">
        <v>129</v>
      </c>
      <c r="DN13" s="8" t="s">
        <v>129</v>
      </c>
      <c r="DO13" s="8" t="s">
        <v>129</v>
      </c>
      <c r="DP13" s="8" t="s">
        <v>129</v>
      </c>
      <c r="DQ13" s="8" t="s">
        <v>129</v>
      </c>
      <c r="DR13" s="8" t="s">
        <v>129</v>
      </c>
      <c r="DS13" s="8" t="s">
        <v>129</v>
      </c>
      <c r="DT13" s="8" t="s">
        <v>129</v>
      </c>
      <c r="DU13" s="8" t="s">
        <v>129</v>
      </c>
      <c r="DV13" s="8" t="s">
        <v>129</v>
      </c>
    </row>
    <row r="14">
      <c r="A14" s="4" t="s">
        <v>139</v>
      </c>
      <c r="B14" s="5">
        <v>0.0</v>
      </c>
      <c r="C14" s="6">
        <v>72.0</v>
      </c>
      <c r="D14" s="6">
        <v>1.0</v>
      </c>
      <c r="E14" s="5">
        <v>18.0</v>
      </c>
      <c r="F14" s="6">
        <v>1.0</v>
      </c>
      <c r="G14" s="7">
        <f t="shared" ref="G14:K14" si="81">AVERAGE(L14,Q14,V14)</f>
        <v>1833.227041</v>
      </c>
      <c r="H14" s="7">
        <f t="shared" si="81"/>
        <v>1607.571789</v>
      </c>
      <c r="I14" s="7">
        <f t="shared" si="81"/>
        <v>1734.738235</v>
      </c>
      <c r="J14" s="7">
        <f t="shared" si="81"/>
        <v>1900.165401</v>
      </c>
      <c r="K14" s="7">
        <f t="shared" si="81"/>
        <v>2090.432741</v>
      </c>
      <c r="L14" s="7">
        <f t="shared" si="6"/>
        <v>1787.803</v>
      </c>
      <c r="M14" s="7">
        <v>1545.236256951</v>
      </c>
      <c r="N14" s="7">
        <v>1681.78522685137</v>
      </c>
      <c r="O14" s="7">
        <v>1870.28843538734</v>
      </c>
      <c r="P14" s="7">
        <v>2053.90208061168</v>
      </c>
      <c r="Q14" s="7">
        <f t="shared" si="7"/>
        <v>1797.905938</v>
      </c>
      <c r="R14" s="7">
        <v>1610.3965151906</v>
      </c>
      <c r="S14" s="7">
        <v>1691.5910814921</v>
      </c>
      <c r="T14" s="7">
        <v>1837.9721965154</v>
      </c>
      <c r="U14" s="7">
        <v>2051.66395743688</v>
      </c>
      <c r="V14" s="7">
        <f t="shared" si="44"/>
        <v>1913.972186</v>
      </c>
      <c r="W14" s="7">
        <v>1667.08259408836</v>
      </c>
      <c r="X14" s="7">
        <v>1830.83839649821</v>
      </c>
      <c r="Y14" s="7">
        <v>1992.2355697028</v>
      </c>
      <c r="Z14" s="7">
        <v>2165.73218357848</v>
      </c>
      <c r="AA14" s="7">
        <f t="shared" ref="AA14:AE14" si="82">AVERAGE(AF14,AK14,AP14)</f>
        <v>1790.498388</v>
      </c>
      <c r="AB14" s="7">
        <f t="shared" si="82"/>
        <v>1563.565136</v>
      </c>
      <c r="AC14" s="7">
        <f t="shared" si="82"/>
        <v>1680.901745</v>
      </c>
      <c r="AD14" s="7">
        <f t="shared" si="82"/>
        <v>1849.459551</v>
      </c>
      <c r="AE14" s="7">
        <f t="shared" si="82"/>
        <v>2068.067119</v>
      </c>
      <c r="AF14" s="7">
        <f t="shared" si="10"/>
        <v>1759.972539</v>
      </c>
      <c r="AG14" s="7">
        <v>1556.89762013673</v>
      </c>
      <c r="AH14" s="7">
        <v>1656.6490827288</v>
      </c>
      <c r="AI14" s="7">
        <v>1806.96368118837</v>
      </c>
      <c r="AJ14" s="7">
        <v>2019.3797737413</v>
      </c>
      <c r="AK14" s="7">
        <f t="shared" si="11"/>
        <v>1783.861642</v>
      </c>
      <c r="AL14" s="7">
        <v>1555.71561099868</v>
      </c>
      <c r="AM14" s="7">
        <v>1667.31354528661</v>
      </c>
      <c r="AN14" s="7">
        <v>1843.65848325725</v>
      </c>
      <c r="AO14" s="7">
        <v>2068.75893015421</v>
      </c>
      <c r="AP14" s="7">
        <f t="shared" si="83"/>
        <v>1827.660981</v>
      </c>
      <c r="AQ14" s="7">
        <v>1578.08217602209</v>
      </c>
      <c r="AR14" s="7">
        <v>1718.74260749218</v>
      </c>
      <c r="AS14" s="7">
        <v>1897.75648893187</v>
      </c>
      <c r="AT14" s="7">
        <v>2116.06265260565</v>
      </c>
      <c r="AU14" s="8">
        <f t="shared" ref="AU14:AU15" si="88">AVERAGE(AV14,AW14,AX14,AY14)</f>
        <v>0.01576992178</v>
      </c>
      <c r="AV14" s="8">
        <v>0.012610970036228087</v>
      </c>
      <c r="AW14" s="8">
        <v>0.0167237100675672</v>
      </c>
      <c r="AX14" s="8">
        <f t="shared" ref="AX14:AX15" si="89">AVERAGE(BC14,BH14,BM14)</f>
        <v>0.01587448328</v>
      </c>
      <c r="AY14" s="8">
        <v>0.01787052373733537</v>
      </c>
      <c r="AZ14" s="8">
        <f t="shared" ref="AZ14:AZ15" si="90">AVERAGE(BA14:BD14)</f>
        <v>0.01328586595</v>
      </c>
      <c r="BA14" s="8">
        <v>0.00771625144796946</v>
      </c>
      <c r="BB14" s="8">
        <v>0.010418278197481</v>
      </c>
      <c r="BC14" s="8">
        <v>0.0126989201193678</v>
      </c>
      <c r="BD14" s="8">
        <v>0.02231001404169</v>
      </c>
      <c r="BE14" s="8">
        <f t="shared" ref="BE14:BE15" si="91">AVERAGE(BF14:BI14)</f>
        <v>0.01906139973</v>
      </c>
      <c r="BF14" s="8">
        <v>0.0188160622912013</v>
      </c>
      <c r="BG14" s="8">
        <v>0.0229445699937825</v>
      </c>
      <c r="BH14" s="8">
        <v>0.0191873242441443</v>
      </c>
      <c r="BI14" s="8">
        <v>0.0152976423892336</v>
      </c>
      <c r="BJ14" s="8">
        <f t="shared" ref="BJ14:BJ15" si="92">AVERAGE(BK14:BN14)</f>
        <v>0.01496249966</v>
      </c>
      <c r="BK14" s="8">
        <v>0.0113005963695135</v>
      </c>
      <c r="BL14" s="8">
        <v>0.0168082820114381</v>
      </c>
      <c r="BM14" s="8">
        <v>0.0157372054691862</v>
      </c>
      <c r="BN14" s="8">
        <v>0.0160039147810825</v>
      </c>
      <c r="BO14" s="8">
        <f t="shared" ref="BO14:BO15" si="93">AVERAGE(BP14,BQ14,BR14,BS14)</f>
        <v>0.01872524891</v>
      </c>
      <c r="BP14" s="8">
        <v>0.011918179284769266</v>
      </c>
      <c r="BQ14" s="8">
        <v>0.020446295191743704</v>
      </c>
      <c r="BR14" s="8">
        <v>0.0229628843472529</v>
      </c>
      <c r="BS14" s="8">
        <f t="shared" ref="BS14:BS15" si="94">AVERAGE(BX14,CC14,CH14)</f>
        <v>0.01957363683</v>
      </c>
      <c r="BT14" s="8">
        <f t="shared" ref="BT14:BT15" si="95">AVERAGE(BU14:BX14)</f>
        <v>0.01708201413</v>
      </c>
      <c r="BU14" s="8">
        <v>0.0125297461828114</v>
      </c>
      <c r="BV14" s="8">
        <v>0.0199397936060926</v>
      </c>
      <c r="BW14" s="8">
        <v>0.0200197537363607</v>
      </c>
      <c r="BX14" s="8">
        <v>0.0158387629986048</v>
      </c>
      <c r="BY14" s="8">
        <f t="shared" ref="BY14:BY15" si="96">AVERAGE(BZ14:CC14)</f>
        <v>0.01883662438</v>
      </c>
      <c r="BZ14" s="8">
        <v>0.0118511849960349</v>
      </c>
      <c r="CA14" s="8">
        <v>0.0202888864622313</v>
      </c>
      <c r="CB14" s="8">
        <v>0.0231690714053707</v>
      </c>
      <c r="CC14" s="8">
        <v>0.0200373546670021</v>
      </c>
      <c r="CD14" s="8">
        <f t="shared" ref="CD14:CD15" si="97">AVERAGE(CE14:CH14)</f>
        <v>0.02025710823</v>
      </c>
      <c r="CE14" s="8">
        <v>0.0113736066754615</v>
      </c>
      <c r="CF14" s="8">
        <v>0.0211102055069072</v>
      </c>
      <c r="CG14" s="8">
        <v>0.0256998279000273</v>
      </c>
      <c r="CH14" s="8">
        <v>0.0228447928260827</v>
      </c>
      <c r="CI14" s="8">
        <f t="shared" ref="CI14:CM14" si="84">AVERAGE(CN14,CS14,CX14)</f>
        <v>-0.009547442973</v>
      </c>
      <c r="CJ14" s="8">
        <f t="shared" si="84"/>
        <v>-0.006511720532</v>
      </c>
      <c r="CK14" s="8">
        <f t="shared" si="84"/>
        <v>-0.007194091705</v>
      </c>
      <c r="CL14" s="8">
        <f t="shared" si="84"/>
        <v>-0.009600654677</v>
      </c>
      <c r="CM14" s="8">
        <f t="shared" si="84"/>
        <v>-0.01488330498</v>
      </c>
      <c r="CN14" s="8">
        <f t="shared" ref="CN14:CN15" si="99">AVERAGE(CO14:CR14)</f>
        <v>-0.009138798771</v>
      </c>
      <c r="CO14" s="8">
        <v>-0.00650629510509445</v>
      </c>
      <c r="CP14" s="8">
        <v>-0.00899036327085875</v>
      </c>
      <c r="CQ14" s="8">
        <v>-0.00864856052839804</v>
      </c>
      <c r="CR14" s="8">
        <v>-0.0124099761810138</v>
      </c>
      <c r="CS14" s="8">
        <f t="shared" ref="CS14:CS15" si="100">AVERAGE(CT14:CW14)</f>
        <v>-0.009276662587</v>
      </c>
      <c r="CT14" s="8">
        <v>-0.00747194557407491</v>
      </c>
      <c r="CU14" s="8">
        <v>-0.00565197401061271</v>
      </c>
      <c r="CV14" s="8">
        <v>-0.00950224627198877</v>
      </c>
      <c r="CW14" s="8">
        <v>-0.0144804844928006</v>
      </c>
      <c r="CX14" s="8">
        <f t="shared" ref="CX14:CX15" si="101">AVERAGE(CY14:DB14)</f>
        <v>-0.01022686756</v>
      </c>
      <c r="CY14" s="8">
        <v>-0.00555692091665023</v>
      </c>
      <c r="CZ14" s="8">
        <v>-0.00693993783238339</v>
      </c>
      <c r="DA14" s="8">
        <v>-0.0106511572316374</v>
      </c>
      <c r="DB14" s="8">
        <v>-0.0177594542571195</v>
      </c>
      <c r="DC14" s="8">
        <f t="shared" ref="DC14:DF14" si="85">AVERAGE(DH14,DM14,DR14)</f>
        <v>-0.00847245365</v>
      </c>
      <c r="DD14" s="8">
        <f t="shared" si="85"/>
        <v>-0.007017165912</v>
      </c>
      <c r="DE14" s="8">
        <f t="shared" si="85"/>
        <v>-0.006182814992</v>
      </c>
      <c r="DF14" s="8">
        <f t="shared" si="85"/>
        <v>-0.007995397029</v>
      </c>
      <c r="DG14" s="8">
        <v>-0.012694436668524467</v>
      </c>
      <c r="DH14" s="8">
        <f t="shared" ref="DH14:DH15" si="103">AVERAGE(DI14:DL14)</f>
        <v>-0.00896888992</v>
      </c>
      <c r="DI14" s="8">
        <v>-0.00669139246605749</v>
      </c>
      <c r="DJ14" s="8">
        <v>-0.00607338711204674</v>
      </c>
      <c r="DK14" s="8">
        <v>-0.00822731029655089</v>
      </c>
      <c r="DL14" s="8">
        <v>-0.0148834698069132</v>
      </c>
      <c r="DM14" s="8">
        <f t="shared" ref="DM14:DM15" si="104">AVERAGE(DN14:DQ14)</f>
        <v>-0.007990603582</v>
      </c>
      <c r="DN14" s="8">
        <v>-0.00739121866820688</v>
      </c>
      <c r="DO14" s="8">
        <v>-0.00604733863129621</v>
      </c>
      <c r="DP14" s="8">
        <v>-0.00786505727412717</v>
      </c>
      <c r="DQ14" s="8">
        <v>-0.0106587997557046</v>
      </c>
      <c r="DR14" s="8">
        <f t="shared" ref="DR14:DR15" si="105">AVERAGE(DS14:DV14)</f>
        <v>-0.008457867448</v>
      </c>
      <c r="DS14" s="8">
        <v>-0.00696888660054151</v>
      </c>
      <c r="DT14" s="8">
        <v>-0.00642771923184923</v>
      </c>
      <c r="DU14" s="8">
        <v>-0.00789382351521404</v>
      </c>
      <c r="DV14" s="8">
        <v>-0.0125410404429556</v>
      </c>
    </row>
    <row r="15">
      <c r="A15" s="4" t="s">
        <v>140</v>
      </c>
      <c r="B15" s="5">
        <v>0.0</v>
      </c>
      <c r="C15" s="6">
        <v>77.0</v>
      </c>
      <c r="D15" s="6">
        <v>2.0</v>
      </c>
      <c r="E15" s="6">
        <v>13.0</v>
      </c>
      <c r="F15" s="6">
        <v>1.0</v>
      </c>
      <c r="G15" s="7">
        <f t="shared" ref="G15:K15" si="86">AVERAGE(L15,Q15,V15)</f>
        <v>1737.01735</v>
      </c>
      <c r="H15" s="7">
        <f t="shared" si="86"/>
        <v>1474.444055</v>
      </c>
      <c r="I15" s="7">
        <f t="shared" si="86"/>
        <v>1642.942434</v>
      </c>
      <c r="J15" s="7">
        <f t="shared" si="86"/>
        <v>1809.743262</v>
      </c>
      <c r="K15" s="7">
        <f t="shared" si="86"/>
        <v>2020.939649</v>
      </c>
      <c r="L15" s="7">
        <f t="shared" si="6"/>
        <v>1743.665318</v>
      </c>
      <c r="M15" s="7">
        <v>1484.90953893955</v>
      </c>
      <c r="N15" s="7">
        <v>1654.32396136907</v>
      </c>
      <c r="O15" s="7">
        <v>1815.23414436922</v>
      </c>
      <c r="P15" s="7">
        <v>2020.19362830827</v>
      </c>
      <c r="Q15" s="7">
        <f t="shared" si="7"/>
        <v>1749.320595</v>
      </c>
      <c r="R15" s="7">
        <v>1473.70610808942</v>
      </c>
      <c r="S15" s="7">
        <v>1656.54061503424</v>
      </c>
      <c r="T15" s="7">
        <v>1831.04136784696</v>
      </c>
      <c r="U15" s="7">
        <v>2035.99428770542</v>
      </c>
      <c r="V15" s="7">
        <f t="shared" si="44"/>
        <v>1718.066138</v>
      </c>
      <c r="W15" s="7">
        <v>1464.7165181324</v>
      </c>
      <c r="X15" s="7">
        <v>1617.96272617492</v>
      </c>
      <c r="Y15" s="7">
        <v>1782.95427513676</v>
      </c>
      <c r="Z15" s="7">
        <v>2006.63103203472</v>
      </c>
      <c r="AA15" s="7">
        <f t="shared" ref="AA15:AE15" si="87">AVERAGE(AF15,AK15,AP15)</f>
        <v>1694.283286</v>
      </c>
      <c r="AB15" s="7">
        <f t="shared" si="87"/>
        <v>1435.788758</v>
      </c>
      <c r="AC15" s="7">
        <f t="shared" si="87"/>
        <v>1587.823066</v>
      </c>
      <c r="AD15" s="7">
        <f t="shared" si="87"/>
        <v>1759.420649</v>
      </c>
      <c r="AE15" s="7">
        <f t="shared" si="87"/>
        <v>1994.100671</v>
      </c>
      <c r="AF15" s="7">
        <f t="shared" si="10"/>
        <v>1697.867199</v>
      </c>
      <c r="AG15" s="7">
        <v>1439.2408102079</v>
      </c>
      <c r="AH15" s="7">
        <v>1593.06631305905</v>
      </c>
      <c r="AI15" s="7">
        <v>1762.87698873613</v>
      </c>
      <c r="AJ15" s="7">
        <v>1996.28468292602</v>
      </c>
      <c r="AK15" s="7">
        <f t="shared" si="11"/>
        <v>1703.218392</v>
      </c>
      <c r="AL15" s="7">
        <v>1434.33443372322</v>
      </c>
      <c r="AM15" s="7">
        <v>1596.05295444871</v>
      </c>
      <c r="AN15" s="7">
        <v>1775.14940266359</v>
      </c>
      <c r="AO15" s="7">
        <v>2007.3367761809</v>
      </c>
      <c r="AP15" s="7">
        <f t="shared" si="83"/>
        <v>1681.764267</v>
      </c>
      <c r="AQ15" s="7">
        <v>1433.79103072429</v>
      </c>
      <c r="AR15" s="7">
        <v>1574.34993056342</v>
      </c>
      <c r="AS15" s="7">
        <v>1740.23555544432</v>
      </c>
      <c r="AT15" s="7">
        <v>1978.6805526628</v>
      </c>
      <c r="AU15" s="8">
        <f t="shared" si="88"/>
        <v>0.01884931621</v>
      </c>
      <c r="AV15" s="8">
        <v>0.014751639586552734</v>
      </c>
      <c r="AW15" s="8">
        <v>0.021435667445632866</v>
      </c>
      <c r="AX15" s="8">
        <f t="shared" si="89"/>
        <v>0.02121346197</v>
      </c>
      <c r="AY15" s="8">
        <v>0.017996495821942734</v>
      </c>
      <c r="AZ15" s="8">
        <f t="shared" si="90"/>
        <v>0.01966767934</v>
      </c>
      <c r="BA15" s="8">
        <v>0.0160395571865489</v>
      </c>
      <c r="BB15" s="8">
        <v>0.0225339250033562</v>
      </c>
      <c r="BC15" s="8">
        <v>0.0216206796290529</v>
      </c>
      <c r="BD15" s="8">
        <v>0.0184765555339284</v>
      </c>
      <c r="BE15" s="8">
        <f t="shared" si="91"/>
        <v>0.01760628816</v>
      </c>
      <c r="BF15" s="8">
        <v>0.0136374302475448</v>
      </c>
      <c r="BG15" s="8">
        <v>0.0200170527337418</v>
      </c>
      <c r="BH15" s="8">
        <v>0.0199218133813003</v>
      </c>
      <c r="BI15" s="8">
        <v>0.0168488562652683</v>
      </c>
      <c r="BJ15" s="8">
        <f t="shared" si="92"/>
        <v>0.01927398112</v>
      </c>
      <c r="BK15" s="8">
        <v>0.0145779313255645</v>
      </c>
      <c r="BL15" s="8">
        <v>0.0217560245998006</v>
      </c>
      <c r="BM15" s="8">
        <v>0.0220978929057372</v>
      </c>
      <c r="BN15" s="8">
        <v>0.0186640756666315</v>
      </c>
      <c r="BO15" s="8">
        <f t="shared" si="93"/>
        <v>0.01825836506</v>
      </c>
      <c r="BP15" s="8">
        <v>0.011842857266591234</v>
      </c>
      <c r="BQ15" s="8">
        <v>0.0201758767060333</v>
      </c>
      <c r="BR15" s="8">
        <v>0.0200161120430536</v>
      </c>
      <c r="BS15" s="8">
        <f t="shared" si="94"/>
        <v>0.02099861424</v>
      </c>
      <c r="BT15" s="8">
        <f t="shared" si="95"/>
        <v>0.018242064</v>
      </c>
      <c r="BU15" s="8">
        <v>0.0112567317556095</v>
      </c>
      <c r="BV15" s="8">
        <v>0.0201501364354983</v>
      </c>
      <c r="BW15" s="8">
        <v>0.0198488787141841</v>
      </c>
      <c r="BX15" s="8">
        <v>0.0217125090968263</v>
      </c>
      <c r="BY15" s="8">
        <f t="shared" si="96"/>
        <v>0.01817001712</v>
      </c>
      <c r="BZ15" s="8">
        <v>0.0121625026551354</v>
      </c>
      <c r="CA15" s="8">
        <v>0.0199337934111439</v>
      </c>
      <c r="CB15" s="8">
        <v>0.0200073777537861</v>
      </c>
      <c r="CC15" s="8">
        <v>0.0205763946575069</v>
      </c>
      <c r="CD15" s="8">
        <f t="shared" si="97"/>
        <v>0.01836301407</v>
      </c>
      <c r="CE15" s="8">
        <v>0.0121093373890288</v>
      </c>
      <c r="CF15" s="8">
        <v>0.0204437002714577</v>
      </c>
      <c r="CG15" s="8">
        <v>0.0201920796611905</v>
      </c>
      <c r="CH15" s="8">
        <v>0.0207069389683456</v>
      </c>
      <c r="CI15" s="8">
        <f t="shared" ref="CI15:CM15" si="98">AVERAGE(CN15,CS15,CX15)</f>
        <v>-0.009016407339</v>
      </c>
      <c r="CJ15" s="8">
        <f t="shared" si="98"/>
        <v>-0.008830671577</v>
      </c>
      <c r="CK15" s="8">
        <f t="shared" si="98"/>
        <v>-0.006288739985</v>
      </c>
      <c r="CL15" s="8">
        <f t="shared" si="98"/>
        <v>-0.00786399965</v>
      </c>
      <c r="CM15" s="8">
        <f t="shared" si="98"/>
        <v>-0.01308221814</v>
      </c>
      <c r="CN15" s="8">
        <f t="shared" si="99"/>
        <v>-0.009162324902</v>
      </c>
      <c r="CO15" s="8">
        <v>-0.00862269708345383</v>
      </c>
      <c r="CP15" s="8">
        <v>-0.00664193245172855</v>
      </c>
      <c r="CQ15" s="8">
        <v>-0.00826830406612495</v>
      </c>
      <c r="CR15" s="8">
        <v>-0.013116366006296</v>
      </c>
      <c r="CS15" s="8">
        <f t="shared" si="100"/>
        <v>-0.008646740897</v>
      </c>
      <c r="CT15" s="8">
        <v>-0.0086523127173977</v>
      </c>
      <c r="CU15" s="8">
        <v>-0.00583548825429862</v>
      </c>
      <c r="CV15" s="8">
        <v>-0.00723457104860446</v>
      </c>
      <c r="CW15" s="8">
        <v>-0.0128645915667672</v>
      </c>
      <c r="CX15" s="8">
        <f t="shared" si="101"/>
        <v>-0.009240156218</v>
      </c>
      <c r="CY15" s="8">
        <v>-0.00921700493058211</v>
      </c>
      <c r="CZ15" s="8">
        <v>-0.00638879924853469</v>
      </c>
      <c r="DA15" s="8">
        <v>-0.0080891238359309</v>
      </c>
      <c r="DB15" s="8">
        <v>-0.0132656968584452</v>
      </c>
      <c r="DC15" s="8">
        <f t="shared" ref="DC15:DF15" si="102">AVERAGE(DH15,DM15,DR15)</f>
        <v>-0.008443564203</v>
      </c>
      <c r="DD15" s="8">
        <f t="shared" si="102"/>
        <v>-0.008770513269</v>
      </c>
      <c r="DE15" s="8">
        <f t="shared" si="102"/>
        <v>-0.005874631887</v>
      </c>
      <c r="DF15" s="8">
        <f t="shared" si="102"/>
        <v>-0.007074657384</v>
      </c>
      <c r="DG15" s="8">
        <v>-0.0120544542722712</v>
      </c>
      <c r="DH15" s="8">
        <f t="shared" si="103"/>
        <v>-0.008732029849</v>
      </c>
      <c r="DI15" s="8">
        <v>-0.00879974485383187</v>
      </c>
      <c r="DJ15" s="8">
        <v>-0.00634670835009556</v>
      </c>
      <c r="DK15" s="8">
        <v>-0.00743858036555948</v>
      </c>
      <c r="DL15" s="8">
        <v>-0.012343085827458</v>
      </c>
      <c r="DM15" s="8">
        <f t="shared" si="104"/>
        <v>-0.008645719816</v>
      </c>
      <c r="DN15" s="8">
        <v>-0.00959080278976292</v>
      </c>
      <c r="DO15" s="8">
        <v>-0.00600299116566067</v>
      </c>
      <c r="DP15" s="8">
        <v>-0.00687917638819238</v>
      </c>
      <c r="DQ15" s="8">
        <v>-0.0121099089210147</v>
      </c>
      <c r="DR15" s="8">
        <f t="shared" si="105"/>
        <v>-0.007952942944</v>
      </c>
      <c r="DS15" s="8">
        <v>-0.00792099216412987</v>
      </c>
      <c r="DT15" s="8">
        <v>-0.00527419614578191</v>
      </c>
      <c r="DU15" s="8">
        <v>-0.00690621539725579</v>
      </c>
      <c r="DV15" s="8">
        <v>-0.0117103680683409</v>
      </c>
    </row>
    <row r="16">
      <c r="A16" s="4" t="s">
        <v>141</v>
      </c>
      <c r="B16" s="5">
        <v>0.0</v>
      </c>
      <c r="C16" s="6">
        <v>53.0</v>
      </c>
      <c r="D16" s="6">
        <v>2.0</v>
      </c>
      <c r="E16" s="6">
        <v>15.0</v>
      </c>
      <c r="F16" s="6">
        <v>1.0</v>
      </c>
      <c r="G16" s="7">
        <f t="shared" ref="G16:K16" si="106">AVERAGE(L16,Q16,V16)</f>
        <v>1811.098079</v>
      </c>
      <c r="H16" s="7">
        <f t="shared" si="106"/>
        <v>1569.162499</v>
      </c>
      <c r="I16" s="7">
        <f t="shared" si="106"/>
        <v>1713.8608</v>
      </c>
      <c r="J16" s="7">
        <f t="shared" si="106"/>
        <v>1875.845652</v>
      </c>
      <c r="K16" s="7">
        <f t="shared" si="106"/>
        <v>2085.523363</v>
      </c>
      <c r="L16" s="7">
        <f t="shared" si="6"/>
        <v>1744.901426</v>
      </c>
      <c r="M16" s="7">
        <v>1490.93400816566</v>
      </c>
      <c r="N16" s="7">
        <v>1630.92288579631</v>
      </c>
      <c r="O16" s="7">
        <v>1801.57965682295</v>
      </c>
      <c r="P16" s="7">
        <v>2056.16915188807</v>
      </c>
      <c r="Q16" s="7">
        <f t="shared" si="7"/>
        <v>1788.621001</v>
      </c>
      <c r="R16" s="7">
        <v>1606.59753809604</v>
      </c>
      <c r="S16" s="7">
        <v>1690.61276043949</v>
      </c>
      <c r="T16" s="7">
        <v>1824.31537757221</v>
      </c>
      <c r="U16" s="7">
        <v>2032.95832788325</v>
      </c>
      <c r="V16" s="7">
        <f t="shared" si="44"/>
        <v>1899.771809</v>
      </c>
      <c r="W16" s="7">
        <v>1609.95595041761</v>
      </c>
      <c r="X16" s="7">
        <v>1820.0467524986</v>
      </c>
      <c r="Y16" s="7">
        <v>2001.64192258084</v>
      </c>
      <c r="Z16" s="7">
        <v>2167.4426106675</v>
      </c>
      <c r="AA16" s="7">
        <f t="shared" ref="AA16:AE16" si="107">AVERAGE(AF16,AK16,AP16)</f>
        <v>1756.338356</v>
      </c>
      <c r="AB16" s="7">
        <f t="shared" si="107"/>
        <v>1507.782161</v>
      </c>
      <c r="AC16" s="7">
        <f t="shared" si="107"/>
        <v>1645.47632</v>
      </c>
      <c r="AD16" s="7">
        <f t="shared" si="107"/>
        <v>1821.43069</v>
      </c>
      <c r="AE16" s="7">
        <f t="shared" si="107"/>
        <v>2050.664253</v>
      </c>
      <c r="AF16" s="7">
        <f t="shared" si="10"/>
        <v>1713.557406</v>
      </c>
      <c r="AG16" s="7">
        <v>1492.40326354158</v>
      </c>
      <c r="AH16" s="7">
        <v>1609.54698221226</v>
      </c>
      <c r="AI16" s="7">
        <v>1770.19644818547</v>
      </c>
      <c r="AJ16" s="7">
        <v>1982.08293043965</v>
      </c>
      <c r="AK16" s="7">
        <f t="shared" si="11"/>
        <v>1734.289599</v>
      </c>
      <c r="AL16" s="7">
        <v>1504.04831940657</v>
      </c>
      <c r="AM16" s="7">
        <v>1603.02109918691</v>
      </c>
      <c r="AN16" s="7">
        <v>1782.74821316898</v>
      </c>
      <c r="AO16" s="7">
        <v>2047.34076529306</v>
      </c>
      <c r="AP16" s="7">
        <f t="shared" si="83"/>
        <v>1821.168062</v>
      </c>
      <c r="AQ16" s="7">
        <v>1526.89489866709</v>
      </c>
      <c r="AR16" s="7">
        <v>1723.86087905329</v>
      </c>
      <c r="AS16" s="7">
        <v>1911.34740751451</v>
      </c>
      <c r="AT16" s="7">
        <v>2122.56906200681</v>
      </c>
      <c r="AU16" s="8" t="s">
        <v>129</v>
      </c>
      <c r="AV16" s="8" t="s">
        <v>129</v>
      </c>
      <c r="AW16" s="8" t="s">
        <v>129</v>
      </c>
      <c r="AX16" s="8" t="s">
        <v>129</v>
      </c>
      <c r="AY16" s="8" t="s">
        <v>129</v>
      </c>
      <c r="AZ16" s="8" t="s">
        <v>129</v>
      </c>
      <c r="BA16" s="8" t="s">
        <v>129</v>
      </c>
      <c r="BB16" s="8" t="s">
        <v>129</v>
      </c>
      <c r="BC16" s="8" t="s">
        <v>129</v>
      </c>
      <c r="BD16" s="8" t="s">
        <v>129</v>
      </c>
      <c r="BE16" s="8" t="s">
        <v>129</v>
      </c>
      <c r="BF16" s="8" t="s">
        <v>129</v>
      </c>
      <c r="BG16" s="8" t="s">
        <v>129</v>
      </c>
      <c r="BH16" s="8" t="s">
        <v>129</v>
      </c>
      <c r="BI16" s="8" t="s">
        <v>129</v>
      </c>
      <c r="BJ16" s="8" t="s">
        <v>129</v>
      </c>
      <c r="BK16" s="8" t="s">
        <v>129</v>
      </c>
      <c r="BL16" s="8" t="s">
        <v>129</v>
      </c>
      <c r="BM16" s="8" t="s">
        <v>129</v>
      </c>
      <c r="BN16" s="8" t="s">
        <v>129</v>
      </c>
      <c r="BO16" s="8" t="s">
        <v>129</v>
      </c>
      <c r="BP16" s="8" t="s">
        <v>129</v>
      </c>
      <c r="BQ16" s="8" t="s">
        <v>129</v>
      </c>
      <c r="BR16" s="8" t="s">
        <v>129</v>
      </c>
      <c r="BS16" s="8" t="s">
        <v>129</v>
      </c>
      <c r="BT16" s="8" t="s">
        <v>129</v>
      </c>
      <c r="BU16" s="8" t="s">
        <v>129</v>
      </c>
      <c r="BV16" s="8" t="s">
        <v>129</v>
      </c>
      <c r="BW16" s="8" t="s">
        <v>129</v>
      </c>
      <c r="BX16" s="8" t="s">
        <v>129</v>
      </c>
      <c r="BY16" s="8" t="s">
        <v>129</v>
      </c>
      <c r="BZ16" s="8" t="s">
        <v>129</v>
      </c>
      <c r="CA16" s="8" t="s">
        <v>129</v>
      </c>
      <c r="CB16" s="8" t="s">
        <v>129</v>
      </c>
      <c r="CC16" s="8" t="s">
        <v>129</v>
      </c>
      <c r="CD16" s="8" t="s">
        <v>129</v>
      </c>
      <c r="CE16" s="8" t="s">
        <v>129</v>
      </c>
      <c r="CF16" s="8" t="s">
        <v>129</v>
      </c>
      <c r="CG16" s="8" t="s">
        <v>129</v>
      </c>
      <c r="CH16" s="8" t="s">
        <v>129</v>
      </c>
      <c r="CI16" s="8" t="s">
        <v>129</v>
      </c>
      <c r="CJ16" s="8" t="s">
        <v>129</v>
      </c>
      <c r="CK16" s="8" t="s">
        <v>129</v>
      </c>
      <c r="CL16" s="8" t="s">
        <v>129</v>
      </c>
      <c r="CM16" s="8" t="s">
        <v>129</v>
      </c>
      <c r="CN16" s="8" t="s">
        <v>129</v>
      </c>
      <c r="CO16" s="8" t="s">
        <v>129</v>
      </c>
      <c r="CP16" s="8" t="s">
        <v>129</v>
      </c>
      <c r="CQ16" s="8" t="s">
        <v>129</v>
      </c>
      <c r="CR16" s="8" t="s">
        <v>129</v>
      </c>
      <c r="CS16" s="8" t="s">
        <v>129</v>
      </c>
      <c r="CT16" s="8" t="s">
        <v>129</v>
      </c>
      <c r="CU16" s="8" t="s">
        <v>129</v>
      </c>
      <c r="CV16" s="8" t="s">
        <v>129</v>
      </c>
      <c r="CW16" s="8" t="s">
        <v>129</v>
      </c>
      <c r="CX16" s="8" t="s">
        <v>129</v>
      </c>
      <c r="CY16" s="8" t="s">
        <v>129</v>
      </c>
      <c r="CZ16" s="8" t="s">
        <v>129</v>
      </c>
      <c r="DA16" s="8" t="s">
        <v>129</v>
      </c>
      <c r="DB16" s="8" t="s">
        <v>129</v>
      </c>
      <c r="DC16" s="8" t="s">
        <v>129</v>
      </c>
      <c r="DD16" s="8" t="s">
        <v>129</v>
      </c>
      <c r="DE16" s="8" t="s">
        <v>129</v>
      </c>
      <c r="DF16" s="8" t="s">
        <v>129</v>
      </c>
      <c r="DG16" s="8" t="s">
        <v>129</v>
      </c>
      <c r="DH16" s="8" t="s">
        <v>129</v>
      </c>
      <c r="DI16" s="8" t="s">
        <v>129</v>
      </c>
      <c r="DJ16" s="8" t="s">
        <v>129</v>
      </c>
      <c r="DK16" s="8" t="s">
        <v>129</v>
      </c>
      <c r="DL16" s="8" t="s">
        <v>129</v>
      </c>
      <c r="DM16" s="8" t="s">
        <v>129</v>
      </c>
      <c r="DN16" s="8" t="s">
        <v>129</v>
      </c>
      <c r="DO16" s="8" t="s">
        <v>129</v>
      </c>
      <c r="DP16" s="8" t="s">
        <v>129</v>
      </c>
      <c r="DQ16" s="8" t="s">
        <v>129</v>
      </c>
      <c r="DR16" s="8" t="s">
        <v>129</v>
      </c>
      <c r="DS16" s="8" t="s">
        <v>129</v>
      </c>
      <c r="DT16" s="8" t="s">
        <v>129</v>
      </c>
      <c r="DU16" s="8" t="s">
        <v>129</v>
      </c>
      <c r="DV16" s="8" t="s">
        <v>129</v>
      </c>
    </row>
    <row r="17">
      <c r="A17" s="4" t="s">
        <v>142</v>
      </c>
      <c r="B17" s="5">
        <v>0.0</v>
      </c>
      <c r="C17" s="6">
        <v>50.0</v>
      </c>
      <c r="D17" s="6">
        <v>1.0</v>
      </c>
      <c r="E17" s="6">
        <v>14.0</v>
      </c>
      <c r="F17" s="6">
        <v>1.0</v>
      </c>
      <c r="G17" s="7">
        <f t="shared" ref="G17:K17" si="108">AVERAGE(L17,Q17,V17)</f>
        <v>1763.643934</v>
      </c>
      <c r="H17" s="7">
        <f t="shared" si="108"/>
        <v>1509.355809</v>
      </c>
      <c r="I17" s="7">
        <f t="shared" si="108"/>
        <v>1629.752108</v>
      </c>
      <c r="J17" s="7">
        <f t="shared" si="108"/>
        <v>1836.107442</v>
      </c>
      <c r="K17" s="7">
        <f t="shared" si="108"/>
        <v>2079.360376</v>
      </c>
      <c r="L17" s="7">
        <f t="shared" si="6"/>
        <v>1725.509186</v>
      </c>
      <c r="M17" s="7">
        <v>1481.14302879953</v>
      </c>
      <c r="N17" s="7">
        <v>1621.2691069766</v>
      </c>
      <c r="O17" s="7">
        <v>1803.27180422451</v>
      </c>
      <c r="P17" s="7">
        <v>1996.35280439149</v>
      </c>
      <c r="Q17" s="7">
        <f t="shared" si="7"/>
        <v>1745.474722</v>
      </c>
      <c r="R17" s="7">
        <v>1504.85197521461</v>
      </c>
      <c r="S17" s="7">
        <v>1598.49677720411</v>
      </c>
      <c r="T17" s="7">
        <v>1806.48748227712</v>
      </c>
      <c r="U17" s="7">
        <v>2072.06265275275</v>
      </c>
      <c r="V17" s="7">
        <f t="shared" si="44"/>
        <v>1819.947893</v>
      </c>
      <c r="W17" s="7">
        <v>1542.07242242686</v>
      </c>
      <c r="X17" s="7">
        <v>1669.49044014737</v>
      </c>
      <c r="Y17" s="7">
        <v>1898.56303867951</v>
      </c>
      <c r="Z17" s="7">
        <v>2169.66567013112</v>
      </c>
      <c r="AA17" s="7">
        <f t="shared" ref="AA17:AE17" si="109">AVERAGE(AF17,AK17,AP17)</f>
        <v>1735.278925</v>
      </c>
      <c r="AB17" s="7">
        <f t="shared" si="109"/>
        <v>1472.183461</v>
      </c>
      <c r="AC17" s="7">
        <f t="shared" si="109"/>
        <v>1613.191607</v>
      </c>
      <c r="AD17" s="7">
        <f t="shared" si="109"/>
        <v>1811.054187</v>
      </c>
      <c r="AE17" s="7">
        <f t="shared" si="109"/>
        <v>2044.686446</v>
      </c>
      <c r="AF17" s="7">
        <f t="shared" si="10"/>
        <v>1733.297699</v>
      </c>
      <c r="AG17" s="7">
        <v>1458.49390355755</v>
      </c>
      <c r="AH17" s="7">
        <v>1654.24951575677</v>
      </c>
      <c r="AI17" s="7">
        <v>1823.15013099645</v>
      </c>
      <c r="AJ17" s="7">
        <v>1997.29724528437</v>
      </c>
      <c r="AK17" s="7">
        <f t="shared" si="11"/>
        <v>1718.239786</v>
      </c>
      <c r="AL17" s="7">
        <v>1448.62844733851</v>
      </c>
      <c r="AM17" s="7">
        <v>1561.60259371006</v>
      </c>
      <c r="AN17" s="7">
        <v>1800.43985543478</v>
      </c>
      <c r="AO17" s="7">
        <v>2062.28824915704</v>
      </c>
      <c r="AP17" s="7">
        <f t="shared" si="83"/>
        <v>1754.299291</v>
      </c>
      <c r="AQ17" s="7">
        <v>1509.42803153</v>
      </c>
      <c r="AR17" s="7">
        <v>1623.72271206093</v>
      </c>
      <c r="AS17" s="7">
        <v>1809.57257560467</v>
      </c>
      <c r="AT17" s="7">
        <v>2074.47384428381</v>
      </c>
      <c r="AU17" s="8">
        <f>AVERAGE(AV17,AW17,AX17,AY17)</f>
        <v>0.01995393764</v>
      </c>
      <c r="AV17" s="8">
        <v>0.015360626101757568</v>
      </c>
      <c r="AW17" s="8">
        <v>0.021709142108027633</v>
      </c>
      <c r="AX17" s="8">
        <f>AVERAGE(BC17,BH17,BM17)</f>
        <v>0.02277180616</v>
      </c>
      <c r="AY17" s="8">
        <v>0.019974176168459166</v>
      </c>
      <c r="AZ17" s="8">
        <f>AVERAGE(BA17:BD17)</f>
        <v>0.01919920927</v>
      </c>
      <c r="BA17" s="8">
        <v>0.0124600375013951</v>
      </c>
      <c r="BB17" s="8">
        <v>0.0202908792308841</v>
      </c>
      <c r="BC17" s="8">
        <v>0.023575089273753</v>
      </c>
      <c r="BD17" s="8">
        <v>0.0204708310658802</v>
      </c>
      <c r="BE17" s="8">
        <f>AVERAGE(BF17:BI17)</f>
        <v>0.02217578791</v>
      </c>
      <c r="BF17" s="8">
        <v>0.018405502113649</v>
      </c>
      <c r="BG17" s="8">
        <v>0.024162804827918</v>
      </c>
      <c r="BH17" s="8">
        <v>0.0247480068812671</v>
      </c>
      <c r="BI17" s="8">
        <v>0.021386837829052</v>
      </c>
      <c r="BJ17" s="8">
        <f>AVERAGE(BK17:BN17)</f>
        <v>0.01848681572</v>
      </c>
      <c r="BK17" s="8">
        <v>0.0152163386902286</v>
      </c>
      <c r="BL17" s="8">
        <v>0.0206737422652808</v>
      </c>
      <c r="BM17" s="8">
        <v>0.0199923223308406</v>
      </c>
      <c r="BN17" s="8">
        <v>0.0180648596104453</v>
      </c>
      <c r="BO17" s="8">
        <f>AVERAGE(BP17,BQ17,BR17,BS17)</f>
        <v>0.01660890926</v>
      </c>
      <c r="BP17" s="8">
        <v>0.012765696644228131</v>
      </c>
      <c r="BQ17" s="8">
        <v>0.018103259424596303</v>
      </c>
      <c r="BR17" s="8">
        <v>0.0187108634189376</v>
      </c>
      <c r="BS17" s="8">
        <f>AVERAGE(BX17,CC17,CH17)</f>
        <v>0.01685581754</v>
      </c>
      <c r="BT17" s="8">
        <f>AVERAGE(BU17:BX17)</f>
        <v>0.01321024444</v>
      </c>
      <c r="BU17" s="8">
        <v>0.0100321575646292</v>
      </c>
      <c r="BV17" s="8">
        <v>0.0142422597971874</v>
      </c>
      <c r="BW17" s="8">
        <v>0.0147420789678022</v>
      </c>
      <c r="BX17" s="8">
        <v>0.0138244814168855</v>
      </c>
      <c r="BY17" s="8">
        <f>AVERAGE(BZ17:CC17)</f>
        <v>0.01804026052</v>
      </c>
      <c r="BZ17" s="8">
        <v>0.0147390489930393</v>
      </c>
      <c r="CA17" s="8">
        <v>0.0197054883390337</v>
      </c>
      <c r="CB17" s="8">
        <v>0.0200178653557956</v>
      </c>
      <c r="CC17" s="8">
        <v>0.0176986393912996</v>
      </c>
      <c r="CD17" s="8">
        <f>AVERAGE(CE17:CH17)</f>
        <v>0.01857622282</v>
      </c>
      <c r="CE17" s="8">
        <v>0.0135258833750159</v>
      </c>
      <c r="CF17" s="8">
        <v>0.0203620301375678</v>
      </c>
      <c r="CG17" s="8">
        <v>0.021372645933215</v>
      </c>
      <c r="CH17" s="8">
        <v>0.0190443318245864</v>
      </c>
      <c r="CI17" s="8">
        <f t="shared" ref="CI17:CM17" si="110">AVERAGE(CN17,CS17,CX17)</f>
        <v>-0.008360539927</v>
      </c>
      <c r="CJ17" s="8">
        <f t="shared" si="110"/>
        <v>-0.006230162003</v>
      </c>
      <c r="CK17" s="8">
        <f t="shared" si="110"/>
        <v>-0.006028772652</v>
      </c>
      <c r="CL17" s="8">
        <f t="shared" si="110"/>
        <v>-0.00881531815</v>
      </c>
      <c r="CM17" s="8">
        <f t="shared" si="110"/>
        <v>-0.0123679069</v>
      </c>
      <c r="CN17" s="8">
        <f>AVERAGE(CO17:CR17)</f>
        <v>-0.007517819247</v>
      </c>
      <c r="CO17" s="8">
        <v>-0.00543179255548696</v>
      </c>
      <c r="CP17" s="8">
        <v>-0.00512138211644577</v>
      </c>
      <c r="CQ17" s="8">
        <v>-0.00879769998933364</v>
      </c>
      <c r="CR17" s="8">
        <v>-0.0107204023273721</v>
      </c>
      <c r="CS17" s="8">
        <f>AVERAGE(CT17:CW17)</f>
        <v>-0.009691064929</v>
      </c>
      <c r="CT17" s="8">
        <v>-0.0068716051555029</v>
      </c>
      <c r="CU17" s="8">
        <v>-0.00773561904576581</v>
      </c>
      <c r="CV17" s="8">
        <v>-0.01004799491992</v>
      </c>
      <c r="CW17" s="8">
        <v>-0.0141090405943296</v>
      </c>
      <c r="CX17" s="8">
        <f>AVERAGE(CY17:DB17)</f>
        <v>-0.007872735606</v>
      </c>
      <c r="CY17" s="8">
        <v>-0.00638708829905176</v>
      </c>
      <c r="CZ17" s="8">
        <v>-0.00522931679363052</v>
      </c>
      <c r="DA17" s="8">
        <v>-0.00760025954173427</v>
      </c>
      <c r="DB17" s="8">
        <v>-0.0122742777886774</v>
      </c>
      <c r="DC17" s="8">
        <f t="shared" ref="DC17:DF17" si="111">AVERAGE(DH17,DM17,DR17)</f>
        <v>-0.00765850573</v>
      </c>
      <c r="DD17" s="8">
        <f t="shared" si="111"/>
        <v>-0.007317688869</v>
      </c>
      <c r="DE17" s="8">
        <f t="shared" si="111"/>
        <v>-0.005732308026</v>
      </c>
      <c r="DF17" s="8">
        <f t="shared" si="111"/>
        <v>-0.007004994219</v>
      </c>
      <c r="DG17" s="8">
        <v>-0.010579031807269818</v>
      </c>
      <c r="DH17" s="8">
        <f>AVERAGE(DI17:DL17)</f>
        <v>-0.007541913252</v>
      </c>
      <c r="DI17" s="8">
        <v>-0.00805595621503829</v>
      </c>
      <c r="DJ17" s="8">
        <v>-0.00656430671281865</v>
      </c>
      <c r="DK17" s="8">
        <v>-0.00672255813649109</v>
      </c>
      <c r="DL17" s="8">
        <v>-0.00882483194371267</v>
      </c>
      <c r="DM17" s="8">
        <f>AVERAGE(DN17:DQ17)</f>
        <v>-0.008760327069</v>
      </c>
      <c r="DN17" s="8">
        <v>-0.00626173000847085</v>
      </c>
      <c r="DO17" s="8">
        <v>-0.005658079264649</v>
      </c>
      <c r="DP17" s="8">
        <v>-0.0089443924725803</v>
      </c>
      <c r="DQ17" s="8">
        <v>-0.0141771065319832</v>
      </c>
      <c r="DR17" s="8">
        <f>AVERAGE(DS17:DV17)</f>
        <v>-0.00667327687</v>
      </c>
      <c r="DS17" s="8">
        <v>-0.00763538038336374</v>
      </c>
      <c r="DT17" s="8">
        <v>-0.00497453809954354</v>
      </c>
      <c r="DU17" s="8">
        <v>-0.00534803204912381</v>
      </c>
      <c r="DV17" s="8">
        <v>-0.00873515694611358</v>
      </c>
    </row>
    <row r="18">
      <c r="A18" s="4" t="s">
        <v>143</v>
      </c>
      <c r="B18" s="5">
        <v>0.0</v>
      </c>
      <c r="C18" s="5">
        <v>61.0</v>
      </c>
      <c r="D18" s="5">
        <v>1.0</v>
      </c>
      <c r="E18" s="5">
        <v>12.0</v>
      </c>
      <c r="F18" s="5">
        <v>2.0</v>
      </c>
      <c r="G18" s="7">
        <f t="shared" ref="G18:K18" si="112">AVERAGE(L18,Q18,V18)</f>
        <v>1831.716211</v>
      </c>
      <c r="H18" s="7">
        <f t="shared" si="112"/>
        <v>1537.239696</v>
      </c>
      <c r="I18" s="7">
        <f t="shared" si="112"/>
        <v>1733.689055</v>
      </c>
      <c r="J18" s="7">
        <f t="shared" si="112"/>
        <v>1928.963635</v>
      </c>
      <c r="K18" s="7">
        <f t="shared" si="112"/>
        <v>2126.972459</v>
      </c>
      <c r="L18" s="7">
        <f t="shared" si="6"/>
        <v>1847.226606</v>
      </c>
      <c r="M18" s="7">
        <v>1550.58195533328</v>
      </c>
      <c r="N18" s="7">
        <v>1747.89440138875</v>
      </c>
      <c r="O18" s="7">
        <v>1946.49938898959</v>
      </c>
      <c r="P18" s="7">
        <v>2143.9306796582</v>
      </c>
      <c r="Q18" s="7">
        <f t="shared" si="7"/>
        <v>1834.70385</v>
      </c>
      <c r="R18" s="7">
        <v>1527.16728880989</v>
      </c>
      <c r="S18" s="7">
        <v>1738.84636455203</v>
      </c>
      <c r="T18" s="7">
        <v>1937.67540793089</v>
      </c>
      <c r="U18" s="7">
        <v>2135.12633886005</v>
      </c>
      <c r="V18" s="7">
        <f t="shared" si="44"/>
        <v>1813.218178</v>
      </c>
      <c r="W18" s="7">
        <v>1533.96984488864</v>
      </c>
      <c r="X18" s="7">
        <v>1714.32639796974</v>
      </c>
      <c r="Y18" s="7">
        <v>1902.71610882928</v>
      </c>
      <c r="Z18" s="7">
        <v>2101.86035844905</v>
      </c>
      <c r="AA18" s="7">
        <f t="shared" ref="AA18:AE18" si="113">AVERAGE(AF18,AK18,AP18)</f>
        <v>1776.158805</v>
      </c>
      <c r="AB18" s="7">
        <f t="shared" si="113"/>
        <v>1504.365236</v>
      </c>
      <c r="AC18" s="7">
        <f t="shared" si="113"/>
        <v>1679.997277</v>
      </c>
      <c r="AD18" s="7">
        <f t="shared" si="113"/>
        <v>1858.542367</v>
      </c>
      <c r="AE18" s="7">
        <f t="shared" si="113"/>
        <v>2061.730342</v>
      </c>
      <c r="AF18" s="7">
        <f t="shared" si="10"/>
        <v>1780.01374</v>
      </c>
      <c r="AG18" s="7">
        <v>1509.19227871115</v>
      </c>
      <c r="AH18" s="7">
        <v>1680.50532073089</v>
      </c>
      <c r="AI18" s="7">
        <v>1861.91565208547</v>
      </c>
      <c r="AJ18" s="7">
        <v>2068.44170885194</v>
      </c>
      <c r="AK18" s="7">
        <f t="shared" si="11"/>
        <v>1790.866959</v>
      </c>
      <c r="AL18" s="7">
        <v>1507.73109265477</v>
      </c>
      <c r="AM18" s="7">
        <v>1699.64158105896</v>
      </c>
      <c r="AN18" s="7">
        <v>1878.12519819334</v>
      </c>
      <c r="AO18" s="7">
        <v>2077.96996249758</v>
      </c>
      <c r="AP18" s="7">
        <f t="shared" si="83"/>
        <v>1757.595717</v>
      </c>
      <c r="AQ18" s="7">
        <v>1496.17233553198</v>
      </c>
      <c r="AR18" s="7">
        <v>1659.84492823659</v>
      </c>
      <c r="AS18" s="7">
        <v>1835.5862497697</v>
      </c>
      <c r="AT18" s="7">
        <v>2038.77935548374</v>
      </c>
      <c r="AU18" s="8" t="s">
        <v>129</v>
      </c>
      <c r="AV18" s="8" t="s">
        <v>129</v>
      </c>
      <c r="AW18" s="8" t="s">
        <v>129</v>
      </c>
      <c r="AX18" s="8" t="s">
        <v>129</v>
      </c>
      <c r="AY18" s="8" t="s">
        <v>129</v>
      </c>
      <c r="AZ18" s="8" t="s">
        <v>129</v>
      </c>
      <c r="BA18" s="8" t="s">
        <v>129</v>
      </c>
      <c r="BB18" s="8" t="s">
        <v>129</v>
      </c>
      <c r="BC18" s="8" t="s">
        <v>129</v>
      </c>
      <c r="BD18" s="8" t="s">
        <v>129</v>
      </c>
      <c r="BE18" s="8" t="s">
        <v>129</v>
      </c>
      <c r="BF18" s="8" t="s">
        <v>129</v>
      </c>
      <c r="BG18" s="8" t="s">
        <v>129</v>
      </c>
      <c r="BH18" s="8" t="s">
        <v>129</v>
      </c>
      <c r="BI18" s="8" t="s">
        <v>129</v>
      </c>
      <c r="BJ18" s="8" t="s">
        <v>129</v>
      </c>
      <c r="BK18" s="8" t="s">
        <v>129</v>
      </c>
      <c r="BL18" s="8" t="s">
        <v>129</v>
      </c>
      <c r="BM18" s="8" t="s">
        <v>129</v>
      </c>
      <c r="BN18" s="8" t="s">
        <v>129</v>
      </c>
      <c r="BO18" s="8" t="s">
        <v>129</v>
      </c>
      <c r="BP18" s="8" t="s">
        <v>129</v>
      </c>
      <c r="BQ18" s="8" t="s">
        <v>129</v>
      </c>
      <c r="BR18" s="8" t="s">
        <v>129</v>
      </c>
      <c r="BS18" s="8" t="s">
        <v>129</v>
      </c>
      <c r="BT18" s="8" t="s">
        <v>129</v>
      </c>
      <c r="BU18" s="8" t="s">
        <v>129</v>
      </c>
      <c r="BV18" s="8" t="s">
        <v>129</v>
      </c>
      <c r="BW18" s="8" t="s">
        <v>129</v>
      </c>
      <c r="BX18" s="8" t="s">
        <v>129</v>
      </c>
      <c r="BY18" s="8" t="s">
        <v>129</v>
      </c>
      <c r="BZ18" s="8" t="s">
        <v>129</v>
      </c>
      <c r="CA18" s="8" t="s">
        <v>129</v>
      </c>
      <c r="CB18" s="8" t="s">
        <v>129</v>
      </c>
      <c r="CC18" s="8" t="s">
        <v>129</v>
      </c>
      <c r="CD18" s="8" t="s">
        <v>129</v>
      </c>
      <c r="CE18" s="8" t="s">
        <v>129</v>
      </c>
      <c r="CF18" s="8" t="s">
        <v>129</v>
      </c>
      <c r="CG18" s="8" t="s">
        <v>129</v>
      </c>
      <c r="CH18" s="8" t="s">
        <v>129</v>
      </c>
      <c r="CI18" s="8" t="s">
        <v>129</v>
      </c>
      <c r="CJ18" s="8" t="s">
        <v>129</v>
      </c>
      <c r="CK18" s="8" t="s">
        <v>129</v>
      </c>
      <c r="CL18" s="8" t="s">
        <v>129</v>
      </c>
      <c r="CM18" s="8" t="s">
        <v>129</v>
      </c>
      <c r="CN18" s="8" t="s">
        <v>129</v>
      </c>
      <c r="CO18" s="8" t="s">
        <v>129</v>
      </c>
      <c r="CP18" s="8" t="s">
        <v>129</v>
      </c>
      <c r="CQ18" s="8" t="s">
        <v>129</v>
      </c>
      <c r="CR18" s="8" t="s">
        <v>129</v>
      </c>
      <c r="CS18" s="8" t="s">
        <v>129</v>
      </c>
      <c r="CT18" s="8" t="s">
        <v>129</v>
      </c>
      <c r="CU18" s="8" t="s">
        <v>129</v>
      </c>
      <c r="CV18" s="8" t="s">
        <v>129</v>
      </c>
      <c r="CW18" s="8" t="s">
        <v>129</v>
      </c>
      <c r="CX18" s="8" t="s">
        <v>129</v>
      </c>
      <c r="CY18" s="8" t="s">
        <v>129</v>
      </c>
      <c r="CZ18" s="8" t="s">
        <v>129</v>
      </c>
      <c r="DA18" s="8" t="s">
        <v>129</v>
      </c>
      <c r="DB18" s="8" t="s">
        <v>129</v>
      </c>
      <c r="DC18" s="8" t="s">
        <v>129</v>
      </c>
      <c r="DD18" s="8" t="s">
        <v>129</v>
      </c>
      <c r="DE18" s="8" t="s">
        <v>129</v>
      </c>
      <c r="DF18" s="8" t="s">
        <v>129</v>
      </c>
      <c r="DG18" s="8" t="s">
        <v>129</v>
      </c>
      <c r="DH18" s="8" t="s">
        <v>129</v>
      </c>
      <c r="DI18" s="8" t="s">
        <v>129</v>
      </c>
      <c r="DJ18" s="8" t="s">
        <v>129</v>
      </c>
      <c r="DK18" s="8" t="s">
        <v>129</v>
      </c>
      <c r="DL18" s="8" t="s">
        <v>129</v>
      </c>
      <c r="DM18" s="8" t="s">
        <v>129</v>
      </c>
      <c r="DN18" s="8" t="s">
        <v>129</v>
      </c>
      <c r="DO18" s="8" t="s">
        <v>129</v>
      </c>
      <c r="DP18" s="8" t="s">
        <v>129</v>
      </c>
      <c r="DQ18" s="8" t="s">
        <v>129</v>
      </c>
      <c r="DR18" s="8" t="s">
        <v>129</v>
      </c>
      <c r="DS18" s="8" t="s">
        <v>129</v>
      </c>
      <c r="DT18" s="8" t="s">
        <v>129</v>
      </c>
      <c r="DU18" s="8" t="s">
        <v>129</v>
      </c>
      <c r="DV18" s="8" t="s">
        <v>129</v>
      </c>
    </row>
    <row r="19">
      <c r="A19" s="4" t="s">
        <v>144</v>
      </c>
      <c r="B19" s="5">
        <v>0.0</v>
      </c>
      <c r="C19" s="6">
        <v>66.0</v>
      </c>
      <c r="D19" s="5">
        <v>1.0</v>
      </c>
      <c r="E19" s="6">
        <v>17.0</v>
      </c>
      <c r="F19" s="6">
        <v>1.0</v>
      </c>
      <c r="G19" s="7">
        <f t="shared" ref="G19:K19" si="114">AVERAGE(L19,Q19,V19)</f>
        <v>1814.173688</v>
      </c>
      <c r="H19" s="7">
        <f t="shared" si="114"/>
        <v>1590.009692</v>
      </c>
      <c r="I19" s="7">
        <f t="shared" si="114"/>
        <v>1696.274096</v>
      </c>
      <c r="J19" s="7">
        <f t="shared" si="114"/>
        <v>1876.186066</v>
      </c>
      <c r="K19" s="7">
        <f t="shared" si="114"/>
        <v>2094.224897</v>
      </c>
      <c r="L19" s="7">
        <f t="shared" si="6"/>
        <v>1724.402459</v>
      </c>
      <c r="M19" s="7">
        <v>1531.87675552023</v>
      </c>
      <c r="N19" s="7">
        <v>1633.17270863529</v>
      </c>
      <c r="O19" s="7">
        <v>1771.12516239218</v>
      </c>
      <c r="P19" s="7">
        <v>1961.43520901826</v>
      </c>
      <c r="Q19" s="7">
        <f t="shared" si="7"/>
        <v>1822.1385</v>
      </c>
      <c r="R19" s="7">
        <v>1603.65982783924</v>
      </c>
      <c r="S19" s="7">
        <v>1683.90759708289</v>
      </c>
      <c r="T19" s="7">
        <v>1878.6947557299</v>
      </c>
      <c r="U19" s="7">
        <v>2122.29181873052</v>
      </c>
      <c r="V19" s="7">
        <f t="shared" si="44"/>
        <v>1895.980105</v>
      </c>
      <c r="W19" s="7">
        <v>1634.49249295157</v>
      </c>
      <c r="X19" s="7">
        <v>1771.74198105524</v>
      </c>
      <c r="Y19" s="7">
        <v>1978.73828136346</v>
      </c>
      <c r="Z19" s="7">
        <v>2198.94766421573</v>
      </c>
      <c r="AA19" s="7">
        <f t="shared" ref="AA19:AE19" si="115">AVERAGE(AF19,AK19,AP19)</f>
        <v>1830.136795</v>
      </c>
      <c r="AB19" s="7">
        <f t="shared" si="115"/>
        <v>1579.977714</v>
      </c>
      <c r="AC19" s="7">
        <f t="shared" si="115"/>
        <v>1706.961648</v>
      </c>
      <c r="AD19" s="7">
        <f t="shared" si="115"/>
        <v>1907.911246</v>
      </c>
      <c r="AE19" s="7">
        <f t="shared" si="115"/>
        <v>2125.696569</v>
      </c>
      <c r="AF19" s="7">
        <f t="shared" si="10"/>
        <v>1818.709831</v>
      </c>
      <c r="AG19" s="7">
        <v>1577.40927443056</v>
      </c>
      <c r="AH19" s="7">
        <v>1700.40367654641</v>
      </c>
      <c r="AI19" s="7">
        <v>1906.63264946459</v>
      </c>
      <c r="AJ19" s="7">
        <v>2090.39372333445</v>
      </c>
      <c r="AK19" s="7">
        <f t="shared" si="11"/>
        <v>1802.125168</v>
      </c>
      <c r="AL19" s="7">
        <v>1553.48979056696</v>
      </c>
      <c r="AM19" s="7">
        <v>1669.28230245839</v>
      </c>
      <c r="AN19" s="7">
        <v>1868.72421264648</v>
      </c>
      <c r="AO19" s="7">
        <v>2117.00436477187</v>
      </c>
      <c r="AP19" s="7">
        <f t="shared" si="83"/>
        <v>1869.575385</v>
      </c>
      <c r="AQ19" s="7">
        <v>1609.03407743534</v>
      </c>
      <c r="AR19" s="7">
        <v>1751.19896503381</v>
      </c>
      <c r="AS19" s="7">
        <v>1948.37687725867</v>
      </c>
      <c r="AT19" s="7">
        <v>2169.69162022634</v>
      </c>
      <c r="AU19" s="8">
        <f t="shared" ref="AU19:AU22" si="120">AVERAGE(AV19,AW19,AX19,AY19)</f>
        <v>0.02148316065</v>
      </c>
      <c r="AV19" s="8">
        <v>0.01703295660908549</v>
      </c>
      <c r="AW19" s="8">
        <v>0.023725580955063764</v>
      </c>
      <c r="AX19" s="8">
        <f t="shared" ref="AX19:AX22" si="121">AVERAGE(BC19,BH19,BM19)</f>
        <v>0.02422426256</v>
      </c>
      <c r="AY19" s="8">
        <v>0.0209498424702607</v>
      </c>
      <c r="AZ19" s="8">
        <f t="shared" ref="AZ19:AZ22" si="122">AVERAGE(BA19:BD19)</f>
        <v>0.01554781193</v>
      </c>
      <c r="BA19" s="8">
        <v>0.00995569158120766</v>
      </c>
      <c r="BB19" s="8">
        <v>0.0150387903157169</v>
      </c>
      <c r="BC19" s="8">
        <v>0.0183805222634414</v>
      </c>
      <c r="BD19" s="8">
        <v>0.0188162435446305</v>
      </c>
      <c r="BE19" s="8">
        <f t="shared" ref="BE19:BE22" si="123">AVERAGE(BF19:BI19)</f>
        <v>0.02726734655</v>
      </c>
      <c r="BF19" s="8">
        <v>0.0238737756980906</v>
      </c>
      <c r="BG19" s="8">
        <v>0.0314609032911119</v>
      </c>
      <c r="BH19" s="8">
        <v>0.0300265904112037</v>
      </c>
      <c r="BI19" s="8">
        <v>0.0237081167904981</v>
      </c>
      <c r="BJ19" s="8">
        <f t="shared" ref="BJ19:BJ22" si="124">AVERAGE(BK19:BN19)</f>
        <v>0.02163432347</v>
      </c>
      <c r="BK19" s="8">
        <v>0.0172694025479582</v>
      </c>
      <c r="BL19" s="8">
        <v>0.0246770492583625</v>
      </c>
      <c r="BM19" s="8">
        <v>0.0242656749989812</v>
      </c>
      <c r="BN19" s="8">
        <v>0.0203251670756535</v>
      </c>
      <c r="BO19" s="8">
        <f t="shared" ref="BO19:BO22" si="125">AVERAGE(BP19,BQ19,BR19,BS19)</f>
        <v>0.02118579221</v>
      </c>
      <c r="BP19" s="8">
        <v>0.018781956446892265</v>
      </c>
      <c r="BQ19" s="8">
        <v>0.023616422416896</v>
      </c>
      <c r="BR19" s="8">
        <v>0.0225659730379015</v>
      </c>
      <c r="BS19" s="8">
        <f t="shared" ref="BS19:BS22" si="126">AVERAGE(BX19,CC19,CH19)</f>
        <v>0.01977881695</v>
      </c>
      <c r="BT19" s="8">
        <f t="shared" ref="BT19:BT22" si="127">AVERAGE(BU19:BX19)</f>
        <v>0.01668786855</v>
      </c>
      <c r="BU19" s="8">
        <v>0.015562720438408</v>
      </c>
      <c r="BV19" s="8">
        <v>0.0189491856105781</v>
      </c>
      <c r="BW19" s="8">
        <v>0.0161074086548526</v>
      </c>
      <c r="BX19" s="8">
        <v>0.0161321594774172</v>
      </c>
      <c r="BY19" s="8">
        <f t="shared" ref="BY19:BY22" si="128">AVERAGE(BZ19:CC19)</f>
        <v>0.02644848964</v>
      </c>
      <c r="BZ19" s="8">
        <v>0.0237657871285895</v>
      </c>
      <c r="CA19" s="8">
        <v>0.0302455275850217</v>
      </c>
      <c r="CB19" s="8">
        <v>0.0276654394838939</v>
      </c>
      <c r="CC19" s="8">
        <v>0.0241172043713516</v>
      </c>
      <c r="CD19" s="8">
        <f t="shared" ref="CD19:CD22" si="129">AVERAGE(CE19:CH19)</f>
        <v>0.02044601845</v>
      </c>
      <c r="CE19" s="8">
        <v>0.0170173617736793</v>
      </c>
      <c r="CF19" s="8">
        <v>0.0217545540550882</v>
      </c>
      <c r="CG19" s="8">
        <v>0.0239250709749581</v>
      </c>
      <c r="CH19" s="8">
        <v>0.0190870870051528</v>
      </c>
      <c r="CI19" s="8">
        <f t="shared" ref="CI19:CM19" si="116">AVERAGE(CN19,CS19,CX19)</f>
        <v>-0.008547702792</v>
      </c>
      <c r="CJ19" s="8">
        <f t="shared" si="116"/>
        <v>-0.008254476109</v>
      </c>
      <c r="CK19" s="8">
        <f t="shared" si="116"/>
        <v>-0.006298959437</v>
      </c>
      <c r="CL19" s="8">
        <f t="shared" si="116"/>
        <v>-0.008441987049</v>
      </c>
      <c r="CM19" s="8">
        <f t="shared" si="116"/>
        <v>-0.01119538857</v>
      </c>
      <c r="CN19" s="8">
        <f t="shared" ref="CN19:CN22" si="131">AVERAGE(CO19:CR19)</f>
        <v>-0.007563375367</v>
      </c>
      <c r="CO19" s="8">
        <v>-0.00646745887337906</v>
      </c>
      <c r="CP19" s="8">
        <v>-0.00430081055329987</v>
      </c>
      <c r="CQ19" s="8">
        <v>-0.00783856886778911</v>
      </c>
      <c r="CR19" s="8">
        <v>-0.0116466631740995</v>
      </c>
      <c r="CS19" s="8">
        <f t="shared" ref="CS19:CS22" si="132">AVERAGE(CT19:CW19)</f>
        <v>-0.008483480382</v>
      </c>
      <c r="CT19" s="8">
        <v>-0.00814808118354938</v>
      </c>
      <c r="CU19" s="8">
        <v>-0.00657946875086299</v>
      </c>
      <c r="CV19" s="8">
        <v>-0.00876217855926736</v>
      </c>
      <c r="CW19" s="8">
        <v>-0.0104441930344578</v>
      </c>
      <c r="CX19" s="8">
        <f t="shared" ref="CX19:CX22" si="133">AVERAGE(CY19:DB19)</f>
        <v>-0.009596252628</v>
      </c>
      <c r="CY19" s="8">
        <v>-0.010147888269984</v>
      </c>
      <c r="CZ19" s="8">
        <v>-0.00801659900781645</v>
      </c>
      <c r="DA19" s="8">
        <v>-0.00872521371991927</v>
      </c>
      <c r="DB19" s="8">
        <v>-0.0114953095136513</v>
      </c>
      <c r="DC19" s="8">
        <f t="shared" ref="DC19:DF19" si="117">AVERAGE(DH19,DM19,DR19)</f>
        <v>-0.009023193378</v>
      </c>
      <c r="DD19" s="8">
        <f t="shared" si="117"/>
        <v>-0.008206944582</v>
      </c>
      <c r="DE19" s="8">
        <f t="shared" si="117"/>
        <v>-0.005867754076</v>
      </c>
      <c r="DF19" s="8">
        <f t="shared" si="117"/>
        <v>-0.009064130703</v>
      </c>
      <c r="DG19" s="8">
        <v>-0.012953944149646334</v>
      </c>
      <c r="DH19" s="8">
        <f t="shared" ref="DH19:DH22" si="135">AVERAGE(DI19:DL19)</f>
        <v>-0.009418654972</v>
      </c>
      <c r="DI19" s="8">
        <v>-0.00913710720160687</v>
      </c>
      <c r="DJ19" s="8">
        <v>-0.00665314191367915</v>
      </c>
      <c r="DK19" s="8">
        <v>-0.00879974303836336</v>
      </c>
      <c r="DL19" s="8">
        <v>-0.0130846277338083</v>
      </c>
      <c r="DM19" s="8">
        <f t="shared" ref="DM19:DM22" si="136">AVERAGE(DN19:DQ19)</f>
        <v>-0.008809237264</v>
      </c>
      <c r="DN19" s="8">
        <v>-0.00809691650478162</v>
      </c>
      <c r="DO19" s="8">
        <v>-0.00549071676909702</v>
      </c>
      <c r="DP19" s="8">
        <v>-0.00931969038460629</v>
      </c>
      <c r="DQ19" s="8">
        <v>-0.0123296253965686</v>
      </c>
      <c r="DR19" s="8">
        <f t="shared" ref="DR19:DR22" si="137">AVERAGE(DS19:DV19)</f>
        <v>-0.008841687897</v>
      </c>
      <c r="DS19" s="8">
        <v>-0.00738681004071755</v>
      </c>
      <c r="DT19" s="8">
        <v>-0.0054594035452587</v>
      </c>
      <c r="DU19" s="8">
        <v>-0.00907295868543823</v>
      </c>
      <c r="DV19" s="8">
        <v>-0.0134475793185621</v>
      </c>
    </row>
    <row r="20">
      <c r="A20" s="4" t="s">
        <v>145</v>
      </c>
      <c r="B20" s="5">
        <v>0.0</v>
      </c>
      <c r="C20" s="6">
        <v>50.0</v>
      </c>
      <c r="D20" s="6">
        <v>2.0</v>
      </c>
      <c r="E20" s="6">
        <v>15.0</v>
      </c>
      <c r="F20" s="6">
        <v>1.0</v>
      </c>
      <c r="G20" s="7">
        <f t="shared" ref="G20:K20" si="118">AVERAGE(L20,Q20,V20)</f>
        <v>1774.15049</v>
      </c>
      <c r="H20" s="7">
        <f t="shared" si="118"/>
        <v>1497.74037</v>
      </c>
      <c r="I20" s="7">
        <f t="shared" si="118"/>
        <v>1675.88542</v>
      </c>
      <c r="J20" s="7">
        <f t="shared" si="118"/>
        <v>1859.42543</v>
      </c>
      <c r="K20" s="7">
        <f t="shared" si="118"/>
        <v>2063.55074</v>
      </c>
      <c r="L20" s="7">
        <f t="shared" si="6"/>
        <v>1717.231202</v>
      </c>
      <c r="M20" s="7">
        <v>1444.03211446368</v>
      </c>
      <c r="N20" s="7">
        <v>1603.65023589002</v>
      </c>
      <c r="O20" s="7">
        <v>1797.80783832937</v>
      </c>
      <c r="P20" s="7">
        <v>2023.43461990189</v>
      </c>
      <c r="Q20" s="7">
        <f t="shared" si="7"/>
        <v>1763.807631</v>
      </c>
      <c r="R20" s="7">
        <v>1538.67181395198</v>
      </c>
      <c r="S20" s="7">
        <v>1689.65362088749</v>
      </c>
      <c r="T20" s="7">
        <v>1826.84605521448</v>
      </c>
      <c r="U20" s="7">
        <v>2000.05903413632</v>
      </c>
      <c r="V20" s="7">
        <f t="shared" si="44"/>
        <v>1841.412637</v>
      </c>
      <c r="W20" s="7">
        <v>1510.51718154694</v>
      </c>
      <c r="X20" s="7">
        <v>1734.35240365172</v>
      </c>
      <c r="Y20" s="7">
        <v>1953.62239708379</v>
      </c>
      <c r="Z20" s="7">
        <v>2167.15856492255</v>
      </c>
      <c r="AA20" s="7">
        <f t="shared" ref="AA20:AE20" si="119">AVERAGE(AF20,AK20,AP20)</f>
        <v>1749.192749</v>
      </c>
      <c r="AB20" s="7">
        <f t="shared" si="119"/>
        <v>1447.926574</v>
      </c>
      <c r="AC20" s="7">
        <f t="shared" si="119"/>
        <v>1637.622304</v>
      </c>
      <c r="AD20" s="7">
        <f t="shared" si="119"/>
        <v>1845.759793</v>
      </c>
      <c r="AE20" s="7">
        <f t="shared" si="119"/>
        <v>2065.462326</v>
      </c>
      <c r="AF20" s="7">
        <f t="shared" si="10"/>
        <v>1664.556637</v>
      </c>
      <c r="AG20" s="7">
        <v>1374.30834303276</v>
      </c>
      <c r="AH20" s="7">
        <v>1548.54423871796</v>
      </c>
      <c r="AI20" s="7">
        <v>1755.60944431182</v>
      </c>
      <c r="AJ20" s="7">
        <v>1979.76452116828</v>
      </c>
      <c r="AK20" s="7">
        <f t="shared" si="11"/>
        <v>1740.8974</v>
      </c>
      <c r="AL20" s="7">
        <v>1480.55319333123</v>
      </c>
      <c r="AM20" s="7">
        <v>1648.21809424534</v>
      </c>
      <c r="AN20" s="7">
        <v>1816.98106655585</v>
      </c>
      <c r="AO20" s="7">
        <v>2017.83724514861</v>
      </c>
      <c r="AP20" s="7">
        <f t="shared" si="83"/>
        <v>1842.124211</v>
      </c>
      <c r="AQ20" s="7">
        <v>1488.91818603383</v>
      </c>
      <c r="AR20" s="7">
        <v>1716.10457919421</v>
      </c>
      <c r="AS20" s="7">
        <v>1964.68886893136</v>
      </c>
      <c r="AT20" s="7">
        <v>2198.78521051826</v>
      </c>
      <c r="AU20" s="8">
        <f t="shared" si="120"/>
        <v>0.01431036638</v>
      </c>
      <c r="AV20" s="8">
        <v>0.01190098654206233</v>
      </c>
      <c r="AW20" s="8">
        <v>0.016894880258851167</v>
      </c>
      <c r="AX20" s="8">
        <f t="shared" si="121"/>
        <v>0.01557141642</v>
      </c>
      <c r="AY20" s="8">
        <v>0.012874182303793133</v>
      </c>
      <c r="AZ20" s="8">
        <f t="shared" si="122"/>
        <v>0.01422944862</v>
      </c>
      <c r="BA20" s="8">
        <v>0.00991271204695939</v>
      </c>
      <c r="BB20" s="8">
        <v>0.0176915974243459</v>
      </c>
      <c r="BC20" s="8">
        <v>0.0170947924427926</v>
      </c>
      <c r="BD20" s="8">
        <v>0.0122186925572425</v>
      </c>
      <c r="BE20" s="8">
        <f t="shared" si="123"/>
        <v>0.0164299495</v>
      </c>
      <c r="BF20" s="8">
        <v>0.0147815542473837</v>
      </c>
      <c r="BG20" s="8">
        <v>0.0194867578210086</v>
      </c>
      <c r="BH20" s="8">
        <v>0.0173298399845242</v>
      </c>
      <c r="BI20" s="8">
        <v>0.0141216459451025</v>
      </c>
      <c r="BJ20" s="8">
        <f t="shared" si="124"/>
        <v>0.01227170103</v>
      </c>
      <c r="BK20" s="8">
        <v>0.0110086933318439</v>
      </c>
      <c r="BL20" s="8">
        <v>0.013506285531199</v>
      </c>
      <c r="BM20" s="8">
        <v>0.0122896168442212</v>
      </c>
      <c r="BN20" s="8">
        <v>0.0122822084090344</v>
      </c>
      <c r="BO20" s="8">
        <f t="shared" si="125"/>
        <v>0.01225847991</v>
      </c>
      <c r="BP20" s="8">
        <v>0.009460874477588426</v>
      </c>
      <c r="BQ20" s="8">
        <v>0.014165144795987065</v>
      </c>
      <c r="BR20" s="8">
        <v>0.0132014107536298</v>
      </c>
      <c r="BS20" s="8">
        <f t="shared" si="126"/>
        <v>0.01220648963</v>
      </c>
      <c r="BT20" s="8">
        <f t="shared" si="127"/>
        <v>0.0116613597</v>
      </c>
      <c r="BU20" s="8">
        <v>0.00692255136699923</v>
      </c>
      <c r="BV20" s="8">
        <v>0.014126206461792</v>
      </c>
      <c r="BW20" s="8">
        <v>0.0140793014896879</v>
      </c>
      <c r="BX20" s="8">
        <v>0.0115173794777802</v>
      </c>
      <c r="BY20" s="8">
        <f t="shared" si="128"/>
        <v>0.01151741585</v>
      </c>
      <c r="BZ20" s="8">
        <v>0.00933067454812195</v>
      </c>
      <c r="CA20" s="8">
        <v>0.013251492590757</v>
      </c>
      <c r="CB20" s="8">
        <v>0.0126304074969994</v>
      </c>
      <c r="CC20" s="8">
        <v>0.0108570887690817</v>
      </c>
      <c r="CD20" s="8">
        <f t="shared" si="129"/>
        <v>0.01359666419</v>
      </c>
      <c r="CE20" s="8">
        <v>0.0121293975176441</v>
      </c>
      <c r="CF20" s="8">
        <v>0.0151177353354122</v>
      </c>
      <c r="CG20" s="8">
        <v>0.0128945232742021</v>
      </c>
      <c r="CH20" s="8">
        <v>0.0142450006356393</v>
      </c>
      <c r="CI20" s="8">
        <f t="shared" ref="CI20:CM20" si="130">AVERAGE(CN20,CS20,CX20)</f>
        <v>-0.006652488402</v>
      </c>
      <c r="CJ20" s="8">
        <f t="shared" si="130"/>
        <v>-0.004956696524</v>
      </c>
      <c r="CK20" s="8">
        <f t="shared" si="130"/>
        <v>-0.004778643907</v>
      </c>
      <c r="CL20" s="8">
        <f t="shared" si="130"/>
        <v>-0.006886392675</v>
      </c>
      <c r="CM20" s="8">
        <f t="shared" si="130"/>
        <v>-0.009988220501</v>
      </c>
      <c r="CN20" s="8">
        <f t="shared" si="131"/>
        <v>-0.006680686304</v>
      </c>
      <c r="CO20" s="8">
        <v>-0.00486486512336086</v>
      </c>
      <c r="CP20" s="8">
        <v>-0.00446321014321612</v>
      </c>
      <c r="CQ20" s="8">
        <v>-0.00730566264688624</v>
      </c>
      <c r="CR20" s="8">
        <v>-0.0100890073008175</v>
      </c>
      <c r="CS20" s="8">
        <f t="shared" si="132"/>
        <v>-0.007202686503</v>
      </c>
      <c r="CT20" s="8">
        <v>-0.0057621518393452</v>
      </c>
      <c r="CU20" s="8">
        <v>-0.00567010598330911</v>
      </c>
      <c r="CV20" s="8">
        <v>-0.0077407887532684</v>
      </c>
      <c r="CW20" s="8">
        <v>-0.00963769943722701</v>
      </c>
      <c r="CX20" s="8">
        <f t="shared" si="133"/>
        <v>-0.006074092398</v>
      </c>
      <c r="CY20" s="8">
        <v>-0.00424307260941376</v>
      </c>
      <c r="CZ20" s="8">
        <v>-0.00420261559304623</v>
      </c>
      <c r="DA20" s="8">
        <v>-0.00561272662551915</v>
      </c>
      <c r="DB20" s="8">
        <v>-0.0102379547655362</v>
      </c>
      <c r="DC20" s="8">
        <f t="shared" ref="DC20:DF20" si="134">AVERAGE(DH20,DM20,DR20)</f>
        <v>-0.00739225918</v>
      </c>
      <c r="DD20" s="8">
        <f t="shared" si="134"/>
        <v>-0.005698600044</v>
      </c>
      <c r="DE20" s="8">
        <f t="shared" si="134"/>
        <v>-0.005563294565</v>
      </c>
      <c r="DF20" s="8">
        <f t="shared" si="134"/>
        <v>-0.007621762812</v>
      </c>
      <c r="DG20" s="8">
        <v>-0.010685379300728924</v>
      </c>
      <c r="DH20" s="8">
        <f t="shared" si="135"/>
        <v>-0.00751372433</v>
      </c>
      <c r="DI20" s="8">
        <v>-0.00639290238002071</v>
      </c>
      <c r="DJ20" s="8">
        <v>-0.0050020358963425</v>
      </c>
      <c r="DK20" s="8">
        <v>-0.00760646839900536</v>
      </c>
      <c r="DL20" s="8">
        <v>-0.0110534906464896</v>
      </c>
      <c r="DM20" s="8">
        <f t="shared" si="136"/>
        <v>-0.008382632543</v>
      </c>
      <c r="DN20" s="8">
        <v>-0.00621790127536443</v>
      </c>
      <c r="DO20" s="8">
        <v>-0.00635702845820304</v>
      </c>
      <c r="DP20" s="8">
        <v>-0.00914298592997266</v>
      </c>
      <c r="DQ20" s="8">
        <v>-0.0118126145082893</v>
      </c>
      <c r="DR20" s="8">
        <f t="shared" si="137"/>
        <v>-0.006280420667</v>
      </c>
      <c r="DS20" s="8">
        <v>-0.00448499647613505</v>
      </c>
      <c r="DT20" s="8">
        <v>-0.00533081934004861</v>
      </c>
      <c r="DU20" s="8">
        <v>-0.00611583410622096</v>
      </c>
      <c r="DV20" s="8">
        <v>-0.00919003274740787</v>
      </c>
    </row>
    <row r="21">
      <c r="A21" s="4" t="s">
        <v>146</v>
      </c>
      <c r="B21" s="5">
        <v>0.0</v>
      </c>
      <c r="C21" s="6">
        <v>74.0</v>
      </c>
      <c r="D21" s="6">
        <v>2.0</v>
      </c>
      <c r="E21" s="6">
        <v>13.0</v>
      </c>
      <c r="F21" s="6">
        <v>1.0</v>
      </c>
      <c r="G21" s="7">
        <f t="shared" ref="G21:K21" si="138">AVERAGE(L21,Q21,V21)</f>
        <v>1913.232618</v>
      </c>
      <c r="H21" s="7">
        <f t="shared" si="138"/>
        <v>1680.360973</v>
      </c>
      <c r="I21" s="7">
        <f t="shared" si="138"/>
        <v>1814.827138</v>
      </c>
      <c r="J21" s="7">
        <f t="shared" si="138"/>
        <v>1982.146413</v>
      </c>
      <c r="K21" s="7">
        <f t="shared" si="138"/>
        <v>2175.595947</v>
      </c>
      <c r="L21" s="7">
        <f t="shared" si="6"/>
        <v>1884.942479</v>
      </c>
      <c r="M21" s="7">
        <v>1684.18193762332</v>
      </c>
      <c r="N21" s="7">
        <v>1777.9033797748</v>
      </c>
      <c r="O21" s="7">
        <v>1934.30316174637</v>
      </c>
      <c r="P21" s="7">
        <v>2143.3814374343</v>
      </c>
      <c r="Q21" s="7">
        <f t="shared" si="7"/>
        <v>1884.010977</v>
      </c>
      <c r="R21" s="7">
        <v>1666.01671580945</v>
      </c>
      <c r="S21" s="7">
        <v>1790.2398139307</v>
      </c>
      <c r="T21" s="7">
        <v>1944.98803599729</v>
      </c>
      <c r="U21" s="7">
        <v>2134.79934420827</v>
      </c>
      <c r="V21" s="7">
        <f t="shared" si="44"/>
        <v>1970.744397</v>
      </c>
      <c r="W21" s="7">
        <v>1690.88426657032</v>
      </c>
      <c r="X21" s="7">
        <v>1876.33821959105</v>
      </c>
      <c r="Y21" s="7">
        <v>2067.14804075146</v>
      </c>
      <c r="Z21" s="7">
        <v>2248.6070593649</v>
      </c>
      <c r="AA21" s="7">
        <f t="shared" ref="AA21:AE21" si="139">AVERAGE(AF21,AK21,AP21)</f>
        <v>1872.716912</v>
      </c>
      <c r="AB21" s="7">
        <f t="shared" si="139"/>
        <v>1633.760087</v>
      </c>
      <c r="AC21" s="7">
        <f t="shared" si="139"/>
        <v>1768.707332</v>
      </c>
      <c r="AD21" s="7">
        <f t="shared" si="139"/>
        <v>1937.270211</v>
      </c>
      <c r="AE21" s="7">
        <f t="shared" si="139"/>
        <v>2151.13002</v>
      </c>
      <c r="AF21" s="7">
        <f t="shared" si="10"/>
        <v>1849.026821</v>
      </c>
      <c r="AG21" s="7">
        <v>1618.52478186913</v>
      </c>
      <c r="AH21" s="7">
        <v>1748.41439615885</v>
      </c>
      <c r="AI21" s="7">
        <v>1905.99330349393</v>
      </c>
      <c r="AJ21" s="7">
        <v>2123.17480295883</v>
      </c>
      <c r="AK21" s="7">
        <f t="shared" si="11"/>
        <v>1863.962547</v>
      </c>
      <c r="AL21" s="7">
        <v>1650.9973734468</v>
      </c>
      <c r="AM21" s="7">
        <v>1763.90574209258</v>
      </c>
      <c r="AN21" s="7">
        <v>1914.59926020784</v>
      </c>
      <c r="AO21" s="7">
        <v>2126.34781396196</v>
      </c>
      <c r="AP21" s="7">
        <f t="shared" si="83"/>
        <v>1905.161369</v>
      </c>
      <c r="AQ21" s="7">
        <v>1631.75810478788</v>
      </c>
      <c r="AR21" s="7">
        <v>1793.8018589969</v>
      </c>
      <c r="AS21" s="7">
        <v>1991.21806791831</v>
      </c>
      <c r="AT21" s="7">
        <v>2203.8674438285</v>
      </c>
      <c r="AU21" s="8">
        <f t="shared" si="120"/>
        <v>0.01774431248</v>
      </c>
      <c r="AV21" s="8">
        <v>0.0139647375233831</v>
      </c>
      <c r="AW21" s="8">
        <v>0.020043832774281532</v>
      </c>
      <c r="AX21" s="8">
        <f t="shared" si="121"/>
        <v>0.01943531271</v>
      </c>
      <c r="AY21" s="8">
        <v>0.017533366898088935</v>
      </c>
      <c r="AZ21" s="8">
        <f t="shared" si="122"/>
        <v>0.01612005597</v>
      </c>
      <c r="BA21" s="8">
        <v>0.014210250112486</v>
      </c>
      <c r="BB21" s="8">
        <v>0.0187284497260992</v>
      </c>
      <c r="BC21" s="8">
        <v>0.0166152617470589</v>
      </c>
      <c r="BD21" s="8">
        <v>0.0149262622751086</v>
      </c>
      <c r="BE21" s="8">
        <f t="shared" si="123"/>
        <v>0.02205241034</v>
      </c>
      <c r="BF21" s="8">
        <v>0.0146580809630732</v>
      </c>
      <c r="BG21" s="8">
        <v>0.023290259352868</v>
      </c>
      <c r="BH21" s="8">
        <v>0.0256552648281542</v>
      </c>
      <c r="BI21" s="8">
        <v>0.0246060362238961</v>
      </c>
      <c r="BJ21" s="8">
        <f t="shared" si="124"/>
        <v>0.01506047112</v>
      </c>
      <c r="BK21" s="8">
        <v>0.0130258814945901</v>
      </c>
      <c r="BL21" s="8">
        <v>0.0181127892438774</v>
      </c>
      <c r="BM21" s="8">
        <v>0.0160354115613508</v>
      </c>
      <c r="BN21" s="8">
        <v>0.0130678021952621</v>
      </c>
      <c r="BO21" s="8">
        <f t="shared" si="125"/>
        <v>0.01897170189</v>
      </c>
      <c r="BP21" s="8">
        <v>0.013781497712631</v>
      </c>
      <c r="BQ21" s="8">
        <v>0.02140469762029677</v>
      </c>
      <c r="BR21" s="8">
        <v>0.0223226666978884</v>
      </c>
      <c r="BS21" s="8">
        <f t="shared" si="126"/>
        <v>0.01837794553</v>
      </c>
      <c r="BT21" s="8">
        <f t="shared" si="127"/>
        <v>0.01660344783</v>
      </c>
      <c r="BU21" s="8">
        <v>0.0110739688730775</v>
      </c>
      <c r="BV21" s="8">
        <v>0.0185053716221192</v>
      </c>
      <c r="BW21" s="8">
        <v>0.0202314932244892</v>
      </c>
      <c r="BX21" s="8">
        <v>0.016602957598217</v>
      </c>
      <c r="BY21" s="8">
        <f t="shared" si="128"/>
        <v>0.02363630698</v>
      </c>
      <c r="BZ21" s="8">
        <v>0.0185987015822387</v>
      </c>
      <c r="CA21" s="8">
        <v>0.026818732886905</v>
      </c>
      <c r="CB21" s="8">
        <v>0.0268619517722464</v>
      </c>
      <c r="CC21" s="8">
        <v>0.02226584168412</v>
      </c>
      <c r="CD21" s="8">
        <f t="shared" si="129"/>
        <v>0.01667535086</v>
      </c>
      <c r="CE21" s="8">
        <v>0.0116718226825768</v>
      </c>
      <c r="CF21" s="8">
        <v>0.0188899883518661</v>
      </c>
      <c r="CG21" s="8">
        <v>0.0198745550969296</v>
      </c>
      <c r="CH21" s="8">
        <v>0.016265037313145</v>
      </c>
      <c r="CI21" s="8">
        <f t="shared" ref="CI21:CM21" si="140">AVERAGE(CN21,CS21,CX21)</f>
        <v>-0.01216519933</v>
      </c>
      <c r="CJ21" s="8">
        <f t="shared" si="140"/>
        <v>-0.009573751304</v>
      </c>
      <c r="CK21" s="8">
        <f t="shared" si="140"/>
        <v>-0.009319380144</v>
      </c>
      <c r="CL21" s="8">
        <f t="shared" si="140"/>
        <v>-0.0125779227</v>
      </c>
      <c r="CM21" s="8">
        <f t="shared" si="140"/>
        <v>-0.01718974316</v>
      </c>
      <c r="CN21" s="8">
        <f t="shared" si="131"/>
        <v>-0.01566826692</v>
      </c>
      <c r="CO21" s="8">
        <v>-0.0148842074153707</v>
      </c>
      <c r="CP21" s="8">
        <v>-0.0127386147249477</v>
      </c>
      <c r="CQ21" s="8">
        <v>-0.0141614753917239</v>
      </c>
      <c r="CR21" s="8">
        <v>-0.0208887701598637</v>
      </c>
      <c r="CS21" s="8">
        <f t="shared" si="132"/>
        <v>-0.0130490701</v>
      </c>
      <c r="CT21" s="8">
        <v>-0.0073909659200281</v>
      </c>
      <c r="CU21" s="8">
        <v>-0.0100370372360809</v>
      </c>
      <c r="CV21" s="8">
        <v>-0.0159492058006656</v>
      </c>
      <c r="CW21" s="8">
        <v>-0.0188190714319026</v>
      </c>
      <c r="CX21" s="8">
        <f t="shared" si="133"/>
        <v>-0.007778260966</v>
      </c>
      <c r="CY21" s="8">
        <v>-0.00644608057742345</v>
      </c>
      <c r="CZ21" s="8">
        <v>-0.00518248847229367</v>
      </c>
      <c r="DA21" s="8">
        <v>-0.00762308691562286</v>
      </c>
      <c r="DB21" s="8">
        <v>-0.0118613878994596</v>
      </c>
      <c r="DC21" s="8">
        <f t="shared" ref="DC21:DF21" si="141">AVERAGE(DH21,DM21,DR21)</f>
        <v>-0.01087339499</v>
      </c>
      <c r="DD21" s="8">
        <f t="shared" si="141"/>
        <v>-0.01004154622</v>
      </c>
      <c r="DE21" s="8">
        <f t="shared" si="141"/>
        <v>-0.008783218798</v>
      </c>
      <c r="DF21" s="8">
        <f t="shared" si="141"/>
        <v>-0.01018761469</v>
      </c>
      <c r="DG21" s="8">
        <v>-0.0144812002636836</v>
      </c>
      <c r="DH21" s="8">
        <f t="shared" si="135"/>
        <v>-0.0149416843</v>
      </c>
      <c r="DI21" s="8">
        <v>-0.0129452038962098</v>
      </c>
      <c r="DJ21" s="8">
        <v>-0.0133825122307445</v>
      </c>
      <c r="DK21" s="8">
        <v>-0.014796679978445</v>
      </c>
      <c r="DL21" s="8">
        <v>-0.0186423411041917</v>
      </c>
      <c r="DM21" s="8">
        <f t="shared" si="136"/>
        <v>-0.009766023919</v>
      </c>
      <c r="DN21" s="8">
        <v>-0.00958467132491802</v>
      </c>
      <c r="DO21" s="8">
        <v>-0.00743078607764026</v>
      </c>
      <c r="DP21" s="8">
        <v>-0.00868499853857113</v>
      </c>
      <c r="DQ21" s="8">
        <v>-0.013363639736845</v>
      </c>
      <c r="DR21" s="8">
        <f t="shared" si="137"/>
        <v>-0.007912476753</v>
      </c>
      <c r="DS21" s="8">
        <v>-0.00759476343703811</v>
      </c>
      <c r="DT21" s="8">
        <v>-0.00553635808577268</v>
      </c>
      <c r="DU21" s="8">
        <v>-0.0070811655390956</v>
      </c>
      <c r="DV21" s="8">
        <v>-0.0114376199500141</v>
      </c>
    </row>
    <row r="22">
      <c r="A22" s="4" t="s">
        <v>147</v>
      </c>
      <c r="B22" s="5">
        <v>0.0</v>
      </c>
      <c r="C22" s="6">
        <v>38.0</v>
      </c>
      <c r="D22" s="6">
        <v>1.0</v>
      </c>
      <c r="E22" s="6">
        <v>20.0</v>
      </c>
      <c r="F22" s="6">
        <v>1.0</v>
      </c>
      <c r="G22" s="7">
        <f t="shared" ref="G22:K22" si="142">AVERAGE(L22,Q22,V22)</f>
        <v>1881.014869</v>
      </c>
      <c r="H22" s="7">
        <f t="shared" si="142"/>
        <v>1594.306109</v>
      </c>
      <c r="I22" s="7">
        <f t="shared" si="142"/>
        <v>1797.34678</v>
      </c>
      <c r="J22" s="7">
        <f t="shared" si="142"/>
        <v>1980.562843</v>
      </c>
      <c r="K22" s="7">
        <f t="shared" si="142"/>
        <v>2151.843744</v>
      </c>
      <c r="L22" s="7">
        <f t="shared" si="6"/>
        <v>1862.228327</v>
      </c>
      <c r="M22" s="7">
        <v>1591.02748019518</v>
      </c>
      <c r="N22" s="7">
        <v>1779.1208891233</v>
      </c>
      <c r="O22" s="7">
        <v>1962.29648686069</v>
      </c>
      <c r="P22" s="7">
        <v>2116.46845216939</v>
      </c>
      <c r="Q22" s="7">
        <f t="shared" si="7"/>
        <v>1852.417937</v>
      </c>
      <c r="R22" s="7">
        <v>1600.67370193528</v>
      </c>
      <c r="S22" s="7">
        <v>1766.14149410607</v>
      </c>
      <c r="T22" s="7">
        <v>1925.68748659571</v>
      </c>
      <c r="U22" s="7">
        <v>2117.16906623082</v>
      </c>
      <c r="V22" s="7">
        <f t="shared" si="44"/>
        <v>1928.398343</v>
      </c>
      <c r="W22" s="7">
        <v>1591.21714596229</v>
      </c>
      <c r="X22" s="7">
        <v>1846.77795632102</v>
      </c>
      <c r="Y22" s="7">
        <v>2053.70455609619</v>
      </c>
      <c r="Z22" s="7">
        <v>2221.89371328336</v>
      </c>
      <c r="AA22" s="7">
        <f t="shared" ref="AA22:AE22" si="143">AVERAGE(AF22,AK22,AP22)</f>
        <v>1844.868818</v>
      </c>
      <c r="AB22" s="7">
        <f t="shared" si="143"/>
        <v>1546.582889</v>
      </c>
      <c r="AC22" s="7">
        <f t="shared" si="143"/>
        <v>1751.187173</v>
      </c>
      <c r="AD22" s="7">
        <f t="shared" si="143"/>
        <v>1944.827594</v>
      </c>
      <c r="AE22" s="7">
        <f t="shared" si="143"/>
        <v>2136.877615</v>
      </c>
      <c r="AF22" s="7">
        <f t="shared" si="10"/>
        <v>1858.906773</v>
      </c>
      <c r="AG22" s="7">
        <v>1574.52069202972</v>
      </c>
      <c r="AH22" s="7">
        <v>1772.53396307384</v>
      </c>
      <c r="AI22" s="7">
        <v>1953.06948567708</v>
      </c>
      <c r="AJ22" s="7">
        <v>2135.50295100348</v>
      </c>
      <c r="AK22" s="7">
        <f t="shared" si="11"/>
        <v>1807.816664</v>
      </c>
      <c r="AL22" s="7">
        <v>1525.55213679006</v>
      </c>
      <c r="AM22" s="7">
        <v>1706.25640427583</v>
      </c>
      <c r="AN22" s="7">
        <v>1891.1448305302</v>
      </c>
      <c r="AO22" s="7">
        <v>2108.31328271371</v>
      </c>
      <c r="AP22" s="7">
        <f t="shared" si="83"/>
        <v>1867.883017</v>
      </c>
      <c r="AQ22" s="7">
        <v>1539.67583833158</v>
      </c>
      <c r="AR22" s="7">
        <v>1774.77115266696</v>
      </c>
      <c r="AS22" s="7">
        <v>1990.26846526162</v>
      </c>
      <c r="AT22" s="7">
        <v>2166.81661173983</v>
      </c>
      <c r="AU22" s="8">
        <f t="shared" si="120"/>
        <v>0.01259035966</v>
      </c>
      <c r="AV22" s="8">
        <v>0.01155424345014659</v>
      </c>
      <c r="AW22" s="8">
        <v>0.0136685841897564</v>
      </c>
      <c r="AX22" s="8">
        <f t="shared" si="121"/>
        <v>0.01292649249</v>
      </c>
      <c r="AY22" s="8">
        <v>0.012212118497522831</v>
      </c>
      <c r="AZ22" s="8">
        <f t="shared" si="122"/>
        <v>0.01068143629</v>
      </c>
      <c r="BA22" s="8">
        <v>0.00996094323997327</v>
      </c>
      <c r="BB22" s="8">
        <v>0.0112188730384699</v>
      </c>
      <c r="BC22" s="8">
        <v>0.0106176676194577</v>
      </c>
      <c r="BD22" s="8">
        <v>0.0109282612497652</v>
      </c>
      <c r="BE22" s="8">
        <f t="shared" si="123"/>
        <v>0.0144304085</v>
      </c>
      <c r="BF22" s="8">
        <v>0.0144792306495826</v>
      </c>
      <c r="BG22" s="8">
        <v>0.016193961288463</v>
      </c>
      <c r="BH22" s="8">
        <v>0.0150358541106297</v>
      </c>
      <c r="BI22" s="8">
        <v>0.0120125879455407</v>
      </c>
      <c r="BJ22" s="8">
        <f t="shared" si="124"/>
        <v>0.01265923419</v>
      </c>
      <c r="BK22" s="8">
        <v>0.0102225564608839</v>
      </c>
      <c r="BL22" s="8">
        <v>0.0135929182423363</v>
      </c>
      <c r="BM22" s="8">
        <v>0.0131259557480198</v>
      </c>
      <c r="BN22" s="8">
        <v>0.0136955062972626</v>
      </c>
      <c r="BO22" s="8">
        <f t="shared" si="125"/>
        <v>0.01453430125</v>
      </c>
      <c r="BP22" s="8">
        <v>0.011421020697292977</v>
      </c>
      <c r="BQ22" s="8">
        <v>0.014014714707315266</v>
      </c>
      <c r="BR22" s="8">
        <v>0.014774121532088534</v>
      </c>
      <c r="BS22" s="8">
        <f t="shared" si="126"/>
        <v>0.01792734808</v>
      </c>
      <c r="BT22" s="8">
        <f t="shared" si="127"/>
        <v>0.01259436741</v>
      </c>
      <c r="BU22" s="8">
        <v>0.00945266861531523</v>
      </c>
      <c r="BV22" s="8">
        <v>0.0117151197764081</v>
      </c>
      <c r="BW22" s="8">
        <v>0.0134098493692244</v>
      </c>
      <c r="BX22" s="8">
        <v>0.0157998318672501</v>
      </c>
      <c r="BY22" s="8">
        <f t="shared" si="128"/>
        <v>0.01863269899</v>
      </c>
      <c r="BZ22" s="8">
        <v>0.0146723078717237</v>
      </c>
      <c r="CA22" s="8">
        <v>0.0188511847999091</v>
      </c>
      <c r="CB22" s="8">
        <v>0.0191904913556491</v>
      </c>
      <c r="CC22" s="8">
        <v>0.0218168119208946</v>
      </c>
      <c r="CD22" s="8">
        <f t="shared" si="129"/>
        <v>0.01237583737</v>
      </c>
      <c r="CE22" s="8">
        <v>0.01013808560484</v>
      </c>
      <c r="CF22" s="8">
        <v>0.0114778395456286</v>
      </c>
      <c r="CG22" s="8">
        <v>0.0117220238713921</v>
      </c>
      <c r="CH22" s="8">
        <v>0.0161654004441094</v>
      </c>
      <c r="CI22" s="8">
        <f t="shared" ref="CI22:CM22" si="144">AVERAGE(CN22,CS22,CX22)</f>
        <v>-0.00855356966</v>
      </c>
      <c r="CJ22" s="8">
        <f t="shared" si="144"/>
        <v>-0.009430463969</v>
      </c>
      <c r="CK22" s="8">
        <f t="shared" si="144"/>
        <v>-0.006111319709</v>
      </c>
      <c r="CL22" s="8">
        <f t="shared" si="144"/>
        <v>-0.006866935518</v>
      </c>
      <c r="CM22" s="8">
        <f t="shared" si="144"/>
        <v>-0.01180555944</v>
      </c>
      <c r="CN22" s="8">
        <f t="shared" si="131"/>
        <v>-0.01011237419</v>
      </c>
      <c r="CO22" s="8">
        <v>-0.0118686357470581</v>
      </c>
      <c r="CP22" s="8">
        <v>-0.0073036354671697</v>
      </c>
      <c r="CQ22" s="8">
        <v>-0.00772104781457953</v>
      </c>
      <c r="CR22" s="8">
        <v>-0.0135561777390556</v>
      </c>
      <c r="CS22" s="8">
        <f t="shared" si="132"/>
        <v>-0.008404046095</v>
      </c>
      <c r="CT22" s="8">
        <v>-0.0089622083522082</v>
      </c>
      <c r="CU22" s="8">
        <v>-0.00567058817037608</v>
      </c>
      <c r="CV22" s="8">
        <v>-0.00735203565367749</v>
      </c>
      <c r="CW22" s="8">
        <v>-0.0116313522020218</v>
      </c>
      <c r="CX22" s="8">
        <f t="shared" si="133"/>
        <v>-0.007144288692</v>
      </c>
      <c r="CY22" s="8">
        <v>-0.00746054780712235</v>
      </c>
      <c r="CZ22" s="8">
        <v>-0.00535973548902859</v>
      </c>
      <c r="DA22" s="8">
        <v>-0.00552772308661516</v>
      </c>
      <c r="DB22" s="8">
        <v>-0.0102291483864189</v>
      </c>
      <c r="DC22" s="8">
        <f t="shared" ref="DC22:DF22" si="145">AVERAGE(DH22,DM22,DR22)</f>
        <v>-0.009368615478</v>
      </c>
      <c r="DD22" s="8">
        <f t="shared" si="145"/>
        <v>-0.008595325651</v>
      </c>
      <c r="DE22" s="8">
        <f t="shared" si="145"/>
        <v>-0.007027969437</v>
      </c>
      <c r="DF22" s="8">
        <f t="shared" si="145"/>
        <v>-0.008944181065</v>
      </c>
      <c r="DG22" s="8">
        <v>-0.012906985757291664</v>
      </c>
      <c r="DH22" s="8">
        <f t="shared" si="135"/>
        <v>-0.01037927871</v>
      </c>
      <c r="DI22" s="8">
        <v>-0.0105347217837379</v>
      </c>
      <c r="DJ22" s="8">
        <v>-0.00831423265632368</v>
      </c>
      <c r="DK22" s="8">
        <v>-0.00965484455314361</v>
      </c>
      <c r="DL22" s="8">
        <v>-0.0130133158501231</v>
      </c>
      <c r="DM22" s="8">
        <f t="shared" si="136"/>
        <v>-0.009642412327</v>
      </c>
      <c r="DN22" s="8">
        <v>-0.0074395496078985</v>
      </c>
      <c r="DO22" s="8">
        <v>-0.00683794957153601</v>
      </c>
      <c r="DP22" s="8">
        <v>-0.0101339710407746</v>
      </c>
      <c r="DQ22" s="8">
        <v>-0.0141581790873012</v>
      </c>
      <c r="DR22" s="8">
        <f t="shared" si="137"/>
        <v>-0.008084155396</v>
      </c>
      <c r="DS22" s="8">
        <v>-0.00781170556216523</v>
      </c>
      <c r="DT22" s="8">
        <v>-0.0059317260836894</v>
      </c>
      <c r="DU22" s="8">
        <v>-0.00704372760220321</v>
      </c>
      <c r="DV22" s="8">
        <v>-0.0115494623344507</v>
      </c>
    </row>
    <row r="23">
      <c r="A23" s="4" t="s">
        <v>148</v>
      </c>
      <c r="B23" s="5">
        <v>0.0</v>
      </c>
      <c r="C23" s="6">
        <v>56.0</v>
      </c>
      <c r="D23" s="6">
        <v>1.0</v>
      </c>
      <c r="E23" s="6">
        <v>20.0</v>
      </c>
      <c r="F23" s="6">
        <v>1.0</v>
      </c>
      <c r="G23" s="7">
        <f t="shared" ref="G23:K23" si="146">AVERAGE(L23,Q23,V23)</f>
        <v>1807.782161</v>
      </c>
      <c r="H23" s="7">
        <f t="shared" si="146"/>
        <v>1546.169793</v>
      </c>
      <c r="I23" s="7">
        <f t="shared" si="146"/>
        <v>1691.538393</v>
      </c>
      <c r="J23" s="7">
        <f t="shared" si="146"/>
        <v>1886.904227</v>
      </c>
      <c r="K23" s="7">
        <f t="shared" si="146"/>
        <v>2106.516232</v>
      </c>
      <c r="L23" s="7">
        <f t="shared" si="6"/>
        <v>1783.939602</v>
      </c>
      <c r="M23" s="7">
        <v>1528.91955987159</v>
      </c>
      <c r="N23" s="7">
        <v>1660.16303000332</v>
      </c>
      <c r="O23" s="7">
        <v>1853.73591001081</v>
      </c>
      <c r="P23" s="7">
        <v>2092.93990999695</v>
      </c>
      <c r="Q23" s="7">
        <f t="shared" si="7"/>
        <v>1793.773649</v>
      </c>
      <c r="R23" s="7">
        <v>1567.52281457676</v>
      </c>
      <c r="S23" s="7">
        <v>1675.57030603821</v>
      </c>
      <c r="T23" s="7">
        <v>1854.8841187753</v>
      </c>
      <c r="U23" s="7">
        <v>2077.11735461351</v>
      </c>
      <c r="V23" s="7">
        <f t="shared" si="44"/>
        <v>1845.633233</v>
      </c>
      <c r="W23" s="7">
        <v>1542.06700524328</v>
      </c>
      <c r="X23" s="7">
        <v>1738.88184358874</v>
      </c>
      <c r="Y23" s="7">
        <v>1952.09265194134</v>
      </c>
      <c r="Z23" s="7">
        <v>2149.4914303229</v>
      </c>
      <c r="AA23" s="7">
        <f t="shared" ref="AA23:AE23" si="147">AVERAGE(AF23,AK23,AP23)</f>
        <v>1774.353102</v>
      </c>
      <c r="AB23" s="7">
        <f t="shared" si="147"/>
        <v>1499.804799</v>
      </c>
      <c r="AC23" s="7">
        <f t="shared" si="147"/>
        <v>1655.627226</v>
      </c>
      <c r="AD23" s="7">
        <f t="shared" si="147"/>
        <v>1860.144358</v>
      </c>
      <c r="AE23" s="7">
        <f t="shared" si="147"/>
        <v>2081.836027</v>
      </c>
      <c r="AF23" s="7">
        <f t="shared" si="10"/>
        <v>1686.300699</v>
      </c>
      <c r="AG23" s="7">
        <v>1414.3456853211</v>
      </c>
      <c r="AH23" s="7">
        <v>1569.00782165766</v>
      </c>
      <c r="AI23" s="7">
        <v>1762.67660931942</v>
      </c>
      <c r="AJ23" s="7">
        <v>1999.17268111936</v>
      </c>
      <c r="AK23" s="7">
        <f t="shared" si="11"/>
        <v>1791.495566</v>
      </c>
      <c r="AL23" s="7">
        <v>1559.34427693154</v>
      </c>
      <c r="AM23" s="7">
        <v>1679.91430958887</v>
      </c>
      <c r="AN23" s="7">
        <v>1854.18760497228</v>
      </c>
      <c r="AO23" s="7">
        <v>2072.53607351384</v>
      </c>
      <c r="AP23" s="7">
        <f t="shared" si="83"/>
        <v>1845.263041</v>
      </c>
      <c r="AQ23" s="7">
        <v>1525.7244336317</v>
      </c>
      <c r="AR23" s="7">
        <v>1717.9595458343</v>
      </c>
      <c r="AS23" s="7">
        <v>1963.56885873023</v>
      </c>
      <c r="AT23" s="7">
        <v>2173.7993254386</v>
      </c>
      <c r="AU23" s="8" t="s">
        <v>129</v>
      </c>
      <c r="AV23" s="8" t="s">
        <v>129</v>
      </c>
      <c r="AW23" s="8" t="s">
        <v>129</v>
      </c>
      <c r="AX23" s="8" t="s">
        <v>129</v>
      </c>
      <c r="AY23" s="8" t="s">
        <v>129</v>
      </c>
      <c r="AZ23" s="8" t="s">
        <v>129</v>
      </c>
      <c r="BA23" s="8" t="s">
        <v>129</v>
      </c>
      <c r="BB23" s="8" t="s">
        <v>129</v>
      </c>
      <c r="BC23" s="8" t="s">
        <v>129</v>
      </c>
      <c r="BD23" s="8" t="s">
        <v>129</v>
      </c>
      <c r="BE23" s="8" t="s">
        <v>129</v>
      </c>
      <c r="BF23" s="8" t="s">
        <v>129</v>
      </c>
      <c r="BG23" s="8" t="s">
        <v>129</v>
      </c>
      <c r="BH23" s="8" t="s">
        <v>129</v>
      </c>
      <c r="BI23" s="8" t="s">
        <v>129</v>
      </c>
      <c r="BJ23" s="8" t="s">
        <v>129</v>
      </c>
      <c r="BK23" s="8" t="s">
        <v>129</v>
      </c>
      <c r="BL23" s="8" t="s">
        <v>129</v>
      </c>
      <c r="BM23" s="8" t="s">
        <v>129</v>
      </c>
      <c r="BN23" s="8" t="s">
        <v>129</v>
      </c>
      <c r="BO23" s="8" t="s">
        <v>129</v>
      </c>
      <c r="BP23" s="8" t="s">
        <v>129</v>
      </c>
      <c r="BQ23" s="8" t="s">
        <v>129</v>
      </c>
      <c r="BR23" s="8" t="s">
        <v>129</v>
      </c>
      <c r="BS23" s="8" t="s">
        <v>129</v>
      </c>
      <c r="BT23" s="8" t="s">
        <v>129</v>
      </c>
      <c r="BU23" s="8" t="s">
        <v>129</v>
      </c>
      <c r="BV23" s="8" t="s">
        <v>129</v>
      </c>
      <c r="BW23" s="8" t="s">
        <v>129</v>
      </c>
      <c r="BX23" s="8" t="s">
        <v>129</v>
      </c>
      <c r="BY23" s="8" t="s">
        <v>129</v>
      </c>
      <c r="BZ23" s="8" t="s">
        <v>129</v>
      </c>
      <c r="CA23" s="8" t="s">
        <v>129</v>
      </c>
      <c r="CB23" s="8" t="s">
        <v>129</v>
      </c>
      <c r="CC23" s="8" t="s">
        <v>129</v>
      </c>
      <c r="CD23" s="8" t="s">
        <v>129</v>
      </c>
      <c r="CE23" s="8" t="s">
        <v>129</v>
      </c>
      <c r="CF23" s="8" t="s">
        <v>129</v>
      </c>
      <c r="CG23" s="8" t="s">
        <v>129</v>
      </c>
      <c r="CH23" s="8" t="s">
        <v>129</v>
      </c>
      <c r="CI23" s="8" t="s">
        <v>129</v>
      </c>
      <c r="CJ23" s="8" t="s">
        <v>129</v>
      </c>
      <c r="CK23" s="8" t="s">
        <v>129</v>
      </c>
      <c r="CL23" s="8" t="s">
        <v>129</v>
      </c>
      <c r="CM23" s="8" t="s">
        <v>129</v>
      </c>
      <c r="CN23" s="8" t="s">
        <v>129</v>
      </c>
      <c r="CO23" s="8" t="s">
        <v>129</v>
      </c>
      <c r="CP23" s="8" t="s">
        <v>129</v>
      </c>
      <c r="CQ23" s="8" t="s">
        <v>129</v>
      </c>
      <c r="CR23" s="8" t="s">
        <v>129</v>
      </c>
      <c r="CS23" s="8" t="s">
        <v>129</v>
      </c>
      <c r="CT23" s="8" t="s">
        <v>129</v>
      </c>
      <c r="CU23" s="8" t="s">
        <v>129</v>
      </c>
      <c r="CV23" s="8" t="s">
        <v>129</v>
      </c>
      <c r="CW23" s="8" t="s">
        <v>129</v>
      </c>
      <c r="CX23" s="8" t="s">
        <v>129</v>
      </c>
      <c r="CY23" s="8" t="s">
        <v>129</v>
      </c>
      <c r="CZ23" s="8" t="s">
        <v>129</v>
      </c>
      <c r="DA23" s="8" t="s">
        <v>129</v>
      </c>
      <c r="DB23" s="8" t="s">
        <v>129</v>
      </c>
      <c r="DC23" s="8" t="s">
        <v>129</v>
      </c>
      <c r="DD23" s="8" t="s">
        <v>129</v>
      </c>
      <c r="DE23" s="8" t="s">
        <v>129</v>
      </c>
      <c r="DF23" s="8" t="s">
        <v>129</v>
      </c>
      <c r="DG23" s="8" t="s">
        <v>129</v>
      </c>
      <c r="DH23" s="8" t="s">
        <v>129</v>
      </c>
      <c r="DI23" s="8" t="s">
        <v>129</v>
      </c>
      <c r="DJ23" s="8" t="s">
        <v>129</v>
      </c>
      <c r="DK23" s="8" t="s">
        <v>129</v>
      </c>
      <c r="DL23" s="8" t="s">
        <v>129</v>
      </c>
      <c r="DM23" s="8" t="s">
        <v>129</v>
      </c>
      <c r="DN23" s="8" t="s">
        <v>129</v>
      </c>
      <c r="DO23" s="8" t="s">
        <v>129</v>
      </c>
      <c r="DP23" s="8" t="s">
        <v>129</v>
      </c>
      <c r="DQ23" s="8" t="s">
        <v>129</v>
      </c>
      <c r="DR23" s="8" t="s">
        <v>129</v>
      </c>
      <c r="DS23" s="8" t="s">
        <v>129</v>
      </c>
      <c r="DT23" s="8" t="s">
        <v>129</v>
      </c>
      <c r="DU23" s="8" t="s">
        <v>129</v>
      </c>
      <c r="DV23" s="8" t="s">
        <v>129</v>
      </c>
    </row>
    <row r="24">
      <c r="A24" s="4" t="s">
        <v>149</v>
      </c>
      <c r="B24" s="5">
        <v>0.0</v>
      </c>
      <c r="C24" s="6">
        <v>71.0</v>
      </c>
      <c r="D24" s="6">
        <v>2.0</v>
      </c>
      <c r="E24" s="6">
        <v>13.0</v>
      </c>
      <c r="F24" s="6">
        <v>1.0</v>
      </c>
      <c r="G24" s="7">
        <f t="shared" ref="G24:K24" si="148">AVERAGE(L24,Q24,V24)</f>
        <v>1784.306356</v>
      </c>
      <c r="H24" s="7">
        <f t="shared" si="148"/>
        <v>1511.90811</v>
      </c>
      <c r="I24" s="7">
        <f t="shared" si="148"/>
        <v>1633.316293</v>
      </c>
      <c r="J24" s="7">
        <f t="shared" si="148"/>
        <v>1880.374346</v>
      </c>
      <c r="K24" s="7">
        <f t="shared" si="148"/>
        <v>2111.626676</v>
      </c>
      <c r="L24" s="7">
        <f t="shared" si="6"/>
        <v>1768.345844</v>
      </c>
      <c r="M24" s="7">
        <v>1510.26881128149</v>
      </c>
      <c r="N24" s="7">
        <v>1627.76978168573</v>
      </c>
      <c r="O24" s="7">
        <v>1871.85005846237</v>
      </c>
      <c r="P24" s="7">
        <v>2063.49472384983</v>
      </c>
      <c r="Q24" s="7">
        <f t="shared" si="7"/>
        <v>1789.567024</v>
      </c>
      <c r="R24" s="7">
        <v>1532.37050154402</v>
      </c>
      <c r="S24" s="7">
        <v>1612.09700625632</v>
      </c>
      <c r="T24" s="7">
        <v>1868.63456110062</v>
      </c>
      <c r="U24" s="7">
        <v>2145.1660261048</v>
      </c>
      <c r="V24" s="7">
        <f t="shared" si="44"/>
        <v>1795.0062</v>
      </c>
      <c r="W24" s="7">
        <v>1493.08501646285</v>
      </c>
      <c r="X24" s="7">
        <v>1660.08209002726</v>
      </c>
      <c r="Y24" s="7">
        <v>1900.6384178572</v>
      </c>
      <c r="Z24" s="7">
        <v>2126.2192770223</v>
      </c>
      <c r="AA24" s="7">
        <f t="shared" ref="AA24:AE24" si="149">AVERAGE(AF24,AK24,AP24)</f>
        <v>1759.804957</v>
      </c>
      <c r="AB24" s="7">
        <f t="shared" si="149"/>
        <v>1481.435081</v>
      </c>
      <c r="AC24" s="7">
        <f t="shared" si="149"/>
        <v>1610.242215</v>
      </c>
      <c r="AD24" s="7">
        <f t="shared" si="149"/>
        <v>1849.265987</v>
      </c>
      <c r="AE24" s="7">
        <f t="shared" si="149"/>
        <v>2098.276543</v>
      </c>
      <c r="AF24" s="7">
        <f t="shared" si="10"/>
        <v>1755.630917</v>
      </c>
      <c r="AG24" s="7">
        <v>1528.13761780587</v>
      </c>
      <c r="AH24" s="7">
        <v>1626.8487201261</v>
      </c>
      <c r="AI24" s="7">
        <v>1825.39573148716</v>
      </c>
      <c r="AJ24" s="7">
        <v>2042.14159965032</v>
      </c>
      <c r="AK24" s="7">
        <f t="shared" si="11"/>
        <v>1775.060893</v>
      </c>
      <c r="AL24" s="7">
        <v>1462.97545354361</v>
      </c>
      <c r="AM24" s="7">
        <v>1583.39675963648</v>
      </c>
      <c r="AN24" s="7">
        <v>1887.38583218533</v>
      </c>
      <c r="AO24" s="7">
        <v>2166.48552665268</v>
      </c>
      <c r="AP24" s="7">
        <f t="shared" si="83"/>
        <v>1748.72306</v>
      </c>
      <c r="AQ24" s="7">
        <v>1453.19217228147</v>
      </c>
      <c r="AR24" s="7">
        <v>1620.4811656652</v>
      </c>
      <c r="AS24" s="7">
        <v>1835.016397631</v>
      </c>
      <c r="AT24" s="7">
        <v>2086.20250397668</v>
      </c>
      <c r="AU24" s="8">
        <f>AVERAGE(AV24,AW24,AX24,AY24)</f>
        <v>0.0168458838</v>
      </c>
      <c r="AV24" s="8">
        <v>0.014748246278348235</v>
      </c>
      <c r="AW24" s="8">
        <v>0.018984500040995302</v>
      </c>
      <c r="AX24" s="8">
        <f>AVERAGE(BC24,BH24,BM24)</f>
        <v>0.01733168698</v>
      </c>
      <c r="AY24" s="8">
        <v>0.016319101906998434</v>
      </c>
      <c r="AZ24" s="8">
        <f>AVERAGE(BA24:BD24)</f>
        <v>0.01490999398</v>
      </c>
      <c r="BA24" s="8">
        <v>0.0126469327352262</v>
      </c>
      <c r="BB24" s="8">
        <v>0.0174028801963809</v>
      </c>
      <c r="BC24" s="8">
        <v>0.015488077093648</v>
      </c>
      <c r="BD24" s="8">
        <v>0.0141020859091931</v>
      </c>
      <c r="BE24" s="8">
        <f>AVERAGE(BF24:BI24)</f>
        <v>0.01807372514</v>
      </c>
      <c r="BF24" s="8">
        <v>0.0170772874947018</v>
      </c>
      <c r="BG24" s="8">
        <v>0.0206053277403515</v>
      </c>
      <c r="BH24" s="8">
        <v>0.0181378766024989</v>
      </c>
      <c r="BI24" s="8">
        <v>0.0164744087334539</v>
      </c>
      <c r="BJ24" s="8">
        <f>AVERAGE(BK24:BN24)</f>
        <v>0.01755393228</v>
      </c>
      <c r="BK24" s="8">
        <v>0.0145205186051167</v>
      </c>
      <c r="BL24" s="8">
        <v>0.0189452921862535</v>
      </c>
      <c r="BM24" s="8">
        <v>0.0183691072397166</v>
      </c>
      <c r="BN24" s="8">
        <v>0.0183808110783483</v>
      </c>
      <c r="BO24" s="8">
        <f>AVERAGE(BP24,BQ24,BR24,BS24)</f>
        <v>0.01599997594</v>
      </c>
      <c r="BP24" s="8">
        <v>0.012663744789821267</v>
      </c>
      <c r="BQ24" s="8">
        <v>0.017967872942401732</v>
      </c>
      <c r="BR24" s="8">
        <v>0.01760960608219443</v>
      </c>
      <c r="BS24" s="8">
        <f>AVERAGE(BX24,CC24,CH24)</f>
        <v>0.01575867995</v>
      </c>
      <c r="BT24" s="8">
        <f>AVERAGE(BU24:BX24)</f>
        <v>0.0139075857</v>
      </c>
      <c r="BU24" s="8">
        <v>0.0115651537144442</v>
      </c>
      <c r="BV24" s="8">
        <v>0.0151399332363153</v>
      </c>
      <c r="BW24" s="8">
        <v>0.0146033321275109</v>
      </c>
      <c r="BX24" s="8">
        <v>0.0143219237170234</v>
      </c>
      <c r="BY24" s="8">
        <f>AVERAGE(BZ24:CC24)</f>
        <v>0.01865286353</v>
      </c>
      <c r="BZ24" s="8">
        <v>0.0160849612137118</v>
      </c>
      <c r="CA24" s="8">
        <v>0.0212719731098381</v>
      </c>
      <c r="CB24" s="8">
        <v>0.0201982110810441</v>
      </c>
      <c r="CC24" s="8">
        <v>0.0170563087334196</v>
      </c>
      <c r="CD24" s="8">
        <f>AVERAGE(CE24:CH24)</f>
        <v>0.01543947859</v>
      </c>
      <c r="CE24" s="8">
        <v>0.0103411194413078</v>
      </c>
      <c r="CF24" s="8">
        <v>0.0174917124810518</v>
      </c>
      <c r="CG24" s="8">
        <v>0.0180272750380283</v>
      </c>
      <c r="CH24" s="8">
        <v>0.0158978073946499</v>
      </c>
      <c r="CI24" s="8">
        <f t="shared" ref="CI24:CM24" si="150">AVERAGE(CN24,CS24,CX24)</f>
        <v>-0.006452101039</v>
      </c>
      <c r="CJ24" s="8">
        <f t="shared" si="150"/>
        <v>-0.005108538952</v>
      </c>
      <c r="CK24" s="8">
        <f t="shared" si="150"/>
        <v>-0.004225939886</v>
      </c>
      <c r="CL24" s="8">
        <f t="shared" si="150"/>
        <v>-0.006462814326</v>
      </c>
      <c r="CM24" s="8">
        <f t="shared" si="150"/>
        <v>-0.01001111099</v>
      </c>
      <c r="CN24" s="8">
        <f>AVERAGE(CO24:CR24)</f>
        <v>-0.007416835768</v>
      </c>
      <c r="CO24" s="8">
        <v>-0.00398158755032421</v>
      </c>
      <c r="CP24" s="8">
        <v>-0.00435368787773705</v>
      </c>
      <c r="CQ24" s="8">
        <v>-0.00835711389297814</v>
      </c>
      <c r="CR24" s="8">
        <v>-0.0129749537518845</v>
      </c>
      <c r="CS24" s="8">
        <f>AVERAGE(CT24:CW24)</f>
        <v>-0.006748046828</v>
      </c>
      <c r="CT24" s="8">
        <v>-0.00601128961856367</v>
      </c>
      <c r="CU24" s="8">
        <v>-0.00491889220769939</v>
      </c>
      <c r="CV24" s="8">
        <v>-0.00592640486370507</v>
      </c>
      <c r="CW24" s="8">
        <v>-0.0101356006228599</v>
      </c>
      <c r="CX24" s="8">
        <f>AVERAGE(CY24:DB24)</f>
        <v>-0.00519142052</v>
      </c>
      <c r="CY24" s="8">
        <v>-0.00533273968821154</v>
      </c>
      <c r="CZ24" s="8">
        <v>-0.00340523957245634</v>
      </c>
      <c r="DA24" s="8">
        <v>-0.00510492422222698</v>
      </c>
      <c r="DB24" s="8">
        <v>-0.00692277859889433</v>
      </c>
      <c r="DC24" s="8">
        <f t="shared" ref="DC24:DF24" si="151">AVERAGE(DH24,DM24,DR24)</f>
        <v>-0.006510714479</v>
      </c>
      <c r="DD24" s="8">
        <f t="shared" si="151"/>
        <v>-0.005431521648</v>
      </c>
      <c r="DE24" s="8">
        <f t="shared" si="151"/>
        <v>-0.003728192493</v>
      </c>
      <c r="DF24" s="8">
        <f t="shared" si="151"/>
        <v>-0.006450076377</v>
      </c>
      <c r="DG24" s="8">
        <v>-0.010433067396313256</v>
      </c>
      <c r="DH24" s="8">
        <f>AVERAGE(DI24:DL24)</f>
        <v>-0.00753686799</v>
      </c>
      <c r="DI24" s="8">
        <v>-0.00412229184606884</v>
      </c>
      <c r="DJ24" s="8">
        <v>-0.00384258076105031</v>
      </c>
      <c r="DK24" s="8">
        <v>-0.00862926793008833</v>
      </c>
      <c r="DL24" s="8">
        <v>-0.013553331423916</v>
      </c>
      <c r="DM24" s="8">
        <f>AVERAGE(DN24:DQ24)</f>
        <v>-0.007000309219</v>
      </c>
      <c r="DN24" s="8">
        <v>-0.00687930838653592</v>
      </c>
      <c r="DO24" s="8">
        <v>-0.00438698877812572</v>
      </c>
      <c r="DP24" s="8">
        <v>-0.0065032362101929</v>
      </c>
      <c r="DQ24" s="8">
        <v>-0.0102317035004801</v>
      </c>
      <c r="DR24" s="8">
        <f>AVERAGE(DS24:DV24)</f>
        <v>-0.004994966227</v>
      </c>
      <c r="DS24" s="8">
        <v>-0.00529296471126525</v>
      </c>
      <c r="DT24" s="8">
        <v>-0.0029550079400818</v>
      </c>
      <c r="DU24" s="8">
        <v>-0.00421772499153476</v>
      </c>
      <c r="DV24" s="8">
        <v>-0.00751416726454367</v>
      </c>
    </row>
    <row r="25">
      <c r="A25" s="4" t="s">
        <v>150</v>
      </c>
      <c r="B25" s="5">
        <v>0.0</v>
      </c>
      <c r="C25" s="6">
        <v>66.0</v>
      </c>
      <c r="D25" s="6">
        <v>2.0</v>
      </c>
      <c r="E25" s="6">
        <v>15.0</v>
      </c>
      <c r="F25" s="6">
        <v>1.0</v>
      </c>
      <c r="G25" s="7">
        <f t="shared" ref="G25:K25" si="152">AVERAGE(L25,Q25,V25)</f>
        <v>1843.129768</v>
      </c>
      <c r="H25" s="7">
        <f t="shared" si="152"/>
        <v>1583.189498</v>
      </c>
      <c r="I25" s="7">
        <f t="shared" si="152"/>
        <v>1742.76796</v>
      </c>
      <c r="J25" s="7">
        <f t="shared" si="152"/>
        <v>1929.427087</v>
      </c>
      <c r="K25" s="7">
        <f t="shared" si="152"/>
        <v>2117.134527</v>
      </c>
      <c r="L25" s="7">
        <f t="shared" si="6"/>
        <v>1815.487805</v>
      </c>
      <c r="M25" s="7">
        <v>1542.5679641459</v>
      </c>
      <c r="N25" s="7">
        <v>1706.92893842576</v>
      </c>
      <c r="O25" s="7">
        <v>1902.9295442379</v>
      </c>
      <c r="P25" s="7">
        <v>2109.52477451096</v>
      </c>
      <c r="Q25" s="7">
        <f t="shared" si="7"/>
        <v>1812.403031</v>
      </c>
      <c r="R25" s="7">
        <v>1599.27884673736</v>
      </c>
      <c r="S25" s="7">
        <v>1724.72040530357</v>
      </c>
      <c r="T25" s="7">
        <v>1877.68071809838</v>
      </c>
      <c r="U25" s="7">
        <v>2047.93215541131</v>
      </c>
      <c r="V25" s="7">
        <f t="shared" si="44"/>
        <v>1901.498468</v>
      </c>
      <c r="W25" s="7">
        <v>1607.72168374974</v>
      </c>
      <c r="X25" s="7">
        <v>1796.65453689245</v>
      </c>
      <c r="Y25" s="7">
        <v>2007.67099977008</v>
      </c>
      <c r="Z25" s="7">
        <v>2193.94665138045</v>
      </c>
      <c r="AA25" s="7">
        <f t="shared" ref="AA25:AE25" si="153">AVERAGE(AF25,AK25,AP25)</f>
        <v>1820.01573</v>
      </c>
      <c r="AB25" s="7">
        <f t="shared" si="153"/>
        <v>1539.260676</v>
      </c>
      <c r="AC25" s="7">
        <f t="shared" si="153"/>
        <v>1715.010397</v>
      </c>
      <c r="AD25" s="7">
        <f t="shared" si="153"/>
        <v>1916.031873</v>
      </c>
      <c r="AE25" s="7">
        <f t="shared" si="153"/>
        <v>2109.759975</v>
      </c>
      <c r="AF25" s="7">
        <f t="shared" si="10"/>
        <v>1816.13419</v>
      </c>
      <c r="AG25" s="7">
        <v>1542.29696471665</v>
      </c>
      <c r="AH25" s="7">
        <v>1702.19402756888</v>
      </c>
      <c r="AI25" s="7">
        <v>1900.27810902804</v>
      </c>
      <c r="AJ25" s="7">
        <v>2119.76765700556</v>
      </c>
      <c r="AK25" s="7">
        <f t="shared" si="11"/>
        <v>1793.616866</v>
      </c>
      <c r="AL25" s="7">
        <v>1554.68900817413</v>
      </c>
      <c r="AM25" s="7">
        <v>1704.22630515313</v>
      </c>
      <c r="AN25" s="7">
        <v>1872.16234028441</v>
      </c>
      <c r="AO25" s="7">
        <v>2043.389810393</v>
      </c>
      <c r="AP25" s="7">
        <f t="shared" si="83"/>
        <v>1850.296135</v>
      </c>
      <c r="AQ25" s="7">
        <v>1520.79605471472</v>
      </c>
      <c r="AR25" s="7">
        <v>1738.61085964436</v>
      </c>
      <c r="AS25" s="7">
        <v>1975.65516930522</v>
      </c>
      <c r="AT25" s="7">
        <v>2166.12245710729</v>
      </c>
      <c r="AU25" s="8" t="s">
        <v>129</v>
      </c>
      <c r="AV25" s="8" t="s">
        <v>129</v>
      </c>
      <c r="AW25" s="8" t="s">
        <v>129</v>
      </c>
      <c r="AX25" s="8" t="s">
        <v>129</v>
      </c>
      <c r="AY25" s="8" t="s">
        <v>129</v>
      </c>
      <c r="AZ25" s="8" t="s">
        <v>129</v>
      </c>
      <c r="BA25" s="8" t="s">
        <v>129</v>
      </c>
      <c r="BB25" s="8" t="s">
        <v>129</v>
      </c>
      <c r="BC25" s="8" t="s">
        <v>129</v>
      </c>
      <c r="BD25" s="8" t="s">
        <v>129</v>
      </c>
      <c r="BE25" s="8" t="s">
        <v>129</v>
      </c>
      <c r="BF25" s="8" t="s">
        <v>129</v>
      </c>
      <c r="BG25" s="8" t="s">
        <v>129</v>
      </c>
      <c r="BH25" s="8" t="s">
        <v>129</v>
      </c>
      <c r="BI25" s="8" t="s">
        <v>129</v>
      </c>
      <c r="BJ25" s="8" t="s">
        <v>129</v>
      </c>
      <c r="BK25" s="8" t="s">
        <v>129</v>
      </c>
      <c r="BL25" s="8" t="s">
        <v>129</v>
      </c>
      <c r="BM25" s="8" t="s">
        <v>129</v>
      </c>
      <c r="BN25" s="8" t="s">
        <v>129</v>
      </c>
      <c r="BO25" s="8" t="s">
        <v>129</v>
      </c>
      <c r="BP25" s="8" t="s">
        <v>129</v>
      </c>
      <c r="BQ25" s="8" t="s">
        <v>129</v>
      </c>
      <c r="BR25" s="8" t="s">
        <v>129</v>
      </c>
      <c r="BS25" s="8" t="s">
        <v>129</v>
      </c>
      <c r="BT25" s="8" t="s">
        <v>129</v>
      </c>
      <c r="BU25" s="8" t="s">
        <v>129</v>
      </c>
      <c r="BV25" s="8" t="s">
        <v>129</v>
      </c>
      <c r="BW25" s="8" t="s">
        <v>129</v>
      </c>
      <c r="BX25" s="8" t="s">
        <v>129</v>
      </c>
      <c r="BY25" s="8" t="s">
        <v>129</v>
      </c>
      <c r="BZ25" s="8" t="s">
        <v>129</v>
      </c>
      <c r="CA25" s="8" t="s">
        <v>129</v>
      </c>
      <c r="CB25" s="8" t="s">
        <v>129</v>
      </c>
      <c r="CC25" s="8" t="s">
        <v>129</v>
      </c>
      <c r="CD25" s="8" t="s">
        <v>129</v>
      </c>
      <c r="CE25" s="8" t="s">
        <v>129</v>
      </c>
      <c r="CF25" s="8" t="s">
        <v>129</v>
      </c>
      <c r="CG25" s="8" t="s">
        <v>129</v>
      </c>
      <c r="CH25" s="8" t="s">
        <v>129</v>
      </c>
      <c r="CI25" s="8" t="s">
        <v>129</v>
      </c>
      <c r="CJ25" s="8" t="s">
        <v>129</v>
      </c>
      <c r="CK25" s="8" t="s">
        <v>129</v>
      </c>
      <c r="CL25" s="8" t="s">
        <v>129</v>
      </c>
      <c r="CM25" s="8" t="s">
        <v>129</v>
      </c>
      <c r="CN25" s="8" t="s">
        <v>129</v>
      </c>
      <c r="CO25" s="8" t="s">
        <v>129</v>
      </c>
      <c r="CP25" s="8" t="s">
        <v>129</v>
      </c>
      <c r="CQ25" s="8" t="s">
        <v>129</v>
      </c>
      <c r="CR25" s="8" t="s">
        <v>129</v>
      </c>
      <c r="CS25" s="8" t="s">
        <v>129</v>
      </c>
      <c r="CT25" s="8" t="s">
        <v>129</v>
      </c>
      <c r="CU25" s="8" t="s">
        <v>129</v>
      </c>
      <c r="CV25" s="8" t="s">
        <v>129</v>
      </c>
      <c r="CW25" s="8" t="s">
        <v>129</v>
      </c>
      <c r="CX25" s="8" t="s">
        <v>129</v>
      </c>
      <c r="CY25" s="8" t="s">
        <v>129</v>
      </c>
      <c r="CZ25" s="8" t="s">
        <v>129</v>
      </c>
      <c r="DA25" s="8" t="s">
        <v>129</v>
      </c>
      <c r="DB25" s="8" t="s">
        <v>129</v>
      </c>
      <c r="DC25" s="8" t="s">
        <v>129</v>
      </c>
      <c r="DD25" s="8" t="s">
        <v>129</v>
      </c>
      <c r="DE25" s="8" t="s">
        <v>129</v>
      </c>
      <c r="DF25" s="8" t="s">
        <v>129</v>
      </c>
      <c r="DG25" s="8" t="s">
        <v>129</v>
      </c>
      <c r="DH25" s="8" t="s">
        <v>129</v>
      </c>
      <c r="DI25" s="8" t="s">
        <v>129</v>
      </c>
      <c r="DJ25" s="8" t="s">
        <v>129</v>
      </c>
      <c r="DK25" s="8" t="s">
        <v>129</v>
      </c>
      <c r="DL25" s="8" t="s">
        <v>129</v>
      </c>
      <c r="DM25" s="8" t="s">
        <v>129</v>
      </c>
      <c r="DN25" s="8" t="s">
        <v>129</v>
      </c>
      <c r="DO25" s="8" t="s">
        <v>129</v>
      </c>
      <c r="DP25" s="8" t="s">
        <v>129</v>
      </c>
      <c r="DQ25" s="8" t="s">
        <v>129</v>
      </c>
      <c r="DR25" s="8" t="s">
        <v>129</v>
      </c>
      <c r="DS25" s="8" t="s">
        <v>129</v>
      </c>
      <c r="DT25" s="8" t="s">
        <v>129</v>
      </c>
      <c r="DU25" s="8" t="s">
        <v>129</v>
      </c>
      <c r="DV25" s="8" t="s">
        <v>129</v>
      </c>
    </row>
    <row r="26">
      <c r="A26" s="11"/>
      <c r="B26" s="5"/>
      <c r="C26" s="6"/>
      <c r="D26" s="6"/>
      <c r="E26" s="6"/>
      <c r="F26" s="6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</row>
    <row r="27">
      <c r="A27" s="11"/>
      <c r="B27" s="5"/>
      <c r="C27" s="6"/>
      <c r="D27" s="6"/>
      <c r="E27" s="6"/>
      <c r="F27" s="5"/>
    </row>
    <row r="28">
      <c r="A28" s="11"/>
      <c r="B28" s="5"/>
      <c r="C28" s="6"/>
      <c r="D28" s="6"/>
      <c r="E28" s="6"/>
      <c r="F28" s="13"/>
      <c r="CY28" s="14"/>
    </row>
    <row r="29">
      <c r="A29" s="11"/>
      <c r="B29" s="5"/>
      <c r="C29" s="6"/>
      <c r="D29" s="6"/>
      <c r="E29" s="6"/>
      <c r="F29" s="6"/>
      <c r="CY29" s="15"/>
      <c r="CZ29" s="15"/>
      <c r="DA29" s="4"/>
      <c r="DB29" s="4"/>
      <c r="DC29" s="4"/>
      <c r="DD29" s="4"/>
      <c r="DE29" s="4"/>
      <c r="DF29" s="4"/>
      <c r="DG29" s="4"/>
      <c r="DH29" s="4"/>
    </row>
    <row r="30">
      <c r="A30" s="11"/>
      <c r="B30" s="5"/>
      <c r="C30" s="6"/>
      <c r="D30" s="6"/>
      <c r="E30" s="6"/>
      <c r="F30" s="6"/>
      <c r="CY30" s="16"/>
      <c r="CZ30" s="17"/>
      <c r="DA30" s="17"/>
      <c r="DB30" s="18"/>
      <c r="DC30" s="17"/>
      <c r="DD30" s="16"/>
      <c r="DE30" s="18"/>
      <c r="DF30" s="16"/>
      <c r="DG30" s="17"/>
      <c r="DH30" s="17"/>
    </row>
    <row r="31">
      <c r="A31" s="11"/>
      <c r="B31" s="5"/>
      <c r="C31" s="6"/>
      <c r="D31" s="6"/>
      <c r="E31" s="6"/>
      <c r="F31" s="6"/>
      <c r="CY31" s="17"/>
      <c r="CZ31" s="17"/>
    </row>
    <row r="32">
      <c r="A32" s="11"/>
      <c r="B32" s="5"/>
      <c r="C32" s="6"/>
      <c r="D32" s="5"/>
      <c r="E32" s="6"/>
      <c r="F32" s="6"/>
      <c r="CY32" s="19"/>
      <c r="CZ32" s="19"/>
    </row>
    <row r="33">
      <c r="A33" s="11"/>
      <c r="B33" s="5"/>
      <c r="C33" s="5"/>
      <c r="D33" s="6"/>
      <c r="E33" s="6"/>
      <c r="F33" s="6"/>
      <c r="CY33" s="17"/>
      <c r="CZ33" s="16"/>
      <c r="DA33" s="16"/>
      <c r="DB33" s="20"/>
      <c r="DC33" s="17"/>
      <c r="DD33" s="17"/>
    </row>
    <row r="34">
      <c r="A34" s="11"/>
      <c r="B34" s="5"/>
      <c r="C34" s="5"/>
      <c r="D34" s="6"/>
      <c r="E34" s="6"/>
      <c r="F34" s="6"/>
      <c r="CY34" s="19"/>
      <c r="CZ34" s="19"/>
      <c r="DA34" s="19"/>
      <c r="DB34" s="19"/>
      <c r="DC34" s="19"/>
      <c r="DD34" s="19"/>
    </row>
    <row r="35">
      <c r="A35" s="11"/>
      <c r="B35" s="5"/>
      <c r="C35" s="6"/>
      <c r="D35" s="6"/>
      <c r="E35" s="6"/>
      <c r="F35" s="6"/>
      <c r="CY35" s="17"/>
      <c r="CZ35" s="17"/>
      <c r="DA35" s="18"/>
      <c r="DB35" s="17"/>
      <c r="DC35" s="17"/>
      <c r="DD35" s="17"/>
    </row>
    <row r="36">
      <c r="A36" s="11"/>
      <c r="B36" s="5"/>
      <c r="C36" s="6"/>
      <c r="D36" s="6"/>
      <c r="E36" s="6"/>
      <c r="F36" s="6"/>
      <c r="CY36" s="19"/>
      <c r="CZ36" s="19"/>
      <c r="DA36" s="19"/>
      <c r="DB36" s="19"/>
      <c r="DC36" s="19"/>
      <c r="DD36" s="19"/>
    </row>
    <row r="37">
      <c r="A37" s="11"/>
      <c r="B37" s="5"/>
      <c r="C37" s="6"/>
      <c r="D37" s="6"/>
      <c r="E37" s="6"/>
      <c r="F37" s="6"/>
      <c r="CY37" s="17"/>
      <c r="CZ37" s="17"/>
      <c r="DA37" s="17"/>
      <c r="DB37" s="20"/>
      <c r="DC37" s="17"/>
      <c r="DD37" s="17"/>
    </row>
    <row r="38">
      <c r="A38" s="11"/>
      <c r="B38" s="5"/>
      <c r="C38" s="6"/>
      <c r="D38" s="6"/>
      <c r="E38" s="6"/>
      <c r="F38" s="6"/>
    </row>
    <row r="39">
      <c r="A39" s="11"/>
      <c r="B39" s="5"/>
      <c r="C39" s="6"/>
      <c r="D39" s="6"/>
      <c r="E39" s="6"/>
      <c r="F39" s="6"/>
    </row>
    <row r="40">
      <c r="A40" s="11"/>
      <c r="B40" s="5"/>
      <c r="C40" s="6"/>
      <c r="D40" s="6"/>
      <c r="E40" s="6"/>
      <c r="F40" s="6"/>
    </row>
    <row r="41">
      <c r="A41" s="11"/>
      <c r="B41" s="5"/>
      <c r="C41" s="6"/>
      <c r="D41" s="6"/>
      <c r="E41" s="6"/>
      <c r="F41" s="6"/>
    </row>
    <row r="42">
      <c r="A42" s="11"/>
      <c r="B42" s="5"/>
      <c r="C42" s="6"/>
      <c r="D42" s="6"/>
      <c r="E42" s="6"/>
      <c r="F42" s="6"/>
    </row>
    <row r="43">
      <c r="A43" s="11"/>
      <c r="B43" s="5"/>
      <c r="C43" s="6"/>
      <c r="D43" s="6"/>
      <c r="E43" s="6"/>
      <c r="F43" s="6"/>
    </row>
    <row r="44">
      <c r="A44" s="11"/>
      <c r="B44" s="5"/>
      <c r="C44" s="6"/>
      <c r="D44" s="6"/>
      <c r="E44" s="6"/>
      <c r="F44" s="6"/>
    </row>
    <row r="45">
      <c r="A45" s="11"/>
      <c r="B45" s="5"/>
      <c r="C45" s="6"/>
      <c r="D45" s="6"/>
      <c r="E45" s="6"/>
      <c r="F45" s="6"/>
    </row>
    <row r="46">
      <c r="A46" s="11"/>
      <c r="B46" s="5"/>
      <c r="C46" s="6"/>
      <c r="D46" s="6"/>
      <c r="E46" s="6"/>
      <c r="F46" s="6"/>
    </row>
    <row r="47">
      <c r="A47" s="11"/>
      <c r="B47" s="5"/>
      <c r="C47" s="6"/>
      <c r="D47" s="6"/>
      <c r="E47" s="6"/>
      <c r="F47" s="6"/>
    </row>
    <row r="48">
      <c r="A48" s="11"/>
      <c r="B48" s="5"/>
      <c r="C48" s="6"/>
      <c r="D48" s="6"/>
      <c r="E48" s="6"/>
      <c r="F48" s="6"/>
    </row>
    <row r="49">
      <c r="A49" s="11"/>
      <c r="B49" s="5"/>
      <c r="C49" s="6"/>
      <c r="D49" s="6"/>
      <c r="E49" s="6"/>
      <c r="F49" s="6"/>
    </row>
    <row r="50">
      <c r="A50" s="11"/>
      <c r="B50" s="5"/>
      <c r="C50" s="6"/>
      <c r="D50" s="6"/>
      <c r="E50" s="6"/>
      <c r="F50" s="6"/>
    </row>
    <row r="51">
      <c r="A51" s="11"/>
      <c r="B51" s="5"/>
      <c r="C51" s="6"/>
      <c r="D51" s="6"/>
      <c r="E51" s="6"/>
      <c r="F51" s="6"/>
    </row>
    <row r="52">
      <c r="A52" s="11"/>
      <c r="B52" s="5"/>
      <c r="C52" s="6"/>
      <c r="D52" s="6"/>
      <c r="E52" s="6"/>
      <c r="F52" s="6"/>
    </row>
    <row r="53">
      <c r="A53" s="11"/>
      <c r="B53" s="5"/>
      <c r="C53" s="6"/>
      <c r="D53" s="6"/>
      <c r="E53" s="6"/>
      <c r="F53" s="6"/>
    </row>
    <row r="54">
      <c r="A54" s="11"/>
      <c r="B54" s="5"/>
      <c r="C54" s="6"/>
      <c r="D54" s="6"/>
      <c r="E54" s="6"/>
      <c r="F54" s="6"/>
    </row>
    <row r="55">
      <c r="A55" s="11"/>
      <c r="B55" s="5"/>
      <c r="C55" s="6"/>
      <c r="D55" s="6"/>
      <c r="E55" s="6"/>
      <c r="F55" s="6"/>
    </row>
    <row r="56">
      <c r="A56" s="11"/>
      <c r="B56" s="5"/>
      <c r="C56" s="6"/>
      <c r="D56" s="6"/>
      <c r="E56" s="6"/>
      <c r="F56" s="6"/>
    </row>
    <row r="57">
      <c r="A57" s="11"/>
      <c r="B57" s="5"/>
      <c r="C57" s="6"/>
      <c r="D57" s="6"/>
      <c r="E57" s="6"/>
      <c r="F57" s="6"/>
    </row>
    <row r="58">
      <c r="A58" s="11"/>
      <c r="B58" s="5"/>
      <c r="C58" s="6"/>
      <c r="D58" s="6"/>
      <c r="E58" s="6"/>
      <c r="F58" s="6"/>
    </row>
    <row r="59">
      <c r="A59" s="11"/>
      <c r="B59" s="5"/>
      <c r="C59" s="6"/>
      <c r="D59" s="6"/>
      <c r="E59" s="6"/>
      <c r="F59" s="6"/>
    </row>
    <row r="60">
      <c r="A60" s="11"/>
      <c r="B60" s="5"/>
      <c r="C60" s="6"/>
      <c r="D60" s="6"/>
      <c r="E60" s="6"/>
      <c r="F60" s="6"/>
    </row>
    <row r="61">
      <c r="A61" s="11"/>
      <c r="B61" s="5"/>
      <c r="C61" s="6"/>
      <c r="D61" s="6"/>
      <c r="E61" s="6"/>
      <c r="F61" s="6"/>
    </row>
    <row r="62">
      <c r="A62" s="11"/>
      <c r="B62" s="5"/>
      <c r="C62" s="6"/>
      <c r="D62" s="6"/>
      <c r="E62" s="6"/>
      <c r="F62" s="6"/>
    </row>
    <row r="63">
      <c r="A63" s="11"/>
      <c r="B63" s="5"/>
      <c r="C63" s="6"/>
      <c r="D63" s="6"/>
      <c r="E63" s="6"/>
      <c r="F63" s="6"/>
    </row>
    <row r="64">
      <c r="A64" s="11"/>
      <c r="B64" s="5"/>
      <c r="C64" s="6"/>
      <c r="D64" s="6"/>
      <c r="E64" s="6"/>
      <c r="F64" s="6"/>
    </row>
    <row r="65">
      <c r="A65" s="11"/>
      <c r="B65" s="5"/>
      <c r="C65" s="6"/>
      <c r="D65" s="6"/>
      <c r="E65" s="6"/>
      <c r="F65" s="6"/>
    </row>
    <row r="66">
      <c r="A66" s="11"/>
      <c r="B66" s="5"/>
      <c r="C66" s="6"/>
      <c r="D66" s="6"/>
      <c r="E66" s="6"/>
      <c r="F66" s="6"/>
    </row>
    <row r="67">
      <c r="A67" s="11"/>
      <c r="B67" s="5"/>
      <c r="C67" s="6"/>
      <c r="D67" s="6"/>
      <c r="E67" s="6"/>
      <c r="F67" s="6"/>
    </row>
    <row r="68">
      <c r="A68" s="11"/>
      <c r="B68" s="5"/>
      <c r="C68" s="6"/>
      <c r="D68" s="6"/>
      <c r="E68" s="6"/>
      <c r="F68" s="6"/>
    </row>
    <row r="69">
      <c r="A69" s="11"/>
      <c r="B69" s="5"/>
      <c r="C69" s="6"/>
      <c r="D69" s="6"/>
      <c r="E69" s="6"/>
      <c r="F69" s="6"/>
    </row>
    <row r="70">
      <c r="A70" s="11"/>
      <c r="B70" s="5"/>
      <c r="C70" s="6"/>
      <c r="D70" s="6"/>
      <c r="E70" s="6"/>
      <c r="F70" s="6"/>
    </row>
    <row r="71">
      <c r="A71" s="11"/>
      <c r="B71" s="5"/>
      <c r="C71" s="6"/>
      <c r="D71" s="6"/>
      <c r="E71" s="6"/>
      <c r="F71" s="6"/>
    </row>
    <row r="72">
      <c r="A72" s="11"/>
      <c r="B72" s="5"/>
      <c r="C72" s="6"/>
      <c r="D72" s="6"/>
      <c r="E72" s="6"/>
      <c r="F72" s="6"/>
    </row>
    <row r="73">
      <c r="A73" s="11"/>
      <c r="B73" s="5"/>
      <c r="C73" s="6"/>
      <c r="D73" s="6"/>
      <c r="E73" s="6"/>
      <c r="F73" s="6"/>
    </row>
    <row r="74">
      <c r="A74" s="11"/>
      <c r="B74" s="5"/>
      <c r="C74" s="6"/>
      <c r="D74" s="6"/>
      <c r="E74" s="6"/>
      <c r="F74" s="6"/>
    </row>
    <row r="75">
      <c r="A75" s="11"/>
      <c r="B75" s="5"/>
      <c r="C75" s="6"/>
      <c r="D75" s="6"/>
      <c r="E75" s="6"/>
      <c r="F75" s="6"/>
    </row>
    <row r="76">
      <c r="A76" s="11"/>
      <c r="B76" s="5"/>
      <c r="C76" s="6"/>
      <c r="D76" s="6"/>
      <c r="E76" s="6"/>
      <c r="F76" s="6"/>
    </row>
    <row r="77">
      <c r="A77" s="11"/>
      <c r="B77" s="5"/>
      <c r="C77" s="6"/>
      <c r="D77" s="6"/>
      <c r="E77" s="6"/>
      <c r="F77" s="6"/>
    </row>
    <row r="78">
      <c r="A78" s="11"/>
      <c r="B78" s="5"/>
      <c r="C78" s="6"/>
      <c r="D78" s="6"/>
      <c r="E78" s="6"/>
      <c r="F78" s="6"/>
    </row>
    <row r="79">
      <c r="A79" s="11"/>
      <c r="B79" s="5"/>
      <c r="C79" s="6"/>
      <c r="D79" s="6"/>
      <c r="E79" s="6"/>
      <c r="F79" s="6"/>
    </row>
    <row r="80">
      <c r="A80" s="11"/>
      <c r="B80" s="5"/>
      <c r="C80" s="6"/>
      <c r="D80" s="6"/>
      <c r="E80" s="6"/>
      <c r="F80" s="6"/>
    </row>
    <row r="81">
      <c r="A81" s="11"/>
      <c r="B81" s="5"/>
      <c r="C81" s="6"/>
      <c r="D81" s="6"/>
      <c r="E81" s="6"/>
      <c r="F81" s="6"/>
    </row>
    <row r="82">
      <c r="A82" s="11"/>
      <c r="B82" s="5"/>
      <c r="C82" s="6"/>
      <c r="D82" s="6"/>
      <c r="E82" s="6"/>
      <c r="F82" s="6"/>
    </row>
    <row r="83">
      <c r="A83" s="11"/>
      <c r="B83" s="5"/>
      <c r="C83" s="6"/>
      <c r="D83" s="6"/>
      <c r="E83" s="6"/>
      <c r="F83" s="6"/>
    </row>
    <row r="84">
      <c r="A84" s="11"/>
      <c r="B84" s="5"/>
      <c r="C84" s="6"/>
      <c r="D84" s="6"/>
      <c r="E84" s="6"/>
      <c r="F84" s="6"/>
    </row>
    <row r="85">
      <c r="A85" s="11"/>
      <c r="B85" s="5"/>
      <c r="C85" s="6"/>
      <c r="D85" s="6"/>
      <c r="E85" s="6"/>
      <c r="F85" s="6"/>
    </row>
    <row r="86">
      <c r="A86" s="11"/>
      <c r="B86" s="5"/>
      <c r="C86" s="6"/>
      <c r="D86" s="6"/>
      <c r="E86" s="6"/>
      <c r="F86" s="6"/>
    </row>
    <row r="87">
      <c r="A87" s="11"/>
      <c r="B87" s="5"/>
      <c r="C87" s="6"/>
      <c r="D87" s="6"/>
      <c r="E87" s="6"/>
      <c r="F87" s="6"/>
    </row>
    <row r="88">
      <c r="A88" s="11"/>
      <c r="B88" s="5"/>
      <c r="C88" s="6"/>
      <c r="D88" s="6"/>
      <c r="E88" s="6"/>
      <c r="F88" s="6"/>
    </row>
    <row r="89">
      <c r="A89" s="11"/>
      <c r="B89" s="5"/>
      <c r="C89" s="6"/>
      <c r="D89" s="6"/>
      <c r="E89" s="6"/>
      <c r="F89" s="6"/>
    </row>
    <row r="90">
      <c r="A90" s="11"/>
      <c r="B90" s="5"/>
      <c r="C90" s="6"/>
      <c r="D90" s="6"/>
      <c r="E90" s="6"/>
      <c r="F90" s="6"/>
    </row>
    <row r="91">
      <c r="A91" s="11"/>
      <c r="B91" s="5"/>
      <c r="C91" s="6"/>
      <c r="D91" s="6"/>
      <c r="E91" s="6"/>
      <c r="F91" s="6"/>
    </row>
    <row r="92">
      <c r="A92" s="11"/>
      <c r="B92" s="5"/>
      <c r="C92" s="6"/>
      <c r="D92" s="6"/>
      <c r="E92" s="6"/>
      <c r="F92" s="6"/>
    </row>
    <row r="93">
      <c r="A93" s="11"/>
      <c r="B93" s="5"/>
      <c r="C93" s="6"/>
      <c r="D93" s="6"/>
      <c r="E93" s="6"/>
      <c r="F93" s="6"/>
    </row>
    <row r="94">
      <c r="A94" s="11"/>
      <c r="B94" s="5"/>
      <c r="C94" s="6"/>
      <c r="D94" s="6"/>
      <c r="E94" s="6"/>
      <c r="F94" s="6"/>
    </row>
    <row r="95">
      <c r="A95" s="11"/>
      <c r="B95" s="5"/>
      <c r="C95" s="6"/>
      <c r="D95" s="6"/>
      <c r="E95" s="6"/>
      <c r="F95" s="6"/>
    </row>
    <row r="96">
      <c r="A96" s="11"/>
      <c r="B96" s="5"/>
      <c r="C96" s="6"/>
      <c r="D96" s="6"/>
      <c r="E96" s="6"/>
      <c r="F96" s="6"/>
    </row>
    <row r="97">
      <c r="A97" s="11"/>
      <c r="B97" s="5"/>
      <c r="C97" s="6"/>
      <c r="D97" s="6"/>
      <c r="E97" s="6"/>
      <c r="F97" s="6"/>
    </row>
    <row r="98">
      <c r="A98" s="11"/>
      <c r="B98" s="5"/>
      <c r="C98" s="6"/>
      <c r="D98" s="6"/>
      <c r="E98" s="6"/>
      <c r="F98" s="6"/>
    </row>
    <row r="99">
      <c r="A99" s="11"/>
      <c r="B99" s="5"/>
      <c r="C99" s="6"/>
      <c r="D99" s="6"/>
      <c r="E99" s="6"/>
      <c r="F99" s="6"/>
    </row>
    <row r="100">
      <c r="A100" s="11"/>
      <c r="B100" s="5"/>
      <c r="C100" s="6"/>
      <c r="D100" s="6"/>
      <c r="E100" s="6"/>
      <c r="F100" s="6"/>
    </row>
    <row r="101">
      <c r="A101" s="11"/>
      <c r="B101" s="5"/>
      <c r="C101" s="6"/>
      <c r="D101" s="6"/>
      <c r="E101" s="6"/>
      <c r="F101" s="6"/>
    </row>
    <row r="102">
      <c r="A102" s="11"/>
      <c r="B102" s="5"/>
      <c r="C102" s="6"/>
      <c r="D102" s="6"/>
      <c r="E102" s="6"/>
      <c r="F102" s="6"/>
    </row>
    <row r="103">
      <c r="A103" s="11"/>
      <c r="B103" s="5"/>
      <c r="C103" s="6"/>
      <c r="D103" s="6"/>
      <c r="E103" s="6"/>
      <c r="F103" s="6"/>
    </row>
    <row r="104">
      <c r="A104" s="11"/>
      <c r="B104" s="5"/>
      <c r="C104" s="6"/>
      <c r="D104" s="6"/>
      <c r="E104" s="6"/>
      <c r="F104" s="6"/>
    </row>
    <row r="105">
      <c r="A105" s="11"/>
      <c r="B105" s="5"/>
      <c r="C105" s="6"/>
      <c r="D105" s="6"/>
      <c r="E105" s="6"/>
      <c r="F105" s="6"/>
    </row>
    <row r="106">
      <c r="A106" s="11"/>
      <c r="B106" s="5"/>
      <c r="C106" s="6"/>
      <c r="D106" s="6"/>
      <c r="E106" s="6"/>
      <c r="F106" s="6"/>
    </row>
    <row r="107">
      <c r="A107" s="11"/>
      <c r="B107" s="5"/>
      <c r="C107" s="6"/>
      <c r="D107" s="6"/>
      <c r="E107" s="6"/>
      <c r="F107" s="6"/>
    </row>
    <row r="108">
      <c r="A108" s="11"/>
      <c r="B108" s="5"/>
      <c r="C108" s="6"/>
      <c r="D108" s="6"/>
      <c r="E108" s="6"/>
      <c r="F108" s="6"/>
    </row>
    <row r="109">
      <c r="A109" s="11"/>
      <c r="B109" s="5"/>
      <c r="C109" s="6"/>
      <c r="D109" s="6"/>
      <c r="E109" s="6"/>
      <c r="F109" s="6"/>
    </row>
    <row r="110">
      <c r="A110" s="11"/>
      <c r="B110" s="5"/>
      <c r="C110" s="6"/>
      <c r="D110" s="6"/>
      <c r="E110" s="6"/>
      <c r="F110" s="6"/>
    </row>
    <row r="111">
      <c r="A111" s="11"/>
      <c r="B111" s="5"/>
      <c r="C111" s="6"/>
      <c r="D111" s="6"/>
      <c r="E111" s="6"/>
      <c r="F111" s="6"/>
    </row>
    <row r="112">
      <c r="A112" s="11"/>
      <c r="B112" s="5"/>
      <c r="C112" s="6"/>
      <c r="D112" s="6"/>
      <c r="E112" s="6"/>
      <c r="F112" s="6"/>
    </row>
    <row r="113">
      <c r="A113" s="11"/>
      <c r="B113" s="5"/>
      <c r="C113" s="6"/>
      <c r="D113" s="6"/>
      <c r="E113" s="6"/>
      <c r="F113" s="6"/>
    </row>
    <row r="114">
      <c r="A114" s="11"/>
      <c r="B114" s="5"/>
      <c r="C114" s="6"/>
      <c r="D114" s="6"/>
      <c r="E114" s="6"/>
      <c r="F114" s="6"/>
    </row>
    <row r="115">
      <c r="A115" s="11"/>
      <c r="B115" s="5"/>
      <c r="C115" s="6"/>
      <c r="D115" s="6"/>
      <c r="E115" s="6"/>
      <c r="F115" s="6"/>
    </row>
    <row r="116">
      <c r="A116" s="11"/>
      <c r="B116" s="5"/>
      <c r="C116" s="6"/>
      <c r="D116" s="6"/>
      <c r="E116" s="6"/>
      <c r="F116" s="6"/>
    </row>
    <row r="117">
      <c r="A117" s="11"/>
      <c r="B117" s="5"/>
      <c r="C117" s="6"/>
      <c r="D117" s="6"/>
      <c r="E117" s="6"/>
      <c r="F117" s="6"/>
    </row>
    <row r="118">
      <c r="A118" s="11"/>
      <c r="B118" s="5"/>
      <c r="C118" s="6"/>
      <c r="D118" s="6"/>
      <c r="E118" s="6"/>
      <c r="F118" s="6"/>
    </row>
    <row r="119">
      <c r="A119" s="11"/>
      <c r="B119" s="5"/>
      <c r="C119" s="6"/>
      <c r="D119" s="6"/>
      <c r="E119" s="6"/>
      <c r="F119" s="6"/>
    </row>
    <row r="120">
      <c r="A120" s="11"/>
      <c r="B120" s="5"/>
      <c r="C120" s="6"/>
      <c r="D120" s="6"/>
      <c r="E120" s="6"/>
      <c r="F120" s="6"/>
    </row>
    <row r="121">
      <c r="A121" s="11"/>
      <c r="B121" s="5"/>
      <c r="C121" s="6"/>
      <c r="D121" s="6"/>
      <c r="E121" s="6"/>
      <c r="F121" s="6"/>
    </row>
    <row r="122">
      <c r="A122" s="11"/>
      <c r="B122" s="5"/>
      <c r="C122" s="6"/>
      <c r="D122" s="6"/>
      <c r="E122" s="6"/>
      <c r="F122" s="6"/>
    </row>
    <row r="123">
      <c r="A123" s="11"/>
      <c r="B123" s="5"/>
      <c r="C123" s="6"/>
      <c r="D123" s="6"/>
      <c r="E123" s="6"/>
      <c r="F123" s="6"/>
    </row>
    <row r="124">
      <c r="A124" s="11"/>
      <c r="B124" s="5"/>
      <c r="C124" s="6"/>
      <c r="D124" s="6"/>
      <c r="E124" s="6"/>
      <c r="F124" s="6"/>
    </row>
    <row r="125">
      <c r="A125" s="11"/>
      <c r="B125" s="5"/>
      <c r="C125" s="6"/>
      <c r="D125" s="6"/>
      <c r="E125" s="6"/>
      <c r="F125" s="6"/>
    </row>
    <row r="126">
      <c r="A126" s="11"/>
      <c r="B126" s="5"/>
      <c r="C126" s="6"/>
      <c r="D126" s="6"/>
      <c r="E126" s="6"/>
      <c r="F126" s="6"/>
    </row>
    <row r="127">
      <c r="A127" s="11"/>
      <c r="B127" s="5"/>
      <c r="C127" s="6"/>
      <c r="D127" s="6"/>
      <c r="E127" s="6"/>
      <c r="F127" s="6"/>
    </row>
    <row r="128">
      <c r="A128" s="11"/>
      <c r="B128" s="5"/>
      <c r="C128" s="6"/>
      <c r="D128" s="6"/>
      <c r="E128" s="6"/>
      <c r="F128" s="6"/>
    </row>
    <row r="129">
      <c r="A129" s="11"/>
      <c r="B129" s="5"/>
      <c r="C129" s="6"/>
      <c r="D129" s="6"/>
      <c r="E129" s="6"/>
      <c r="F129" s="6"/>
    </row>
    <row r="130">
      <c r="A130" s="11"/>
      <c r="B130" s="5"/>
      <c r="C130" s="6"/>
      <c r="D130" s="6"/>
      <c r="E130" s="6"/>
      <c r="F130" s="6"/>
    </row>
    <row r="131">
      <c r="A131" s="11"/>
      <c r="B131" s="5"/>
      <c r="C131" s="6"/>
      <c r="D131" s="6"/>
      <c r="E131" s="6"/>
      <c r="F131" s="6"/>
    </row>
    <row r="132">
      <c r="A132" s="11"/>
      <c r="B132" s="5"/>
      <c r="C132" s="6"/>
      <c r="D132" s="6"/>
      <c r="E132" s="6"/>
      <c r="F132" s="6"/>
    </row>
    <row r="133">
      <c r="A133" s="11"/>
      <c r="B133" s="5"/>
      <c r="C133" s="6"/>
      <c r="D133" s="6"/>
      <c r="E133" s="6"/>
      <c r="F133" s="6"/>
    </row>
    <row r="134">
      <c r="A134" s="11"/>
      <c r="B134" s="5"/>
      <c r="C134" s="6"/>
      <c r="D134" s="6"/>
      <c r="E134" s="6"/>
      <c r="F134" s="6"/>
    </row>
    <row r="135">
      <c r="A135" s="11"/>
      <c r="B135" s="5"/>
      <c r="C135" s="6"/>
      <c r="D135" s="6"/>
      <c r="E135" s="6"/>
      <c r="F135" s="6"/>
    </row>
    <row r="136">
      <c r="A136" s="11"/>
      <c r="B136" s="5"/>
      <c r="C136" s="6"/>
      <c r="D136" s="6"/>
      <c r="E136" s="6"/>
      <c r="F136" s="6"/>
    </row>
    <row r="137">
      <c r="A137" s="11"/>
      <c r="B137" s="5"/>
      <c r="C137" s="6"/>
      <c r="D137" s="6"/>
      <c r="E137" s="6"/>
      <c r="F137" s="6"/>
    </row>
    <row r="138">
      <c r="A138" s="11"/>
      <c r="B138" s="5"/>
      <c r="C138" s="6"/>
      <c r="D138" s="6"/>
      <c r="E138" s="6"/>
      <c r="F138" s="6"/>
    </row>
    <row r="139">
      <c r="A139" s="11"/>
      <c r="B139" s="5"/>
      <c r="C139" s="6"/>
      <c r="D139" s="6"/>
      <c r="E139" s="6"/>
      <c r="F139" s="6"/>
    </row>
    <row r="140">
      <c r="A140" s="11"/>
      <c r="B140" s="5"/>
      <c r="C140" s="6"/>
      <c r="D140" s="6"/>
      <c r="E140" s="6"/>
      <c r="F140" s="6"/>
    </row>
    <row r="141">
      <c r="A141" s="11"/>
      <c r="B141" s="5"/>
      <c r="C141" s="6"/>
      <c r="D141" s="6"/>
      <c r="E141" s="6"/>
      <c r="F141" s="6"/>
    </row>
    <row r="142">
      <c r="A142" s="11"/>
      <c r="B142" s="5"/>
      <c r="C142" s="6"/>
      <c r="D142" s="6"/>
      <c r="E142" s="6"/>
      <c r="F142" s="6"/>
    </row>
    <row r="143">
      <c r="A143" s="11"/>
      <c r="B143" s="5"/>
      <c r="C143" s="6"/>
      <c r="D143" s="6"/>
      <c r="E143" s="6"/>
      <c r="F143" s="6"/>
    </row>
    <row r="144">
      <c r="A144" s="11"/>
      <c r="B144" s="5"/>
      <c r="C144" s="6"/>
      <c r="D144" s="6"/>
      <c r="E144" s="6"/>
      <c r="F144" s="6"/>
    </row>
    <row r="145">
      <c r="A145" s="11"/>
      <c r="B145" s="5"/>
      <c r="C145" s="6"/>
      <c r="D145" s="6"/>
      <c r="E145" s="6"/>
      <c r="F145" s="6"/>
    </row>
    <row r="146">
      <c r="A146" s="11"/>
      <c r="B146" s="5"/>
      <c r="C146" s="6"/>
      <c r="D146" s="6"/>
      <c r="E146" s="6"/>
      <c r="F146" s="6"/>
    </row>
    <row r="147">
      <c r="A147" s="11"/>
      <c r="B147" s="5"/>
      <c r="C147" s="6"/>
      <c r="D147" s="6"/>
      <c r="E147" s="6"/>
      <c r="F147" s="6"/>
    </row>
    <row r="148">
      <c r="A148" s="11"/>
      <c r="B148" s="5"/>
      <c r="C148" s="6"/>
      <c r="D148" s="6"/>
      <c r="E148" s="6"/>
      <c r="F148" s="6"/>
    </row>
    <row r="149">
      <c r="A149" s="11"/>
      <c r="B149" s="5"/>
      <c r="C149" s="6"/>
      <c r="D149" s="6"/>
      <c r="E149" s="6"/>
      <c r="F149" s="6"/>
    </row>
    <row r="150">
      <c r="A150" s="11"/>
      <c r="B150" s="5"/>
      <c r="C150" s="6"/>
      <c r="D150" s="6"/>
      <c r="E150" s="6"/>
      <c r="F150" s="6"/>
    </row>
    <row r="151">
      <c r="A151" s="11"/>
      <c r="B151" s="5"/>
      <c r="C151" s="6"/>
      <c r="D151" s="6"/>
      <c r="E151" s="6"/>
      <c r="F151" s="6"/>
    </row>
    <row r="152">
      <c r="A152" s="11"/>
      <c r="B152" s="5"/>
      <c r="C152" s="6"/>
      <c r="D152" s="6"/>
      <c r="E152" s="6"/>
      <c r="F152" s="6"/>
    </row>
    <row r="153">
      <c r="A153" s="11"/>
      <c r="B153" s="5"/>
      <c r="C153" s="6"/>
      <c r="D153" s="6"/>
      <c r="E153" s="6"/>
      <c r="F153" s="6"/>
    </row>
    <row r="154">
      <c r="A154" s="11"/>
      <c r="B154" s="5"/>
      <c r="C154" s="6"/>
      <c r="D154" s="6"/>
      <c r="E154" s="6"/>
      <c r="F154" s="6"/>
    </row>
    <row r="155">
      <c r="A155" s="11"/>
      <c r="B155" s="5"/>
      <c r="C155" s="6"/>
      <c r="D155" s="6"/>
      <c r="E155" s="6"/>
      <c r="F155" s="6"/>
    </row>
    <row r="156">
      <c r="A156" s="11"/>
      <c r="B156" s="5"/>
      <c r="C156" s="6"/>
      <c r="D156" s="6"/>
      <c r="E156" s="6"/>
      <c r="F156" s="6"/>
    </row>
    <row r="157">
      <c r="A157" s="11"/>
      <c r="B157" s="5"/>
      <c r="C157" s="6"/>
      <c r="D157" s="6"/>
      <c r="E157" s="6"/>
      <c r="F157" s="6"/>
    </row>
    <row r="158">
      <c r="A158" s="11"/>
      <c r="B158" s="5"/>
      <c r="C158" s="6"/>
      <c r="D158" s="6"/>
      <c r="E158" s="6"/>
      <c r="F158" s="6"/>
    </row>
    <row r="159">
      <c r="A159" s="11"/>
      <c r="B159" s="5"/>
      <c r="C159" s="6"/>
      <c r="D159" s="6"/>
      <c r="E159" s="6"/>
      <c r="F159" s="6"/>
    </row>
    <row r="160">
      <c r="A160" s="11"/>
      <c r="B160" s="5"/>
      <c r="C160" s="6"/>
      <c r="D160" s="6"/>
      <c r="E160" s="6"/>
      <c r="F160" s="6"/>
    </row>
    <row r="161">
      <c r="A161" s="11"/>
      <c r="B161" s="5"/>
      <c r="C161" s="6"/>
      <c r="D161" s="6"/>
      <c r="E161" s="6"/>
      <c r="F161" s="6"/>
    </row>
    <row r="162">
      <c r="A162" s="11"/>
      <c r="B162" s="5"/>
      <c r="C162" s="6"/>
      <c r="D162" s="6"/>
      <c r="E162" s="6"/>
      <c r="F162" s="6"/>
    </row>
    <row r="163">
      <c r="A163" s="11"/>
      <c r="B163" s="5"/>
      <c r="C163" s="6"/>
      <c r="D163" s="6"/>
      <c r="E163" s="6"/>
      <c r="F163" s="6"/>
    </row>
    <row r="164">
      <c r="A164" s="11"/>
      <c r="B164" s="5"/>
      <c r="C164" s="6"/>
      <c r="D164" s="6"/>
      <c r="E164" s="6"/>
      <c r="F164" s="6"/>
    </row>
    <row r="165">
      <c r="A165" s="11"/>
      <c r="B165" s="5"/>
      <c r="C165" s="6"/>
      <c r="D165" s="6"/>
      <c r="E165" s="6"/>
      <c r="F165" s="6"/>
    </row>
    <row r="166">
      <c r="A166" s="11"/>
      <c r="B166" s="5"/>
      <c r="C166" s="6"/>
      <c r="D166" s="6"/>
      <c r="E166" s="6"/>
      <c r="F166" s="6"/>
    </row>
    <row r="167">
      <c r="A167" s="11"/>
      <c r="B167" s="5"/>
      <c r="C167" s="6"/>
      <c r="D167" s="6"/>
      <c r="E167" s="6"/>
      <c r="F167" s="6"/>
    </row>
    <row r="168">
      <c r="A168" s="11"/>
      <c r="B168" s="5"/>
      <c r="C168" s="6"/>
      <c r="D168" s="6"/>
      <c r="E168" s="6"/>
      <c r="F168" s="6"/>
    </row>
    <row r="169">
      <c r="A169" s="11"/>
      <c r="B169" s="5"/>
      <c r="C169" s="6"/>
      <c r="D169" s="6"/>
      <c r="E169" s="6"/>
      <c r="F169" s="6"/>
    </row>
    <row r="170">
      <c r="A170" s="11"/>
      <c r="B170" s="5"/>
      <c r="C170" s="6"/>
      <c r="D170" s="6"/>
      <c r="E170" s="6"/>
      <c r="F170" s="6"/>
    </row>
    <row r="171">
      <c r="A171" s="11"/>
      <c r="B171" s="5"/>
      <c r="C171" s="6"/>
      <c r="D171" s="6"/>
      <c r="E171" s="6"/>
      <c r="F171" s="6"/>
    </row>
    <row r="172">
      <c r="A172" s="11"/>
      <c r="B172" s="5"/>
      <c r="C172" s="6"/>
      <c r="D172" s="6"/>
      <c r="E172" s="6"/>
      <c r="F172" s="6"/>
    </row>
    <row r="173">
      <c r="A173" s="11"/>
      <c r="B173" s="5"/>
      <c r="C173" s="6"/>
      <c r="D173" s="6"/>
      <c r="E173" s="6"/>
      <c r="F173" s="6"/>
    </row>
    <row r="174">
      <c r="A174" s="11"/>
      <c r="B174" s="5"/>
      <c r="C174" s="6"/>
      <c r="D174" s="6"/>
      <c r="E174" s="6"/>
      <c r="F174" s="6"/>
    </row>
    <row r="175">
      <c r="A175" s="11"/>
      <c r="B175" s="5"/>
      <c r="C175" s="6"/>
      <c r="D175" s="6"/>
      <c r="E175" s="6"/>
      <c r="F175" s="6"/>
    </row>
    <row r="176">
      <c r="A176" s="11"/>
      <c r="B176" s="5"/>
      <c r="C176" s="6"/>
      <c r="D176" s="6"/>
      <c r="E176" s="6"/>
      <c r="F176" s="6"/>
    </row>
    <row r="177">
      <c r="A177" s="11"/>
      <c r="B177" s="5"/>
      <c r="C177" s="6"/>
      <c r="D177" s="6"/>
      <c r="E177" s="6"/>
      <c r="F177" s="6"/>
    </row>
    <row r="178">
      <c r="A178" s="11"/>
      <c r="B178" s="5"/>
      <c r="C178" s="6"/>
      <c r="D178" s="6"/>
      <c r="E178" s="6"/>
      <c r="F178" s="6"/>
    </row>
    <row r="179">
      <c r="A179" s="11"/>
      <c r="B179" s="5"/>
      <c r="C179" s="6"/>
      <c r="D179" s="6"/>
      <c r="E179" s="6"/>
      <c r="F179" s="6"/>
    </row>
    <row r="180">
      <c r="A180" s="11"/>
      <c r="B180" s="5"/>
      <c r="C180" s="6"/>
      <c r="D180" s="6"/>
      <c r="E180" s="6"/>
      <c r="F180" s="6"/>
    </row>
    <row r="181">
      <c r="A181" s="11"/>
      <c r="B181" s="5"/>
      <c r="C181" s="6"/>
      <c r="D181" s="6"/>
      <c r="E181" s="6"/>
      <c r="F181" s="6"/>
    </row>
    <row r="182">
      <c r="A182" s="11"/>
      <c r="B182" s="5"/>
      <c r="C182" s="6"/>
      <c r="D182" s="6"/>
      <c r="E182" s="6"/>
      <c r="F182" s="6"/>
    </row>
    <row r="183">
      <c r="A183" s="11"/>
      <c r="B183" s="5"/>
      <c r="C183" s="6"/>
      <c r="D183" s="6"/>
      <c r="E183" s="6"/>
      <c r="F183" s="6"/>
    </row>
    <row r="184">
      <c r="A184" s="11"/>
      <c r="B184" s="5"/>
      <c r="C184" s="6"/>
      <c r="D184" s="6"/>
      <c r="E184" s="6"/>
      <c r="F184" s="6"/>
    </row>
    <row r="185">
      <c r="A185" s="11"/>
      <c r="B185" s="5"/>
      <c r="C185" s="6"/>
      <c r="D185" s="6"/>
      <c r="E185" s="6"/>
      <c r="F185" s="6"/>
    </row>
    <row r="186">
      <c r="A186" s="11"/>
      <c r="B186" s="5"/>
      <c r="C186" s="6"/>
      <c r="D186" s="6"/>
      <c r="E186" s="6"/>
      <c r="F186" s="6"/>
    </row>
    <row r="187">
      <c r="A187" s="11"/>
      <c r="B187" s="5"/>
      <c r="C187" s="6"/>
      <c r="D187" s="6"/>
      <c r="E187" s="6"/>
      <c r="F187" s="6"/>
    </row>
    <row r="188">
      <c r="A188" s="11"/>
      <c r="B188" s="5"/>
      <c r="C188" s="6"/>
      <c r="D188" s="6"/>
      <c r="E188" s="6"/>
      <c r="F188" s="6"/>
    </row>
    <row r="189">
      <c r="A189" s="11"/>
      <c r="B189" s="5"/>
      <c r="C189" s="6"/>
      <c r="D189" s="6"/>
      <c r="E189" s="6"/>
      <c r="F189" s="6"/>
    </row>
    <row r="190">
      <c r="A190" s="11"/>
      <c r="B190" s="5"/>
      <c r="C190" s="6"/>
      <c r="D190" s="6"/>
      <c r="E190" s="6"/>
      <c r="F190" s="6"/>
    </row>
    <row r="191">
      <c r="A191" s="11"/>
      <c r="B191" s="5"/>
      <c r="C191" s="6"/>
      <c r="D191" s="6"/>
      <c r="E191" s="6"/>
      <c r="F191" s="6"/>
    </row>
    <row r="192">
      <c r="A192" s="11"/>
      <c r="B192" s="5"/>
      <c r="C192" s="6"/>
      <c r="D192" s="6"/>
      <c r="E192" s="6"/>
      <c r="F192" s="6"/>
    </row>
    <row r="193">
      <c r="A193" s="11"/>
      <c r="B193" s="5"/>
      <c r="C193" s="6"/>
      <c r="D193" s="6"/>
      <c r="E193" s="6"/>
      <c r="F193" s="6"/>
    </row>
    <row r="194">
      <c r="A194" s="11"/>
      <c r="B194" s="5"/>
      <c r="C194" s="6"/>
      <c r="D194" s="6"/>
      <c r="E194" s="6"/>
      <c r="F194" s="6"/>
    </row>
    <row r="195">
      <c r="A195" s="11"/>
      <c r="B195" s="5"/>
      <c r="C195" s="6"/>
      <c r="D195" s="6"/>
      <c r="E195" s="6"/>
      <c r="F195" s="6"/>
    </row>
    <row r="196">
      <c r="A196" s="11"/>
      <c r="B196" s="5"/>
      <c r="C196" s="6"/>
      <c r="D196" s="6"/>
      <c r="E196" s="6"/>
      <c r="F196" s="6"/>
    </row>
    <row r="197">
      <c r="A197" s="11"/>
      <c r="B197" s="5"/>
      <c r="C197" s="6"/>
      <c r="D197" s="6"/>
      <c r="E197" s="6"/>
      <c r="F197" s="6"/>
    </row>
    <row r="198">
      <c r="A198" s="11"/>
      <c r="B198" s="5"/>
      <c r="C198" s="6"/>
      <c r="D198" s="6"/>
      <c r="E198" s="6"/>
      <c r="F198" s="6"/>
    </row>
    <row r="199">
      <c r="A199" s="11"/>
      <c r="B199" s="5"/>
      <c r="C199" s="6"/>
      <c r="D199" s="6"/>
      <c r="E199" s="6"/>
      <c r="F199" s="6"/>
    </row>
    <row r="200">
      <c r="A200" s="11"/>
      <c r="B200" s="5"/>
      <c r="C200" s="6"/>
      <c r="D200" s="6"/>
      <c r="E200" s="6"/>
      <c r="F200" s="6"/>
    </row>
    <row r="201">
      <c r="A201" s="11"/>
      <c r="B201" s="5"/>
      <c r="C201" s="6"/>
      <c r="D201" s="6"/>
      <c r="E201" s="6"/>
      <c r="F201" s="6"/>
    </row>
    <row r="202">
      <c r="A202" s="11"/>
      <c r="B202" s="5"/>
      <c r="C202" s="6"/>
      <c r="D202" s="6"/>
      <c r="E202" s="6"/>
      <c r="F202" s="6"/>
    </row>
    <row r="203">
      <c r="A203" s="11"/>
      <c r="B203" s="5"/>
      <c r="C203" s="6"/>
      <c r="D203" s="6"/>
      <c r="E203" s="6"/>
      <c r="F203" s="6"/>
    </row>
    <row r="204">
      <c r="A204" s="11"/>
      <c r="B204" s="5"/>
      <c r="C204" s="6"/>
      <c r="D204" s="6"/>
      <c r="E204" s="6"/>
      <c r="F204" s="6"/>
    </row>
    <row r="205">
      <c r="A205" s="11"/>
      <c r="B205" s="5"/>
      <c r="C205" s="6"/>
      <c r="D205" s="6"/>
      <c r="E205" s="6"/>
      <c r="F205" s="6"/>
    </row>
    <row r="206">
      <c r="A206" s="11"/>
      <c r="B206" s="5"/>
      <c r="C206" s="6"/>
      <c r="D206" s="6"/>
      <c r="E206" s="6"/>
      <c r="F206" s="6"/>
    </row>
    <row r="207">
      <c r="A207" s="11"/>
      <c r="B207" s="5"/>
      <c r="C207" s="6"/>
      <c r="D207" s="6"/>
      <c r="E207" s="6"/>
      <c r="F207" s="6"/>
    </row>
    <row r="208">
      <c r="A208" s="11"/>
      <c r="B208" s="5"/>
      <c r="C208" s="6"/>
      <c r="D208" s="6"/>
      <c r="E208" s="6"/>
      <c r="F208" s="6"/>
    </row>
    <row r="209">
      <c r="A209" s="11"/>
      <c r="B209" s="5"/>
      <c r="C209" s="6"/>
      <c r="D209" s="6"/>
      <c r="E209" s="6"/>
      <c r="F209" s="6"/>
    </row>
    <row r="210">
      <c r="A210" s="11"/>
      <c r="B210" s="5"/>
      <c r="C210" s="6"/>
      <c r="D210" s="6"/>
      <c r="E210" s="6"/>
      <c r="F210" s="6"/>
    </row>
    <row r="211">
      <c r="A211" s="11"/>
      <c r="B211" s="5"/>
      <c r="C211" s="6"/>
      <c r="D211" s="6"/>
      <c r="E211" s="6"/>
      <c r="F211" s="6"/>
    </row>
    <row r="212">
      <c r="A212" s="11"/>
      <c r="B212" s="5"/>
      <c r="C212" s="6"/>
      <c r="D212" s="6"/>
      <c r="E212" s="6"/>
      <c r="F212" s="6"/>
    </row>
    <row r="213">
      <c r="A213" s="11"/>
      <c r="B213" s="5"/>
      <c r="C213" s="6"/>
      <c r="D213" s="6"/>
      <c r="E213" s="6"/>
      <c r="F213" s="6"/>
    </row>
    <row r="214">
      <c r="A214" s="11"/>
      <c r="B214" s="5"/>
      <c r="C214" s="6"/>
      <c r="D214" s="6"/>
      <c r="E214" s="6"/>
      <c r="F214" s="6"/>
    </row>
    <row r="215">
      <c r="A215" s="11"/>
      <c r="B215" s="5"/>
      <c r="C215" s="6"/>
      <c r="D215" s="6"/>
      <c r="E215" s="6"/>
      <c r="F215" s="6"/>
    </row>
    <row r="216">
      <c r="A216" s="11"/>
      <c r="B216" s="5"/>
      <c r="C216" s="6"/>
      <c r="D216" s="6"/>
      <c r="E216" s="6"/>
      <c r="F216" s="6"/>
    </row>
    <row r="217">
      <c r="A217" s="11"/>
      <c r="B217" s="5"/>
      <c r="C217" s="6"/>
      <c r="D217" s="6"/>
      <c r="E217" s="6"/>
      <c r="F217" s="6"/>
    </row>
    <row r="218">
      <c r="A218" s="11"/>
      <c r="B218" s="5"/>
      <c r="C218" s="6"/>
      <c r="D218" s="6"/>
      <c r="E218" s="6"/>
      <c r="F218" s="6"/>
    </row>
    <row r="219">
      <c r="A219" s="11"/>
      <c r="B219" s="5"/>
      <c r="C219" s="6"/>
      <c r="D219" s="6"/>
      <c r="E219" s="6"/>
      <c r="F219" s="6"/>
    </row>
    <row r="220">
      <c r="A220" s="11"/>
      <c r="B220" s="5"/>
      <c r="C220" s="6"/>
      <c r="D220" s="6"/>
      <c r="E220" s="6"/>
      <c r="F220" s="6"/>
    </row>
    <row r="221">
      <c r="A221" s="11"/>
      <c r="B221" s="5"/>
      <c r="C221" s="6"/>
      <c r="D221" s="6"/>
      <c r="E221" s="6"/>
      <c r="F221" s="6"/>
    </row>
    <row r="222">
      <c r="A222" s="11"/>
      <c r="B222" s="5"/>
      <c r="C222" s="6"/>
      <c r="D222" s="6"/>
      <c r="E222" s="6"/>
      <c r="F222" s="6"/>
    </row>
    <row r="223">
      <c r="A223" s="11"/>
      <c r="B223" s="5"/>
      <c r="C223" s="6"/>
      <c r="D223" s="6"/>
      <c r="E223" s="6"/>
      <c r="F223" s="6"/>
    </row>
    <row r="224">
      <c r="A224" s="11"/>
      <c r="B224" s="5"/>
      <c r="C224" s="6"/>
      <c r="D224" s="6"/>
      <c r="E224" s="6"/>
      <c r="F224" s="6"/>
    </row>
    <row r="225">
      <c r="A225" s="11"/>
      <c r="B225" s="5"/>
      <c r="C225" s="6"/>
      <c r="D225" s="6"/>
      <c r="E225" s="6"/>
      <c r="F225" s="6"/>
    </row>
    <row r="226">
      <c r="A226" s="11"/>
      <c r="B226" s="5"/>
      <c r="C226" s="6"/>
      <c r="D226" s="6"/>
      <c r="E226" s="6"/>
      <c r="F226" s="6"/>
    </row>
    <row r="227">
      <c r="A227" s="11"/>
      <c r="B227" s="5"/>
      <c r="C227" s="6"/>
      <c r="D227" s="6"/>
      <c r="E227" s="6"/>
      <c r="F227" s="6"/>
    </row>
    <row r="228">
      <c r="A228" s="11"/>
      <c r="B228" s="5"/>
      <c r="C228" s="6"/>
      <c r="D228" s="6"/>
      <c r="E228" s="6"/>
      <c r="F228" s="6"/>
    </row>
    <row r="229">
      <c r="A229" s="11"/>
      <c r="B229" s="5"/>
      <c r="C229" s="6"/>
      <c r="D229" s="6"/>
      <c r="E229" s="6"/>
      <c r="F229" s="6"/>
    </row>
    <row r="230">
      <c r="A230" s="11"/>
      <c r="B230" s="5"/>
      <c r="C230" s="6"/>
      <c r="D230" s="6"/>
      <c r="E230" s="6"/>
      <c r="F230" s="6"/>
    </row>
    <row r="231">
      <c r="A231" s="11"/>
      <c r="B231" s="5"/>
      <c r="C231" s="6"/>
      <c r="D231" s="6"/>
      <c r="E231" s="6"/>
      <c r="F231" s="6"/>
    </row>
    <row r="232">
      <c r="A232" s="11"/>
      <c r="B232" s="5"/>
      <c r="C232" s="6"/>
      <c r="D232" s="6"/>
      <c r="E232" s="6"/>
      <c r="F232" s="6"/>
    </row>
    <row r="233">
      <c r="A233" s="11"/>
      <c r="B233" s="5"/>
      <c r="C233" s="6"/>
      <c r="D233" s="6"/>
      <c r="E233" s="6"/>
      <c r="F233" s="6"/>
    </row>
    <row r="234">
      <c r="A234" s="11"/>
      <c r="B234" s="5"/>
      <c r="C234" s="6"/>
      <c r="D234" s="6"/>
      <c r="E234" s="6"/>
      <c r="F234" s="6"/>
    </row>
    <row r="235">
      <c r="A235" s="11"/>
      <c r="B235" s="5"/>
      <c r="C235" s="6"/>
      <c r="D235" s="6"/>
      <c r="E235" s="6"/>
      <c r="F235" s="6"/>
    </row>
    <row r="236">
      <c r="A236" s="11"/>
      <c r="B236" s="5"/>
      <c r="C236" s="6"/>
      <c r="D236" s="6"/>
      <c r="E236" s="6"/>
      <c r="F236" s="6"/>
    </row>
    <row r="237">
      <c r="A237" s="11"/>
      <c r="B237" s="5"/>
      <c r="C237" s="6"/>
      <c r="D237" s="6"/>
      <c r="E237" s="6"/>
      <c r="F237" s="6"/>
    </row>
    <row r="238">
      <c r="A238" s="11"/>
      <c r="B238" s="5"/>
      <c r="C238" s="6"/>
      <c r="D238" s="6"/>
      <c r="E238" s="6"/>
      <c r="F238" s="6"/>
    </row>
    <row r="239">
      <c r="A239" s="11"/>
      <c r="B239" s="5"/>
      <c r="C239" s="6"/>
      <c r="D239" s="6"/>
      <c r="E239" s="6"/>
      <c r="F239" s="6"/>
    </row>
    <row r="240">
      <c r="A240" s="11"/>
      <c r="B240" s="5"/>
      <c r="C240" s="6"/>
      <c r="D240" s="6"/>
      <c r="E240" s="6"/>
      <c r="F240" s="6"/>
    </row>
    <row r="241">
      <c r="A241" s="11"/>
      <c r="B241" s="5"/>
      <c r="C241" s="6"/>
      <c r="D241" s="6"/>
      <c r="E241" s="6"/>
      <c r="F241" s="6"/>
    </row>
    <row r="242">
      <c r="A242" s="11"/>
      <c r="B242" s="5"/>
      <c r="C242" s="6"/>
      <c r="D242" s="6"/>
      <c r="E242" s="6"/>
      <c r="F242" s="6"/>
    </row>
    <row r="243">
      <c r="A243" s="11"/>
      <c r="B243" s="5"/>
      <c r="C243" s="6"/>
      <c r="D243" s="6"/>
      <c r="E243" s="6"/>
      <c r="F243" s="6"/>
    </row>
    <row r="244">
      <c r="A244" s="11"/>
      <c r="B244" s="5"/>
      <c r="C244" s="6"/>
      <c r="D244" s="6"/>
      <c r="E244" s="6"/>
      <c r="F244" s="6"/>
    </row>
    <row r="245">
      <c r="A245" s="11"/>
      <c r="B245" s="5"/>
      <c r="C245" s="6"/>
      <c r="D245" s="6"/>
      <c r="E245" s="6"/>
      <c r="F245" s="6"/>
    </row>
    <row r="246">
      <c r="A246" s="11"/>
      <c r="B246" s="5"/>
      <c r="C246" s="6"/>
      <c r="D246" s="6"/>
      <c r="E246" s="6"/>
      <c r="F246" s="6"/>
    </row>
    <row r="247">
      <c r="A247" s="11"/>
      <c r="B247" s="5"/>
      <c r="C247" s="6"/>
      <c r="D247" s="6"/>
      <c r="E247" s="6"/>
      <c r="F247" s="6"/>
    </row>
    <row r="248">
      <c r="A248" s="11"/>
      <c r="B248" s="5"/>
      <c r="C248" s="6"/>
      <c r="D248" s="6"/>
      <c r="E248" s="6"/>
      <c r="F248" s="6"/>
    </row>
    <row r="249">
      <c r="A249" s="11"/>
      <c r="B249" s="5"/>
      <c r="C249" s="6"/>
      <c r="D249" s="6"/>
      <c r="E249" s="6"/>
      <c r="F249" s="6"/>
    </row>
    <row r="250">
      <c r="A250" s="11"/>
      <c r="B250" s="5"/>
      <c r="C250" s="6"/>
      <c r="D250" s="6"/>
      <c r="E250" s="6"/>
      <c r="F250" s="6"/>
    </row>
    <row r="251">
      <c r="A251" s="11"/>
      <c r="B251" s="5"/>
      <c r="C251" s="6"/>
      <c r="D251" s="6"/>
      <c r="E251" s="6"/>
      <c r="F251" s="6"/>
    </row>
    <row r="252">
      <c r="A252" s="11"/>
      <c r="B252" s="5"/>
      <c r="C252" s="6"/>
      <c r="D252" s="6"/>
      <c r="E252" s="6"/>
      <c r="F252" s="6"/>
    </row>
    <row r="253">
      <c r="A253" s="11"/>
      <c r="B253" s="5"/>
      <c r="C253" s="6"/>
      <c r="D253" s="6"/>
      <c r="E253" s="6"/>
      <c r="F253" s="6"/>
    </row>
    <row r="254">
      <c r="A254" s="11"/>
      <c r="B254" s="5"/>
      <c r="C254" s="6"/>
      <c r="D254" s="6"/>
      <c r="E254" s="6"/>
      <c r="F254" s="6"/>
    </row>
    <row r="255">
      <c r="A255" s="11"/>
      <c r="B255" s="5"/>
      <c r="C255" s="6"/>
      <c r="D255" s="6"/>
      <c r="E255" s="6"/>
      <c r="F255" s="6"/>
    </row>
    <row r="256">
      <c r="A256" s="11"/>
      <c r="B256" s="5"/>
      <c r="C256" s="6"/>
      <c r="D256" s="6"/>
      <c r="E256" s="6"/>
      <c r="F256" s="6"/>
    </row>
    <row r="257">
      <c r="A257" s="11"/>
      <c r="B257" s="5"/>
      <c r="C257" s="6"/>
      <c r="D257" s="6"/>
      <c r="E257" s="6"/>
      <c r="F257" s="6"/>
    </row>
    <row r="258">
      <c r="A258" s="11"/>
      <c r="B258" s="5"/>
      <c r="C258" s="6"/>
      <c r="D258" s="6"/>
      <c r="E258" s="6"/>
      <c r="F258" s="6"/>
    </row>
    <row r="259">
      <c r="A259" s="11"/>
      <c r="B259" s="5"/>
      <c r="C259" s="6"/>
      <c r="D259" s="6"/>
      <c r="E259" s="6"/>
      <c r="F259" s="6"/>
    </row>
    <row r="260">
      <c r="A260" s="11"/>
      <c r="B260" s="5"/>
      <c r="C260" s="6"/>
      <c r="D260" s="6"/>
      <c r="E260" s="6"/>
      <c r="F260" s="6"/>
    </row>
    <row r="261">
      <c r="A261" s="11"/>
      <c r="B261" s="5"/>
      <c r="C261" s="6"/>
      <c r="D261" s="6"/>
      <c r="E261" s="6"/>
      <c r="F261" s="6"/>
    </row>
    <row r="262">
      <c r="A262" s="11"/>
      <c r="B262" s="5"/>
      <c r="C262" s="6"/>
      <c r="D262" s="6"/>
      <c r="E262" s="6"/>
      <c r="F262" s="6"/>
    </row>
    <row r="263">
      <c r="A263" s="11"/>
      <c r="B263" s="5"/>
      <c r="C263" s="6"/>
      <c r="D263" s="6"/>
      <c r="E263" s="6"/>
      <c r="F263" s="6"/>
    </row>
    <row r="264">
      <c r="A264" s="11"/>
      <c r="B264" s="5"/>
      <c r="C264" s="6"/>
      <c r="D264" s="6"/>
      <c r="E264" s="6"/>
      <c r="F264" s="6"/>
    </row>
    <row r="265">
      <c r="A265" s="11"/>
      <c r="B265" s="5"/>
      <c r="C265" s="6"/>
      <c r="D265" s="6"/>
      <c r="E265" s="6"/>
      <c r="F265" s="6"/>
    </row>
    <row r="266">
      <c r="A266" s="11"/>
      <c r="B266" s="5"/>
      <c r="C266" s="6"/>
      <c r="D266" s="6"/>
      <c r="E266" s="6"/>
      <c r="F266" s="6"/>
    </row>
    <row r="267">
      <c r="A267" s="11"/>
      <c r="B267" s="5"/>
      <c r="C267" s="6"/>
      <c r="D267" s="6"/>
      <c r="E267" s="6"/>
      <c r="F267" s="6"/>
    </row>
    <row r="268">
      <c r="A268" s="11"/>
      <c r="B268" s="5"/>
      <c r="C268" s="6"/>
      <c r="D268" s="6"/>
      <c r="E268" s="6"/>
      <c r="F268" s="6"/>
    </row>
    <row r="269">
      <c r="A269" s="11"/>
      <c r="B269" s="5"/>
      <c r="C269" s="6"/>
      <c r="D269" s="6"/>
      <c r="E269" s="6"/>
      <c r="F269" s="6"/>
    </row>
    <row r="270">
      <c r="A270" s="11"/>
      <c r="B270" s="5"/>
      <c r="C270" s="6"/>
      <c r="D270" s="6"/>
      <c r="E270" s="6"/>
      <c r="F270" s="6"/>
    </row>
    <row r="271">
      <c r="A271" s="11"/>
      <c r="B271" s="5"/>
      <c r="C271" s="6"/>
      <c r="D271" s="6"/>
      <c r="E271" s="6"/>
      <c r="F271" s="6"/>
    </row>
    <row r="272">
      <c r="A272" s="11"/>
      <c r="B272" s="5"/>
      <c r="C272" s="6"/>
      <c r="D272" s="6"/>
      <c r="E272" s="6"/>
      <c r="F272" s="6"/>
    </row>
    <row r="273">
      <c r="A273" s="11"/>
      <c r="B273" s="5"/>
      <c r="C273" s="6"/>
      <c r="D273" s="6"/>
      <c r="E273" s="6"/>
      <c r="F273" s="6"/>
    </row>
    <row r="274">
      <c r="A274" s="11"/>
      <c r="B274" s="5"/>
      <c r="C274" s="6"/>
      <c r="D274" s="6"/>
      <c r="E274" s="6"/>
      <c r="F274" s="6"/>
    </row>
    <row r="275">
      <c r="A275" s="11"/>
      <c r="B275" s="5"/>
      <c r="C275" s="6"/>
      <c r="D275" s="6"/>
      <c r="E275" s="6"/>
      <c r="F275" s="6"/>
    </row>
    <row r="276">
      <c r="A276" s="11"/>
      <c r="B276" s="5"/>
      <c r="C276" s="6"/>
      <c r="D276" s="6"/>
      <c r="E276" s="6"/>
      <c r="F276" s="6"/>
    </row>
    <row r="277">
      <c r="A277" s="11"/>
      <c r="B277" s="5"/>
      <c r="C277" s="6"/>
      <c r="D277" s="6"/>
      <c r="E277" s="6"/>
      <c r="F277" s="6"/>
    </row>
    <row r="278">
      <c r="A278" s="11"/>
      <c r="B278" s="5"/>
      <c r="C278" s="6"/>
      <c r="D278" s="6"/>
      <c r="E278" s="6"/>
      <c r="F278" s="6"/>
    </row>
    <row r="279">
      <c r="A279" s="11"/>
      <c r="B279" s="5"/>
      <c r="C279" s="6"/>
      <c r="D279" s="6"/>
      <c r="E279" s="6"/>
      <c r="F279" s="6"/>
    </row>
    <row r="280">
      <c r="A280" s="11"/>
      <c r="B280" s="5"/>
      <c r="C280" s="6"/>
      <c r="D280" s="6"/>
      <c r="E280" s="6"/>
      <c r="F280" s="6"/>
    </row>
    <row r="281">
      <c r="A281" s="11"/>
      <c r="B281" s="5"/>
      <c r="C281" s="6"/>
      <c r="D281" s="6"/>
      <c r="E281" s="6"/>
      <c r="F281" s="6"/>
    </row>
    <row r="282">
      <c r="A282" s="11"/>
      <c r="B282" s="5"/>
      <c r="C282" s="6"/>
      <c r="D282" s="6"/>
      <c r="E282" s="6"/>
      <c r="F282" s="6"/>
    </row>
    <row r="283">
      <c r="A283" s="11"/>
      <c r="B283" s="5"/>
      <c r="C283" s="6"/>
      <c r="D283" s="6"/>
      <c r="E283" s="6"/>
      <c r="F283" s="6"/>
    </row>
    <row r="284">
      <c r="A284" s="11"/>
      <c r="B284" s="5"/>
      <c r="C284" s="6"/>
      <c r="D284" s="6"/>
      <c r="E284" s="6"/>
      <c r="F284" s="6"/>
    </row>
    <row r="285">
      <c r="A285" s="11"/>
      <c r="B285" s="5"/>
      <c r="C285" s="6"/>
      <c r="D285" s="6"/>
      <c r="E285" s="6"/>
      <c r="F285" s="6"/>
    </row>
    <row r="286">
      <c r="A286" s="11"/>
      <c r="B286" s="5"/>
      <c r="C286" s="6"/>
      <c r="D286" s="6"/>
      <c r="E286" s="6"/>
      <c r="F286" s="6"/>
    </row>
    <row r="287">
      <c r="A287" s="11"/>
      <c r="B287" s="5"/>
      <c r="C287" s="6"/>
      <c r="D287" s="6"/>
      <c r="E287" s="6"/>
      <c r="F287" s="6"/>
    </row>
    <row r="288">
      <c r="A288" s="11"/>
      <c r="B288" s="5"/>
      <c r="C288" s="6"/>
      <c r="D288" s="6"/>
      <c r="E288" s="6"/>
      <c r="F288" s="6"/>
    </row>
    <row r="289">
      <c r="A289" s="11"/>
      <c r="B289" s="5"/>
      <c r="C289" s="6"/>
      <c r="D289" s="6"/>
      <c r="E289" s="6"/>
      <c r="F289" s="6"/>
    </row>
    <row r="290">
      <c r="A290" s="11"/>
      <c r="B290" s="5"/>
      <c r="C290" s="6"/>
      <c r="D290" s="6"/>
      <c r="E290" s="6"/>
      <c r="F290" s="6"/>
    </row>
    <row r="291">
      <c r="A291" s="11"/>
      <c r="B291" s="5"/>
      <c r="C291" s="6"/>
      <c r="D291" s="6"/>
      <c r="E291" s="6"/>
      <c r="F291" s="6"/>
    </row>
    <row r="292">
      <c r="A292" s="11"/>
      <c r="B292" s="5"/>
      <c r="C292" s="6"/>
      <c r="D292" s="6"/>
      <c r="E292" s="6"/>
      <c r="F292" s="6"/>
    </row>
    <row r="293">
      <c r="A293" s="11"/>
      <c r="B293" s="5"/>
      <c r="C293" s="6"/>
      <c r="D293" s="6"/>
      <c r="E293" s="6"/>
      <c r="F293" s="6"/>
    </row>
    <row r="294">
      <c r="A294" s="11"/>
      <c r="B294" s="5"/>
      <c r="C294" s="6"/>
      <c r="D294" s="6"/>
      <c r="E294" s="6"/>
      <c r="F294" s="6"/>
    </row>
    <row r="295">
      <c r="A295" s="11"/>
      <c r="B295" s="5"/>
      <c r="C295" s="6"/>
      <c r="D295" s="6"/>
      <c r="E295" s="6"/>
      <c r="F295" s="6"/>
    </row>
    <row r="296">
      <c r="A296" s="11"/>
      <c r="B296" s="5"/>
      <c r="C296" s="6"/>
      <c r="D296" s="6"/>
      <c r="E296" s="6"/>
      <c r="F296" s="6"/>
    </row>
    <row r="297">
      <c r="A297" s="11"/>
      <c r="B297" s="5"/>
      <c r="C297" s="6"/>
      <c r="D297" s="6"/>
      <c r="E297" s="6"/>
      <c r="F297" s="6"/>
    </row>
    <row r="298">
      <c r="A298" s="11"/>
      <c r="B298" s="5"/>
      <c r="C298" s="6"/>
      <c r="D298" s="6"/>
      <c r="E298" s="6"/>
      <c r="F298" s="6"/>
    </row>
    <row r="299">
      <c r="A299" s="11"/>
      <c r="B299" s="5"/>
      <c r="C299" s="6"/>
      <c r="D299" s="6"/>
      <c r="E299" s="6"/>
      <c r="F299" s="6"/>
    </row>
    <row r="300">
      <c r="A300" s="11"/>
      <c r="B300" s="5"/>
      <c r="C300" s="6"/>
      <c r="D300" s="6"/>
      <c r="E300" s="6"/>
      <c r="F300" s="6"/>
    </row>
    <row r="301">
      <c r="A301" s="11"/>
      <c r="B301" s="5"/>
      <c r="C301" s="6"/>
      <c r="D301" s="6"/>
      <c r="E301" s="6"/>
      <c r="F301" s="6"/>
    </row>
    <row r="302">
      <c r="A302" s="11"/>
      <c r="B302" s="5"/>
      <c r="C302" s="6"/>
      <c r="D302" s="6"/>
      <c r="E302" s="6"/>
      <c r="F302" s="6"/>
    </row>
    <row r="303">
      <c r="A303" s="11"/>
      <c r="B303" s="5"/>
      <c r="C303" s="6"/>
      <c r="D303" s="6"/>
      <c r="E303" s="6"/>
      <c r="F303" s="6"/>
    </row>
    <row r="304">
      <c r="A304" s="11"/>
      <c r="B304" s="5"/>
      <c r="C304" s="6"/>
      <c r="D304" s="6"/>
      <c r="E304" s="6"/>
      <c r="F304" s="6"/>
    </row>
    <row r="305">
      <c r="A305" s="11"/>
      <c r="B305" s="5"/>
      <c r="C305" s="6"/>
      <c r="D305" s="6"/>
      <c r="E305" s="6"/>
      <c r="F305" s="6"/>
    </row>
    <row r="306">
      <c r="A306" s="11"/>
      <c r="B306" s="5"/>
      <c r="C306" s="6"/>
      <c r="D306" s="6"/>
      <c r="E306" s="6"/>
      <c r="F306" s="6"/>
    </row>
    <row r="307">
      <c r="A307" s="11"/>
      <c r="B307" s="5"/>
      <c r="C307" s="6"/>
      <c r="D307" s="6"/>
      <c r="E307" s="6"/>
      <c r="F307" s="6"/>
    </row>
    <row r="308">
      <c r="A308" s="11"/>
      <c r="B308" s="5"/>
      <c r="C308" s="6"/>
      <c r="D308" s="6"/>
      <c r="E308" s="6"/>
      <c r="F308" s="6"/>
    </row>
    <row r="309">
      <c r="A309" s="11"/>
      <c r="B309" s="5"/>
      <c r="C309" s="6"/>
      <c r="D309" s="6"/>
      <c r="E309" s="6"/>
      <c r="F309" s="6"/>
    </row>
    <row r="310">
      <c r="A310" s="11"/>
      <c r="B310" s="5"/>
      <c r="C310" s="6"/>
      <c r="D310" s="6"/>
      <c r="E310" s="6"/>
      <c r="F310" s="6"/>
    </row>
    <row r="311">
      <c r="A311" s="11"/>
      <c r="B311" s="5"/>
      <c r="C311" s="6"/>
      <c r="D311" s="6"/>
      <c r="E311" s="6"/>
      <c r="F311" s="6"/>
    </row>
    <row r="312">
      <c r="A312" s="11"/>
      <c r="B312" s="5"/>
      <c r="C312" s="6"/>
      <c r="D312" s="6"/>
      <c r="E312" s="6"/>
      <c r="F312" s="6"/>
    </row>
    <row r="313">
      <c r="A313" s="11"/>
      <c r="B313" s="5"/>
      <c r="C313" s="6"/>
      <c r="D313" s="6"/>
      <c r="E313" s="6"/>
      <c r="F313" s="6"/>
    </row>
    <row r="314">
      <c r="A314" s="11"/>
      <c r="B314" s="5"/>
      <c r="C314" s="6"/>
      <c r="D314" s="6"/>
      <c r="E314" s="6"/>
      <c r="F314" s="6"/>
    </row>
    <row r="315">
      <c r="A315" s="11"/>
      <c r="B315" s="5"/>
      <c r="C315" s="6"/>
      <c r="D315" s="6"/>
      <c r="E315" s="6"/>
      <c r="F315" s="6"/>
    </row>
    <row r="316">
      <c r="A316" s="11"/>
      <c r="B316" s="5"/>
      <c r="C316" s="6"/>
      <c r="D316" s="6"/>
      <c r="E316" s="6"/>
      <c r="F316" s="6"/>
    </row>
    <row r="317">
      <c r="A317" s="11"/>
      <c r="B317" s="5"/>
      <c r="C317" s="6"/>
      <c r="D317" s="6"/>
      <c r="E317" s="6"/>
      <c r="F317" s="6"/>
    </row>
    <row r="318">
      <c r="A318" s="11"/>
      <c r="B318" s="5"/>
      <c r="C318" s="6"/>
      <c r="D318" s="6"/>
      <c r="E318" s="6"/>
      <c r="F318" s="6"/>
    </row>
    <row r="319">
      <c r="A319" s="11"/>
      <c r="B319" s="5"/>
      <c r="C319" s="6"/>
      <c r="D319" s="6"/>
      <c r="E319" s="6"/>
      <c r="F319" s="6"/>
    </row>
    <row r="320">
      <c r="A320" s="11"/>
      <c r="B320" s="5"/>
      <c r="C320" s="6"/>
      <c r="D320" s="6"/>
      <c r="E320" s="6"/>
      <c r="F320" s="6"/>
    </row>
    <row r="321">
      <c r="A321" s="11"/>
      <c r="B321" s="5"/>
      <c r="C321" s="6"/>
      <c r="D321" s="6"/>
      <c r="E321" s="6"/>
      <c r="F321" s="6"/>
    </row>
    <row r="322">
      <c r="A322" s="11"/>
      <c r="B322" s="5"/>
      <c r="C322" s="6"/>
      <c r="D322" s="6"/>
      <c r="E322" s="6"/>
      <c r="F322" s="6"/>
    </row>
    <row r="323">
      <c r="A323" s="11"/>
      <c r="B323" s="5"/>
      <c r="C323" s="6"/>
      <c r="D323" s="6"/>
      <c r="E323" s="6"/>
      <c r="F323" s="6"/>
    </row>
    <row r="324">
      <c r="A324" s="11"/>
      <c r="B324" s="5"/>
      <c r="C324" s="6"/>
      <c r="D324" s="6"/>
      <c r="E324" s="6"/>
      <c r="F324" s="6"/>
    </row>
    <row r="325">
      <c r="A325" s="11"/>
      <c r="B325" s="5"/>
      <c r="C325" s="6"/>
      <c r="D325" s="6"/>
      <c r="E325" s="6"/>
      <c r="F325" s="6"/>
    </row>
    <row r="326">
      <c r="A326" s="11"/>
      <c r="B326" s="5"/>
      <c r="C326" s="6"/>
      <c r="D326" s="6"/>
      <c r="E326" s="6"/>
      <c r="F326" s="6"/>
    </row>
    <row r="327">
      <c r="A327" s="11"/>
      <c r="B327" s="5"/>
      <c r="C327" s="6"/>
      <c r="D327" s="6"/>
      <c r="E327" s="6"/>
      <c r="F327" s="6"/>
    </row>
    <row r="328">
      <c r="A328" s="11"/>
      <c r="B328" s="5"/>
      <c r="C328" s="6"/>
      <c r="D328" s="6"/>
      <c r="E328" s="6"/>
      <c r="F328" s="6"/>
    </row>
    <row r="329">
      <c r="A329" s="11"/>
      <c r="B329" s="5"/>
      <c r="C329" s="6"/>
      <c r="D329" s="6"/>
      <c r="E329" s="6"/>
      <c r="F329" s="6"/>
    </row>
    <row r="330">
      <c r="A330" s="11"/>
      <c r="B330" s="5"/>
      <c r="C330" s="6"/>
      <c r="D330" s="6"/>
      <c r="E330" s="6"/>
      <c r="F330" s="6"/>
    </row>
    <row r="331">
      <c r="A331" s="11"/>
      <c r="B331" s="5"/>
      <c r="C331" s="6"/>
      <c r="D331" s="6"/>
      <c r="E331" s="6"/>
      <c r="F331" s="6"/>
    </row>
    <row r="332">
      <c r="A332" s="11"/>
      <c r="B332" s="5"/>
      <c r="C332" s="6"/>
      <c r="D332" s="6"/>
      <c r="E332" s="6"/>
      <c r="F332" s="6"/>
    </row>
    <row r="333">
      <c r="A333" s="11"/>
      <c r="B333" s="5"/>
      <c r="C333" s="6"/>
      <c r="D333" s="6"/>
      <c r="E333" s="6"/>
      <c r="F333" s="6"/>
    </row>
    <row r="334">
      <c r="A334" s="11"/>
      <c r="B334" s="5"/>
      <c r="C334" s="6"/>
      <c r="D334" s="6"/>
      <c r="E334" s="6"/>
      <c r="F334" s="6"/>
    </row>
    <row r="335">
      <c r="A335" s="11"/>
      <c r="B335" s="5"/>
      <c r="C335" s="6"/>
      <c r="D335" s="6"/>
      <c r="E335" s="6"/>
      <c r="F335" s="6"/>
    </row>
    <row r="336">
      <c r="A336" s="11"/>
      <c r="B336" s="5"/>
      <c r="C336" s="6"/>
      <c r="D336" s="6"/>
      <c r="E336" s="6"/>
      <c r="F336" s="6"/>
    </row>
    <row r="337">
      <c r="A337" s="11"/>
      <c r="B337" s="5"/>
      <c r="C337" s="6"/>
      <c r="D337" s="6"/>
      <c r="E337" s="6"/>
      <c r="F337" s="6"/>
    </row>
    <row r="338">
      <c r="A338" s="11"/>
      <c r="B338" s="5"/>
      <c r="C338" s="6"/>
      <c r="D338" s="6"/>
      <c r="E338" s="6"/>
      <c r="F338" s="6"/>
    </row>
    <row r="339">
      <c r="A339" s="11"/>
      <c r="B339" s="5"/>
      <c r="C339" s="6"/>
      <c r="D339" s="6"/>
      <c r="E339" s="6"/>
      <c r="F339" s="6"/>
    </row>
    <row r="340">
      <c r="A340" s="11"/>
      <c r="B340" s="5"/>
      <c r="C340" s="6"/>
      <c r="D340" s="6"/>
      <c r="E340" s="6"/>
      <c r="F340" s="6"/>
    </row>
    <row r="341">
      <c r="A341" s="11"/>
      <c r="B341" s="5"/>
      <c r="C341" s="6"/>
      <c r="D341" s="6"/>
      <c r="E341" s="6"/>
      <c r="F341" s="6"/>
    </row>
    <row r="342">
      <c r="A342" s="11"/>
      <c r="B342" s="5"/>
      <c r="C342" s="6"/>
      <c r="D342" s="6"/>
      <c r="E342" s="6"/>
      <c r="F342" s="6"/>
    </row>
    <row r="343">
      <c r="A343" s="11"/>
      <c r="B343" s="5"/>
      <c r="C343" s="6"/>
      <c r="D343" s="6"/>
      <c r="E343" s="6"/>
      <c r="F343" s="6"/>
    </row>
    <row r="344">
      <c r="A344" s="11"/>
      <c r="B344" s="5"/>
      <c r="C344" s="6"/>
      <c r="D344" s="6"/>
      <c r="E344" s="6"/>
      <c r="F344" s="6"/>
    </row>
    <row r="345">
      <c r="A345" s="11"/>
      <c r="B345" s="5"/>
      <c r="C345" s="6"/>
      <c r="D345" s="6"/>
      <c r="E345" s="6"/>
      <c r="F345" s="6"/>
    </row>
    <row r="346">
      <c r="A346" s="11"/>
      <c r="B346" s="5"/>
      <c r="C346" s="6"/>
      <c r="D346" s="6"/>
      <c r="E346" s="6"/>
      <c r="F346" s="6"/>
    </row>
    <row r="347">
      <c r="A347" s="11"/>
      <c r="B347" s="5"/>
      <c r="C347" s="6"/>
      <c r="D347" s="6"/>
      <c r="E347" s="6"/>
      <c r="F347" s="6"/>
    </row>
    <row r="348">
      <c r="A348" s="11"/>
      <c r="B348" s="5"/>
      <c r="C348" s="6"/>
      <c r="D348" s="6"/>
      <c r="E348" s="6"/>
      <c r="F348" s="6"/>
    </row>
    <row r="349">
      <c r="A349" s="11"/>
      <c r="B349" s="5"/>
      <c r="C349" s="6"/>
      <c r="D349" s="6"/>
      <c r="E349" s="6"/>
      <c r="F349" s="6"/>
    </row>
    <row r="350">
      <c r="A350" s="11"/>
      <c r="B350" s="5"/>
      <c r="C350" s="6"/>
      <c r="D350" s="6"/>
      <c r="E350" s="6"/>
      <c r="F350" s="6"/>
    </row>
    <row r="351">
      <c r="A351" s="11"/>
      <c r="B351" s="5"/>
      <c r="C351" s="6"/>
      <c r="D351" s="6"/>
      <c r="E351" s="6"/>
      <c r="F351" s="6"/>
    </row>
    <row r="352">
      <c r="A352" s="11"/>
      <c r="B352" s="5"/>
      <c r="C352" s="6"/>
      <c r="D352" s="6"/>
      <c r="E352" s="6"/>
      <c r="F352" s="6"/>
    </row>
    <row r="353">
      <c r="A353" s="11"/>
      <c r="B353" s="5"/>
      <c r="C353" s="6"/>
      <c r="D353" s="6"/>
      <c r="E353" s="6"/>
      <c r="F353" s="6"/>
    </row>
    <row r="354">
      <c r="A354" s="11"/>
      <c r="B354" s="5"/>
      <c r="C354" s="6"/>
      <c r="D354" s="6"/>
      <c r="E354" s="6"/>
      <c r="F354" s="6"/>
    </row>
    <row r="355">
      <c r="A355" s="11"/>
      <c r="B355" s="5"/>
      <c r="C355" s="6"/>
      <c r="D355" s="6"/>
      <c r="E355" s="6"/>
      <c r="F355" s="6"/>
    </row>
    <row r="356">
      <c r="A356" s="11"/>
      <c r="B356" s="5"/>
      <c r="C356" s="6"/>
      <c r="D356" s="6"/>
      <c r="E356" s="6"/>
      <c r="F356" s="6"/>
    </row>
    <row r="357">
      <c r="A357" s="11"/>
      <c r="B357" s="5"/>
      <c r="C357" s="6"/>
      <c r="D357" s="6"/>
      <c r="E357" s="6"/>
      <c r="F357" s="6"/>
    </row>
    <row r="358">
      <c r="A358" s="11"/>
      <c r="B358" s="5"/>
      <c r="C358" s="6"/>
      <c r="D358" s="6"/>
      <c r="E358" s="6"/>
      <c r="F358" s="6"/>
    </row>
    <row r="359">
      <c r="A359" s="11"/>
      <c r="B359" s="5"/>
      <c r="C359" s="6"/>
      <c r="D359" s="6"/>
      <c r="E359" s="6"/>
      <c r="F359" s="6"/>
    </row>
    <row r="360">
      <c r="A360" s="11"/>
      <c r="B360" s="5"/>
      <c r="C360" s="6"/>
      <c r="D360" s="6"/>
      <c r="E360" s="6"/>
      <c r="F360" s="6"/>
    </row>
    <row r="361">
      <c r="A361" s="11"/>
      <c r="B361" s="5"/>
      <c r="C361" s="6"/>
      <c r="D361" s="6"/>
      <c r="E361" s="6"/>
      <c r="F361" s="6"/>
    </row>
    <row r="362">
      <c r="A362" s="11"/>
      <c r="B362" s="5"/>
      <c r="C362" s="6"/>
      <c r="D362" s="6"/>
      <c r="E362" s="6"/>
      <c r="F362" s="6"/>
    </row>
    <row r="363">
      <c r="A363" s="11"/>
      <c r="B363" s="5"/>
      <c r="C363" s="6"/>
      <c r="D363" s="6"/>
      <c r="E363" s="6"/>
      <c r="F363" s="6"/>
    </row>
    <row r="364">
      <c r="A364" s="11"/>
      <c r="B364" s="5"/>
      <c r="C364" s="6"/>
      <c r="D364" s="6"/>
      <c r="E364" s="6"/>
      <c r="F364" s="6"/>
    </row>
    <row r="365">
      <c r="A365" s="11"/>
      <c r="B365" s="5"/>
      <c r="C365" s="6"/>
      <c r="D365" s="6"/>
      <c r="E365" s="6"/>
      <c r="F365" s="6"/>
    </row>
    <row r="366">
      <c r="A366" s="11"/>
      <c r="B366" s="5"/>
      <c r="C366" s="6"/>
      <c r="D366" s="6"/>
      <c r="E366" s="6"/>
      <c r="F366" s="6"/>
    </row>
    <row r="367">
      <c r="A367" s="11"/>
      <c r="B367" s="5"/>
      <c r="C367" s="6"/>
      <c r="D367" s="6"/>
      <c r="E367" s="6"/>
      <c r="F367" s="6"/>
    </row>
    <row r="368">
      <c r="A368" s="11"/>
      <c r="B368" s="5"/>
      <c r="C368" s="6"/>
      <c r="D368" s="6"/>
      <c r="E368" s="6"/>
      <c r="F368" s="6"/>
    </row>
    <row r="369">
      <c r="A369" s="11"/>
      <c r="B369" s="5"/>
      <c r="C369" s="6"/>
      <c r="D369" s="6"/>
      <c r="E369" s="6"/>
      <c r="F369" s="6"/>
    </row>
    <row r="370">
      <c r="A370" s="11"/>
      <c r="B370" s="5"/>
      <c r="C370" s="6"/>
      <c r="D370" s="6"/>
      <c r="E370" s="6"/>
      <c r="F370" s="6"/>
    </row>
    <row r="371">
      <c r="A371" s="11"/>
      <c r="B371" s="5"/>
      <c r="C371" s="6"/>
      <c r="D371" s="6"/>
      <c r="E371" s="6"/>
      <c r="F371" s="6"/>
    </row>
    <row r="372">
      <c r="A372" s="11"/>
      <c r="B372" s="5"/>
      <c r="C372" s="6"/>
      <c r="D372" s="6"/>
      <c r="E372" s="6"/>
      <c r="F372" s="6"/>
    </row>
    <row r="373">
      <c r="A373" s="11"/>
      <c r="B373" s="5"/>
      <c r="C373" s="6"/>
      <c r="D373" s="6"/>
      <c r="E373" s="6"/>
      <c r="F373" s="6"/>
    </row>
    <row r="374">
      <c r="A374" s="11"/>
      <c r="B374" s="5"/>
      <c r="C374" s="6"/>
      <c r="D374" s="6"/>
      <c r="E374" s="6"/>
      <c r="F374" s="6"/>
    </row>
    <row r="375">
      <c r="A375" s="11"/>
      <c r="B375" s="5"/>
      <c r="C375" s="6"/>
      <c r="D375" s="6"/>
      <c r="E375" s="6"/>
      <c r="F375" s="6"/>
    </row>
    <row r="376">
      <c r="A376" s="11"/>
      <c r="B376" s="5"/>
      <c r="C376" s="6"/>
      <c r="D376" s="6"/>
      <c r="E376" s="6"/>
      <c r="F376" s="6"/>
    </row>
    <row r="377">
      <c r="A377" s="11"/>
      <c r="B377" s="5"/>
      <c r="C377" s="6"/>
      <c r="D377" s="6"/>
      <c r="E377" s="6"/>
      <c r="F377" s="6"/>
    </row>
    <row r="378">
      <c r="A378" s="11"/>
      <c r="B378" s="5"/>
      <c r="C378" s="6"/>
      <c r="D378" s="6"/>
      <c r="E378" s="6"/>
      <c r="F378" s="6"/>
    </row>
    <row r="379">
      <c r="A379" s="11"/>
      <c r="B379" s="5"/>
      <c r="C379" s="6"/>
      <c r="D379" s="6"/>
      <c r="E379" s="6"/>
      <c r="F379" s="6"/>
    </row>
    <row r="380">
      <c r="A380" s="11"/>
      <c r="B380" s="5"/>
      <c r="C380" s="6"/>
      <c r="D380" s="6"/>
      <c r="E380" s="6"/>
      <c r="F380" s="6"/>
    </row>
    <row r="381">
      <c r="A381" s="11"/>
      <c r="B381" s="5"/>
      <c r="C381" s="6"/>
      <c r="D381" s="6"/>
      <c r="E381" s="6"/>
      <c r="F381" s="6"/>
    </row>
    <row r="382">
      <c r="A382" s="11"/>
      <c r="B382" s="5"/>
      <c r="C382" s="6"/>
      <c r="D382" s="6"/>
      <c r="E382" s="6"/>
      <c r="F382" s="6"/>
    </row>
    <row r="383">
      <c r="A383" s="11"/>
      <c r="B383" s="5"/>
      <c r="C383" s="6"/>
      <c r="D383" s="6"/>
      <c r="E383" s="6"/>
      <c r="F383" s="6"/>
    </row>
    <row r="384">
      <c r="A384" s="11"/>
      <c r="B384" s="5"/>
      <c r="C384" s="6"/>
      <c r="D384" s="6"/>
      <c r="E384" s="6"/>
      <c r="F384" s="6"/>
    </row>
    <row r="385">
      <c r="A385" s="11"/>
      <c r="B385" s="5"/>
      <c r="C385" s="6"/>
      <c r="D385" s="6"/>
      <c r="E385" s="6"/>
      <c r="F385" s="6"/>
    </row>
    <row r="386">
      <c r="A386" s="11"/>
      <c r="B386" s="5"/>
      <c r="C386" s="6"/>
      <c r="D386" s="6"/>
      <c r="E386" s="6"/>
      <c r="F386" s="6"/>
    </row>
    <row r="387">
      <c r="A387" s="11"/>
      <c r="B387" s="5"/>
      <c r="C387" s="6"/>
      <c r="D387" s="6"/>
      <c r="E387" s="6"/>
      <c r="F387" s="6"/>
    </row>
    <row r="388">
      <c r="A388" s="11"/>
      <c r="B388" s="5"/>
      <c r="C388" s="6"/>
      <c r="D388" s="6"/>
      <c r="E388" s="6"/>
      <c r="F388" s="6"/>
    </row>
    <row r="389">
      <c r="A389" s="11"/>
      <c r="B389" s="5"/>
      <c r="C389" s="6"/>
      <c r="D389" s="6"/>
      <c r="E389" s="6"/>
      <c r="F389" s="6"/>
    </row>
    <row r="390">
      <c r="A390" s="11"/>
      <c r="B390" s="5"/>
      <c r="C390" s="6"/>
      <c r="D390" s="6"/>
      <c r="E390" s="6"/>
      <c r="F390" s="6"/>
    </row>
    <row r="391">
      <c r="A391" s="11"/>
      <c r="B391" s="5"/>
      <c r="C391" s="6"/>
      <c r="D391" s="6"/>
      <c r="E391" s="6"/>
      <c r="F391" s="6"/>
    </row>
    <row r="392">
      <c r="A392" s="11"/>
      <c r="B392" s="5"/>
      <c r="C392" s="6"/>
      <c r="D392" s="6"/>
      <c r="E392" s="6"/>
      <c r="F392" s="6"/>
    </row>
    <row r="393">
      <c r="A393" s="11"/>
      <c r="B393" s="5"/>
      <c r="C393" s="6"/>
      <c r="D393" s="6"/>
      <c r="E393" s="6"/>
      <c r="F393" s="6"/>
    </row>
    <row r="394">
      <c r="A394" s="11"/>
      <c r="B394" s="5"/>
      <c r="C394" s="6"/>
      <c r="D394" s="6"/>
      <c r="E394" s="6"/>
      <c r="F394" s="6"/>
    </row>
    <row r="395">
      <c r="A395" s="11"/>
      <c r="B395" s="5"/>
      <c r="C395" s="6"/>
      <c r="D395" s="6"/>
      <c r="E395" s="6"/>
      <c r="F395" s="6"/>
    </row>
    <row r="396">
      <c r="A396" s="11"/>
      <c r="B396" s="5"/>
      <c r="C396" s="6"/>
      <c r="D396" s="6"/>
      <c r="E396" s="6"/>
      <c r="F396" s="6"/>
    </row>
    <row r="397">
      <c r="A397" s="11"/>
      <c r="B397" s="5"/>
      <c r="C397" s="6"/>
      <c r="D397" s="6"/>
      <c r="E397" s="6"/>
      <c r="F397" s="6"/>
    </row>
    <row r="398">
      <c r="A398" s="11"/>
      <c r="B398" s="5"/>
      <c r="C398" s="6"/>
      <c r="D398" s="6"/>
      <c r="E398" s="6"/>
      <c r="F398" s="6"/>
    </row>
    <row r="399">
      <c r="A399" s="11"/>
      <c r="B399" s="5"/>
      <c r="C399" s="6"/>
      <c r="D399" s="6"/>
      <c r="E399" s="6"/>
      <c r="F399" s="6"/>
    </row>
    <row r="400">
      <c r="A400" s="11"/>
      <c r="B400" s="5"/>
      <c r="C400" s="6"/>
      <c r="D400" s="6"/>
      <c r="E400" s="6"/>
      <c r="F400" s="6"/>
    </row>
    <row r="401">
      <c r="A401" s="11"/>
      <c r="B401" s="5"/>
      <c r="C401" s="6"/>
      <c r="D401" s="6"/>
      <c r="E401" s="6"/>
      <c r="F401" s="6"/>
    </row>
    <row r="402">
      <c r="A402" s="11"/>
      <c r="B402" s="5"/>
      <c r="C402" s="6"/>
      <c r="D402" s="6"/>
      <c r="E402" s="6"/>
      <c r="F402" s="6"/>
    </row>
    <row r="403">
      <c r="A403" s="11"/>
      <c r="B403" s="5"/>
      <c r="C403" s="6"/>
      <c r="D403" s="6"/>
      <c r="E403" s="6"/>
      <c r="F403" s="6"/>
    </row>
    <row r="404">
      <c r="A404" s="11"/>
      <c r="B404" s="5"/>
      <c r="C404" s="6"/>
      <c r="D404" s="6"/>
      <c r="E404" s="6"/>
      <c r="F404" s="6"/>
    </row>
    <row r="405">
      <c r="A405" s="11"/>
      <c r="B405" s="5"/>
      <c r="C405" s="6"/>
      <c r="D405" s="6"/>
      <c r="E405" s="6"/>
      <c r="F405" s="6"/>
    </row>
    <row r="406">
      <c r="A406" s="11"/>
      <c r="B406" s="5"/>
      <c r="C406" s="6"/>
      <c r="D406" s="6"/>
      <c r="E406" s="6"/>
      <c r="F406" s="6"/>
    </row>
    <row r="407">
      <c r="A407" s="11"/>
      <c r="B407" s="5"/>
      <c r="C407" s="6"/>
      <c r="D407" s="6"/>
      <c r="E407" s="6"/>
      <c r="F407" s="6"/>
    </row>
    <row r="408">
      <c r="A408" s="11"/>
      <c r="B408" s="5"/>
      <c r="C408" s="6"/>
      <c r="D408" s="6"/>
      <c r="E408" s="6"/>
      <c r="F408" s="6"/>
    </row>
    <row r="409">
      <c r="A409" s="11"/>
      <c r="B409" s="5"/>
      <c r="C409" s="6"/>
      <c r="D409" s="6"/>
      <c r="E409" s="6"/>
      <c r="F409" s="6"/>
    </row>
    <row r="410">
      <c r="A410" s="11"/>
      <c r="B410" s="5"/>
      <c r="C410" s="6"/>
      <c r="D410" s="6"/>
      <c r="E410" s="6"/>
      <c r="F410" s="6"/>
    </row>
    <row r="411">
      <c r="A411" s="11"/>
      <c r="B411" s="5"/>
      <c r="C411" s="6"/>
      <c r="D411" s="6"/>
      <c r="E411" s="6"/>
      <c r="F411" s="6"/>
    </row>
    <row r="412">
      <c r="A412" s="11"/>
      <c r="B412" s="5"/>
      <c r="C412" s="6"/>
      <c r="D412" s="6"/>
      <c r="E412" s="6"/>
      <c r="F412" s="6"/>
    </row>
    <row r="413">
      <c r="A413" s="11"/>
      <c r="B413" s="5"/>
      <c r="C413" s="6"/>
      <c r="D413" s="6"/>
      <c r="E413" s="6"/>
      <c r="F413" s="6"/>
    </row>
    <row r="414">
      <c r="A414" s="11"/>
      <c r="B414" s="5"/>
      <c r="C414" s="6"/>
      <c r="D414" s="6"/>
      <c r="E414" s="6"/>
      <c r="F414" s="6"/>
    </row>
    <row r="415">
      <c r="A415" s="11"/>
      <c r="B415" s="5"/>
      <c r="C415" s="6"/>
      <c r="D415" s="6"/>
      <c r="E415" s="6"/>
      <c r="F415" s="6"/>
    </row>
    <row r="416">
      <c r="A416" s="11"/>
      <c r="B416" s="5"/>
      <c r="C416" s="6"/>
      <c r="D416" s="6"/>
      <c r="E416" s="6"/>
      <c r="F416" s="6"/>
    </row>
    <row r="417">
      <c r="A417" s="11"/>
      <c r="B417" s="5"/>
      <c r="C417" s="6"/>
      <c r="D417" s="6"/>
      <c r="E417" s="6"/>
      <c r="F417" s="6"/>
    </row>
    <row r="418">
      <c r="A418" s="11"/>
      <c r="B418" s="5"/>
      <c r="C418" s="6"/>
      <c r="D418" s="6"/>
      <c r="E418" s="6"/>
      <c r="F418" s="6"/>
    </row>
    <row r="419">
      <c r="A419" s="11"/>
      <c r="B419" s="5"/>
      <c r="C419" s="6"/>
      <c r="D419" s="6"/>
      <c r="E419" s="6"/>
      <c r="F419" s="6"/>
    </row>
    <row r="420">
      <c r="A420" s="11"/>
      <c r="B420" s="5"/>
      <c r="C420" s="6"/>
      <c r="D420" s="6"/>
      <c r="E420" s="6"/>
      <c r="F420" s="6"/>
    </row>
    <row r="421">
      <c r="A421" s="11"/>
      <c r="B421" s="5"/>
      <c r="C421" s="6"/>
      <c r="D421" s="6"/>
      <c r="E421" s="6"/>
      <c r="F421" s="6"/>
    </row>
    <row r="422">
      <c r="A422" s="11"/>
      <c r="B422" s="5"/>
      <c r="C422" s="6"/>
      <c r="D422" s="6"/>
      <c r="E422" s="6"/>
      <c r="F422" s="6"/>
    </row>
    <row r="423">
      <c r="A423" s="11"/>
      <c r="B423" s="5"/>
      <c r="C423" s="6"/>
      <c r="D423" s="6"/>
      <c r="E423" s="6"/>
      <c r="F423" s="6"/>
    </row>
    <row r="424">
      <c r="A424" s="11"/>
      <c r="B424" s="5"/>
      <c r="C424" s="6"/>
      <c r="D424" s="6"/>
      <c r="E424" s="6"/>
      <c r="F424" s="6"/>
    </row>
    <row r="425">
      <c r="A425" s="11"/>
      <c r="B425" s="5"/>
      <c r="C425" s="6"/>
      <c r="D425" s="6"/>
      <c r="E425" s="6"/>
      <c r="F425" s="6"/>
    </row>
    <row r="426">
      <c r="A426" s="11"/>
      <c r="B426" s="5"/>
      <c r="C426" s="6"/>
      <c r="D426" s="6"/>
      <c r="E426" s="6"/>
      <c r="F426" s="6"/>
    </row>
    <row r="427">
      <c r="A427" s="11"/>
      <c r="B427" s="5"/>
      <c r="C427" s="6"/>
      <c r="D427" s="6"/>
      <c r="E427" s="6"/>
      <c r="F427" s="6"/>
    </row>
    <row r="428">
      <c r="A428" s="11"/>
      <c r="B428" s="5"/>
      <c r="C428" s="6"/>
      <c r="D428" s="6"/>
      <c r="E428" s="6"/>
      <c r="F428" s="6"/>
    </row>
    <row r="429">
      <c r="A429" s="11"/>
      <c r="B429" s="5"/>
      <c r="C429" s="6"/>
      <c r="D429" s="6"/>
      <c r="E429" s="6"/>
      <c r="F429" s="6"/>
    </row>
    <row r="430">
      <c r="A430" s="11"/>
      <c r="B430" s="5"/>
      <c r="C430" s="6"/>
      <c r="D430" s="6"/>
      <c r="E430" s="6"/>
      <c r="F430" s="6"/>
    </row>
    <row r="431">
      <c r="A431" s="11"/>
      <c r="B431" s="5"/>
      <c r="C431" s="6"/>
      <c r="D431" s="6"/>
      <c r="E431" s="6"/>
      <c r="F431" s="6"/>
    </row>
    <row r="432">
      <c r="A432" s="11"/>
      <c r="B432" s="5"/>
      <c r="C432" s="6"/>
      <c r="D432" s="6"/>
      <c r="E432" s="6"/>
      <c r="F432" s="6"/>
    </row>
    <row r="433">
      <c r="A433" s="11"/>
      <c r="B433" s="5"/>
      <c r="C433" s="6"/>
      <c r="D433" s="6"/>
      <c r="E433" s="6"/>
      <c r="F433" s="6"/>
    </row>
    <row r="434">
      <c r="A434" s="11"/>
      <c r="B434" s="5"/>
      <c r="C434" s="6"/>
      <c r="D434" s="6"/>
      <c r="E434" s="6"/>
      <c r="F434" s="6"/>
    </row>
    <row r="435">
      <c r="A435" s="11"/>
      <c r="B435" s="5"/>
      <c r="C435" s="6"/>
      <c r="D435" s="6"/>
      <c r="E435" s="6"/>
      <c r="F435" s="6"/>
    </row>
    <row r="436">
      <c r="A436" s="11"/>
      <c r="B436" s="5"/>
      <c r="C436" s="6"/>
      <c r="D436" s="6"/>
      <c r="E436" s="6"/>
      <c r="F436" s="6"/>
    </row>
    <row r="437">
      <c r="A437" s="11"/>
      <c r="B437" s="5"/>
      <c r="C437" s="6"/>
      <c r="D437" s="6"/>
      <c r="E437" s="6"/>
      <c r="F437" s="6"/>
    </row>
    <row r="438">
      <c r="A438" s="11"/>
      <c r="B438" s="5"/>
      <c r="C438" s="6"/>
      <c r="D438" s="6"/>
      <c r="E438" s="6"/>
      <c r="F438" s="6"/>
    </row>
    <row r="439">
      <c r="A439" s="11"/>
      <c r="B439" s="5"/>
      <c r="C439" s="6"/>
      <c r="D439" s="6"/>
      <c r="E439" s="6"/>
      <c r="F439" s="6"/>
    </row>
    <row r="440">
      <c r="A440" s="11"/>
      <c r="B440" s="5"/>
      <c r="C440" s="6"/>
      <c r="D440" s="6"/>
      <c r="E440" s="6"/>
      <c r="F440" s="6"/>
    </row>
    <row r="441">
      <c r="A441" s="11"/>
      <c r="B441" s="5"/>
      <c r="C441" s="6"/>
      <c r="D441" s="6"/>
      <c r="E441" s="6"/>
      <c r="F441" s="6"/>
    </row>
    <row r="442">
      <c r="A442" s="11"/>
      <c r="B442" s="5"/>
      <c r="C442" s="6"/>
      <c r="D442" s="6"/>
      <c r="E442" s="6"/>
      <c r="F442" s="6"/>
    </row>
    <row r="443">
      <c r="A443" s="11"/>
      <c r="B443" s="5"/>
      <c r="C443" s="6"/>
      <c r="D443" s="6"/>
      <c r="E443" s="6"/>
      <c r="F443" s="6"/>
    </row>
    <row r="444">
      <c r="A444" s="11"/>
      <c r="B444" s="5"/>
      <c r="C444" s="6"/>
      <c r="D444" s="6"/>
      <c r="E444" s="6"/>
      <c r="F444" s="6"/>
    </row>
    <row r="445">
      <c r="A445" s="11"/>
      <c r="B445" s="5"/>
      <c r="C445" s="6"/>
      <c r="D445" s="6"/>
      <c r="E445" s="6"/>
      <c r="F445" s="6"/>
    </row>
    <row r="446">
      <c r="A446" s="11"/>
      <c r="B446" s="5"/>
      <c r="C446" s="6"/>
      <c r="D446" s="6"/>
      <c r="E446" s="6"/>
      <c r="F446" s="6"/>
    </row>
    <row r="447">
      <c r="A447" s="11"/>
      <c r="B447" s="5"/>
      <c r="C447" s="6"/>
      <c r="D447" s="6"/>
      <c r="E447" s="6"/>
      <c r="F447" s="6"/>
    </row>
    <row r="448">
      <c r="A448" s="11"/>
      <c r="B448" s="5"/>
      <c r="C448" s="6"/>
      <c r="D448" s="6"/>
      <c r="E448" s="6"/>
      <c r="F448" s="6"/>
    </row>
    <row r="449">
      <c r="A449" s="11"/>
      <c r="B449" s="5"/>
      <c r="C449" s="6"/>
      <c r="D449" s="6"/>
      <c r="E449" s="6"/>
      <c r="F449" s="6"/>
    </row>
    <row r="450">
      <c r="A450" s="11"/>
      <c r="B450" s="5"/>
      <c r="C450" s="6"/>
      <c r="D450" s="6"/>
      <c r="E450" s="6"/>
      <c r="F450" s="6"/>
    </row>
    <row r="451">
      <c r="A451" s="11"/>
      <c r="B451" s="5"/>
      <c r="C451" s="6"/>
      <c r="D451" s="6"/>
      <c r="E451" s="6"/>
      <c r="F451" s="6"/>
    </row>
    <row r="452">
      <c r="A452" s="11"/>
      <c r="B452" s="5"/>
      <c r="C452" s="6"/>
      <c r="D452" s="6"/>
      <c r="E452" s="6"/>
      <c r="F452" s="6"/>
    </row>
    <row r="453">
      <c r="A453" s="11"/>
      <c r="B453" s="5"/>
      <c r="C453" s="6"/>
      <c r="D453" s="6"/>
      <c r="E453" s="6"/>
      <c r="F453" s="6"/>
    </row>
    <row r="454">
      <c r="A454" s="11"/>
      <c r="B454" s="5"/>
      <c r="C454" s="6"/>
      <c r="D454" s="6"/>
      <c r="E454" s="6"/>
      <c r="F454" s="6"/>
    </row>
    <row r="455">
      <c r="A455" s="11"/>
      <c r="B455" s="5"/>
      <c r="C455" s="6"/>
      <c r="D455" s="6"/>
      <c r="E455" s="6"/>
      <c r="F455" s="6"/>
    </row>
    <row r="456">
      <c r="A456" s="11"/>
      <c r="B456" s="5"/>
      <c r="C456" s="6"/>
      <c r="D456" s="6"/>
      <c r="E456" s="6"/>
      <c r="F456" s="6"/>
    </row>
    <row r="457">
      <c r="A457" s="11"/>
      <c r="B457" s="5"/>
      <c r="C457" s="6"/>
      <c r="D457" s="6"/>
      <c r="E457" s="6"/>
      <c r="F457" s="6"/>
    </row>
    <row r="458">
      <c r="A458" s="11"/>
      <c r="B458" s="5"/>
      <c r="C458" s="6"/>
      <c r="D458" s="6"/>
      <c r="E458" s="6"/>
      <c r="F458" s="6"/>
    </row>
    <row r="459">
      <c r="A459" s="11"/>
      <c r="B459" s="5"/>
      <c r="C459" s="6"/>
      <c r="D459" s="6"/>
      <c r="E459" s="6"/>
      <c r="F459" s="6"/>
    </row>
    <row r="460">
      <c r="A460" s="11"/>
      <c r="B460" s="5"/>
      <c r="C460" s="6"/>
      <c r="D460" s="6"/>
      <c r="E460" s="6"/>
      <c r="F460" s="6"/>
    </row>
    <row r="461">
      <c r="A461" s="11"/>
      <c r="B461" s="5"/>
      <c r="C461" s="6"/>
      <c r="D461" s="6"/>
      <c r="E461" s="6"/>
      <c r="F461" s="6"/>
    </row>
    <row r="462">
      <c r="A462" s="11"/>
      <c r="B462" s="5"/>
      <c r="C462" s="6"/>
      <c r="D462" s="6"/>
      <c r="E462" s="6"/>
      <c r="F462" s="6"/>
    </row>
    <row r="463">
      <c r="A463" s="11"/>
      <c r="B463" s="5"/>
      <c r="C463" s="6"/>
      <c r="D463" s="6"/>
      <c r="E463" s="6"/>
      <c r="F463" s="6"/>
    </row>
    <row r="464">
      <c r="A464" s="11"/>
      <c r="B464" s="5"/>
      <c r="C464" s="6"/>
      <c r="D464" s="6"/>
      <c r="E464" s="6"/>
      <c r="F464" s="6"/>
    </row>
    <row r="465">
      <c r="A465" s="11"/>
      <c r="B465" s="5"/>
      <c r="C465" s="6"/>
      <c r="D465" s="6"/>
      <c r="E465" s="6"/>
      <c r="F465" s="6"/>
    </row>
    <row r="466">
      <c r="A466" s="11"/>
      <c r="B466" s="5"/>
      <c r="C466" s="6"/>
      <c r="D466" s="6"/>
      <c r="E466" s="6"/>
      <c r="F466" s="6"/>
    </row>
    <row r="467">
      <c r="A467" s="11"/>
      <c r="B467" s="5"/>
      <c r="C467" s="6"/>
      <c r="D467" s="6"/>
      <c r="E467" s="6"/>
      <c r="F467" s="6"/>
    </row>
    <row r="468">
      <c r="A468" s="11"/>
      <c r="B468" s="5"/>
      <c r="C468" s="6"/>
      <c r="D468" s="6"/>
      <c r="E468" s="6"/>
      <c r="F468" s="6"/>
    </row>
    <row r="469">
      <c r="A469" s="11"/>
      <c r="B469" s="5"/>
      <c r="C469" s="6"/>
      <c r="D469" s="6"/>
      <c r="E469" s="6"/>
      <c r="F469" s="6"/>
    </row>
    <row r="470">
      <c r="A470" s="11"/>
      <c r="B470" s="5"/>
      <c r="C470" s="6"/>
      <c r="D470" s="6"/>
      <c r="E470" s="6"/>
      <c r="F470" s="6"/>
    </row>
    <row r="471">
      <c r="A471" s="11"/>
      <c r="B471" s="5"/>
      <c r="C471" s="6"/>
      <c r="D471" s="6"/>
      <c r="E471" s="6"/>
      <c r="F471" s="6"/>
    </row>
    <row r="472">
      <c r="A472" s="11"/>
      <c r="B472" s="5"/>
      <c r="C472" s="6"/>
      <c r="D472" s="6"/>
      <c r="E472" s="6"/>
      <c r="F472" s="6"/>
    </row>
    <row r="473">
      <c r="A473" s="11"/>
      <c r="B473" s="5"/>
      <c r="C473" s="6"/>
      <c r="D473" s="6"/>
      <c r="E473" s="6"/>
      <c r="F473" s="6"/>
    </row>
    <row r="474">
      <c r="A474" s="11"/>
      <c r="B474" s="5"/>
      <c r="C474" s="6"/>
      <c r="D474" s="6"/>
      <c r="E474" s="6"/>
      <c r="F474" s="6"/>
    </row>
    <row r="475">
      <c r="A475" s="11"/>
      <c r="B475" s="5"/>
      <c r="C475" s="6"/>
      <c r="D475" s="6"/>
      <c r="E475" s="6"/>
      <c r="F475" s="6"/>
    </row>
    <row r="476">
      <c r="A476" s="11"/>
      <c r="B476" s="5"/>
      <c r="C476" s="6"/>
      <c r="D476" s="6"/>
      <c r="E476" s="6"/>
      <c r="F476" s="6"/>
    </row>
    <row r="477">
      <c r="A477" s="11"/>
      <c r="B477" s="5"/>
      <c r="C477" s="6"/>
      <c r="D477" s="6"/>
      <c r="E477" s="6"/>
      <c r="F477" s="6"/>
    </row>
    <row r="478">
      <c r="A478" s="11"/>
      <c r="B478" s="5"/>
      <c r="C478" s="6"/>
      <c r="D478" s="6"/>
      <c r="E478" s="6"/>
      <c r="F478" s="6"/>
    </row>
    <row r="479">
      <c r="A479" s="11"/>
      <c r="B479" s="5"/>
      <c r="C479" s="6"/>
      <c r="D479" s="6"/>
      <c r="E479" s="6"/>
      <c r="F479" s="6"/>
    </row>
    <row r="480">
      <c r="A480" s="11"/>
      <c r="B480" s="5"/>
      <c r="C480" s="6"/>
      <c r="D480" s="6"/>
      <c r="E480" s="6"/>
      <c r="F480" s="6"/>
    </row>
    <row r="481">
      <c r="A481" s="11"/>
      <c r="B481" s="5"/>
      <c r="C481" s="6"/>
      <c r="D481" s="6"/>
      <c r="E481" s="6"/>
      <c r="F481" s="6"/>
    </row>
    <row r="482">
      <c r="A482" s="11"/>
      <c r="B482" s="5"/>
      <c r="C482" s="6"/>
      <c r="D482" s="6"/>
      <c r="E482" s="6"/>
      <c r="F482" s="6"/>
    </row>
    <row r="483">
      <c r="A483" s="11"/>
      <c r="B483" s="5"/>
      <c r="C483" s="6"/>
      <c r="D483" s="6"/>
      <c r="E483" s="6"/>
      <c r="F483" s="6"/>
    </row>
    <row r="484">
      <c r="A484" s="11"/>
      <c r="B484" s="5"/>
      <c r="C484" s="6"/>
      <c r="D484" s="6"/>
      <c r="E484" s="6"/>
      <c r="F484" s="6"/>
    </row>
    <row r="485">
      <c r="A485" s="11"/>
      <c r="B485" s="5"/>
      <c r="C485" s="6"/>
      <c r="D485" s="6"/>
      <c r="E485" s="6"/>
      <c r="F485" s="6"/>
    </row>
    <row r="486">
      <c r="A486" s="11"/>
      <c r="B486" s="5"/>
      <c r="C486" s="6"/>
      <c r="D486" s="6"/>
      <c r="E486" s="6"/>
      <c r="F486" s="6"/>
    </row>
    <row r="487">
      <c r="A487" s="11"/>
      <c r="B487" s="5"/>
      <c r="C487" s="6"/>
      <c r="D487" s="6"/>
      <c r="E487" s="6"/>
      <c r="F487" s="6"/>
    </row>
    <row r="488">
      <c r="A488" s="11"/>
      <c r="B488" s="5"/>
      <c r="C488" s="6"/>
      <c r="D488" s="6"/>
      <c r="E488" s="6"/>
      <c r="F488" s="6"/>
    </row>
    <row r="489">
      <c r="A489" s="11"/>
      <c r="B489" s="5"/>
      <c r="C489" s="6"/>
      <c r="D489" s="6"/>
      <c r="E489" s="6"/>
      <c r="F489" s="6"/>
    </row>
    <row r="490">
      <c r="A490" s="11"/>
      <c r="B490" s="5"/>
      <c r="C490" s="6"/>
      <c r="D490" s="6"/>
      <c r="E490" s="6"/>
      <c r="F490" s="6"/>
    </row>
    <row r="491">
      <c r="A491" s="11"/>
      <c r="B491" s="5"/>
      <c r="C491" s="6"/>
      <c r="D491" s="6"/>
      <c r="E491" s="6"/>
      <c r="F491" s="6"/>
    </row>
    <row r="492">
      <c r="A492" s="11"/>
      <c r="B492" s="5"/>
      <c r="C492" s="6"/>
      <c r="D492" s="6"/>
      <c r="E492" s="6"/>
      <c r="F492" s="6"/>
    </row>
    <row r="493">
      <c r="A493" s="11"/>
      <c r="B493" s="5"/>
      <c r="C493" s="6"/>
      <c r="D493" s="6"/>
      <c r="E493" s="6"/>
      <c r="F493" s="6"/>
    </row>
    <row r="494">
      <c r="A494" s="11"/>
      <c r="B494" s="5"/>
      <c r="C494" s="6"/>
      <c r="D494" s="6"/>
      <c r="E494" s="6"/>
      <c r="F494" s="6"/>
    </row>
    <row r="495">
      <c r="A495" s="11"/>
      <c r="B495" s="5"/>
      <c r="C495" s="6"/>
      <c r="D495" s="6"/>
      <c r="E495" s="6"/>
      <c r="F495" s="6"/>
    </row>
    <row r="496">
      <c r="A496" s="11"/>
      <c r="B496" s="5"/>
      <c r="C496" s="6"/>
      <c r="D496" s="6"/>
      <c r="E496" s="6"/>
      <c r="F496" s="6"/>
    </row>
    <row r="497">
      <c r="A497" s="11"/>
      <c r="B497" s="5"/>
      <c r="C497" s="6"/>
      <c r="D497" s="6"/>
      <c r="E497" s="6"/>
      <c r="F497" s="6"/>
    </row>
    <row r="498">
      <c r="A498" s="11"/>
      <c r="B498" s="5"/>
      <c r="C498" s="6"/>
      <c r="D498" s="6"/>
      <c r="E498" s="6"/>
      <c r="F498" s="6"/>
    </row>
    <row r="499">
      <c r="A499" s="11"/>
      <c r="B499" s="5"/>
      <c r="C499" s="6"/>
      <c r="D499" s="6"/>
      <c r="E499" s="6"/>
      <c r="F499" s="6"/>
    </row>
    <row r="500">
      <c r="A500" s="11"/>
      <c r="B500" s="5"/>
      <c r="C500" s="6"/>
      <c r="D500" s="6"/>
      <c r="E500" s="6"/>
      <c r="F500" s="6"/>
    </row>
    <row r="501">
      <c r="A501" s="11"/>
      <c r="B501" s="5"/>
      <c r="C501" s="6"/>
      <c r="D501" s="6"/>
      <c r="E501" s="6"/>
      <c r="F501" s="6"/>
    </row>
    <row r="502">
      <c r="A502" s="11"/>
      <c r="B502" s="5"/>
      <c r="C502" s="6"/>
      <c r="D502" s="6"/>
      <c r="E502" s="6"/>
      <c r="F502" s="6"/>
    </row>
    <row r="503">
      <c r="A503" s="11"/>
      <c r="B503" s="5"/>
      <c r="C503" s="6"/>
      <c r="D503" s="6"/>
      <c r="E503" s="6"/>
      <c r="F503" s="6"/>
    </row>
    <row r="504">
      <c r="A504" s="11"/>
      <c r="B504" s="5"/>
      <c r="C504" s="6"/>
      <c r="D504" s="6"/>
      <c r="E504" s="6"/>
      <c r="F504" s="6"/>
    </row>
    <row r="505">
      <c r="A505" s="11"/>
      <c r="B505" s="5"/>
      <c r="C505" s="6"/>
      <c r="D505" s="6"/>
      <c r="E505" s="6"/>
      <c r="F505" s="6"/>
    </row>
    <row r="506">
      <c r="A506" s="11"/>
      <c r="B506" s="5"/>
      <c r="C506" s="6"/>
      <c r="D506" s="6"/>
      <c r="E506" s="6"/>
      <c r="F506" s="6"/>
    </row>
    <row r="507">
      <c r="A507" s="11"/>
      <c r="B507" s="5"/>
      <c r="C507" s="6"/>
      <c r="D507" s="6"/>
      <c r="E507" s="6"/>
      <c r="F507" s="6"/>
    </row>
    <row r="508">
      <c r="A508" s="11"/>
      <c r="B508" s="5"/>
      <c r="C508" s="6"/>
      <c r="D508" s="6"/>
      <c r="E508" s="6"/>
      <c r="F508" s="6"/>
    </row>
    <row r="509">
      <c r="A509" s="11"/>
      <c r="B509" s="5"/>
      <c r="C509" s="6"/>
      <c r="D509" s="6"/>
      <c r="E509" s="6"/>
      <c r="F509" s="6"/>
    </row>
    <row r="510">
      <c r="A510" s="11"/>
      <c r="B510" s="5"/>
      <c r="C510" s="6"/>
      <c r="D510" s="6"/>
      <c r="E510" s="6"/>
      <c r="F510" s="6"/>
    </row>
    <row r="511">
      <c r="A511" s="11"/>
      <c r="B511" s="5"/>
      <c r="C511" s="6"/>
      <c r="D511" s="6"/>
      <c r="E511" s="6"/>
      <c r="F511" s="6"/>
    </row>
    <row r="512">
      <c r="A512" s="11"/>
      <c r="B512" s="5"/>
      <c r="C512" s="6"/>
      <c r="D512" s="6"/>
      <c r="E512" s="6"/>
      <c r="F512" s="6"/>
    </row>
    <row r="513">
      <c r="A513" s="11"/>
      <c r="B513" s="5"/>
      <c r="C513" s="6"/>
      <c r="D513" s="6"/>
      <c r="E513" s="6"/>
      <c r="F513" s="6"/>
    </row>
    <row r="514">
      <c r="A514" s="11"/>
      <c r="B514" s="5"/>
      <c r="C514" s="6"/>
      <c r="D514" s="6"/>
      <c r="E514" s="6"/>
      <c r="F514" s="6"/>
    </row>
    <row r="515">
      <c r="A515" s="11"/>
      <c r="B515" s="5"/>
      <c r="C515" s="6"/>
      <c r="D515" s="6"/>
      <c r="E515" s="6"/>
      <c r="F515" s="6"/>
    </row>
    <row r="516">
      <c r="A516" s="11"/>
      <c r="B516" s="5"/>
      <c r="C516" s="6"/>
      <c r="D516" s="6"/>
      <c r="E516" s="6"/>
      <c r="F516" s="6"/>
    </row>
    <row r="517">
      <c r="A517" s="11"/>
      <c r="B517" s="5"/>
      <c r="C517" s="6"/>
      <c r="D517" s="6"/>
      <c r="E517" s="6"/>
      <c r="F517" s="6"/>
    </row>
    <row r="518">
      <c r="A518" s="11"/>
      <c r="B518" s="5"/>
      <c r="C518" s="6"/>
      <c r="D518" s="6"/>
      <c r="E518" s="6"/>
      <c r="F518" s="6"/>
    </row>
    <row r="519">
      <c r="A519" s="11"/>
      <c r="B519" s="5"/>
      <c r="C519" s="6"/>
      <c r="D519" s="6"/>
      <c r="E519" s="6"/>
      <c r="F519" s="6"/>
    </row>
    <row r="520">
      <c r="A520" s="11"/>
      <c r="B520" s="5"/>
      <c r="C520" s="6"/>
      <c r="D520" s="6"/>
      <c r="E520" s="6"/>
      <c r="F520" s="6"/>
    </row>
    <row r="521">
      <c r="A521" s="11"/>
      <c r="B521" s="5"/>
      <c r="C521" s="6"/>
      <c r="D521" s="6"/>
      <c r="E521" s="6"/>
      <c r="F521" s="6"/>
    </row>
    <row r="522">
      <c r="A522" s="11"/>
      <c r="B522" s="5"/>
      <c r="C522" s="6"/>
      <c r="D522" s="6"/>
      <c r="E522" s="6"/>
      <c r="F522" s="6"/>
    </row>
    <row r="523">
      <c r="A523" s="11"/>
      <c r="B523" s="5"/>
      <c r="C523" s="6"/>
      <c r="D523" s="6"/>
      <c r="E523" s="6"/>
      <c r="F523" s="6"/>
    </row>
    <row r="524">
      <c r="A524" s="11"/>
      <c r="B524" s="5"/>
      <c r="C524" s="6"/>
      <c r="D524" s="6"/>
      <c r="E524" s="6"/>
      <c r="F524" s="6"/>
    </row>
    <row r="525">
      <c r="A525" s="11"/>
      <c r="B525" s="5"/>
      <c r="C525" s="6"/>
      <c r="D525" s="6"/>
      <c r="E525" s="6"/>
      <c r="F525" s="6"/>
    </row>
    <row r="526">
      <c r="A526" s="11"/>
      <c r="B526" s="5"/>
      <c r="C526" s="6"/>
      <c r="D526" s="6"/>
      <c r="E526" s="6"/>
      <c r="F526" s="6"/>
    </row>
    <row r="527">
      <c r="A527" s="11"/>
      <c r="B527" s="5"/>
      <c r="C527" s="6"/>
      <c r="D527" s="6"/>
      <c r="E527" s="6"/>
      <c r="F527" s="6"/>
    </row>
    <row r="528">
      <c r="A528" s="11"/>
      <c r="B528" s="5"/>
      <c r="C528" s="6"/>
      <c r="D528" s="6"/>
      <c r="E528" s="6"/>
      <c r="F528" s="6"/>
    </row>
    <row r="529">
      <c r="A529" s="11"/>
      <c r="B529" s="5"/>
      <c r="C529" s="6"/>
      <c r="D529" s="6"/>
      <c r="E529" s="6"/>
      <c r="F529" s="6"/>
    </row>
    <row r="530">
      <c r="A530" s="11"/>
      <c r="B530" s="5"/>
      <c r="C530" s="6"/>
      <c r="D530" s="6"/>
      <c r="E530" s="6"/>
      <c r="F530" s="6"/>
    </row>
    <row r="531">
      <c r="A531" s="11"/>
      <c r="B531" s="5"/>
      <c r="C531" s="6"/>
      <c r="D531" s="6"/>
      <c r="E531" s="6"/>
      <c r="F531" s="6"/>
    </row>
    <row r="532">
      <c r="A532" s="11"/>
      <c r="B532" s="5"/>
      <c r="C532" s="6"/>
      <c r="D532" s="6"/>
      <c r="E532" s="6"/>
      <c r="F532" s="6"/>
    </row>
    <row r="533">
      <c r="A533" s="11"/>
      <c r="B533" s="5"/>
      <c r="C533" s="6"/>
      <c r="D533" s="6"/>
      <c r="E533" s="6"/>
      <c r="F533" s="6"/>
    </row>
    <row r="534">
      <c r="A534" s="11"/>
      <c r="B534" s="5"/>
      <c r="C534" s="6"/>
      <c r="D534" s="6"/>
      <c r="E534" s="6"/>
      <c r="F534" s="6"/>
    </row>
    <row r="535">
      <c r="A535" s="11"/>
      <c r="B535" s="5"/>
      <c r="C535" s="6"/>
      <c r="D535" s="6"/>
      <c r="E535" s="6"/>
      <c r="F535" s="6"/>
    </row>
    <row r="536">
      <c r="A536" s="11"/>
      <c r="B536" s="5"/>
      <c r="C536" s="6"/>
      <c r="D536" s="6"/>
      <c r="E536" s="6"/>
      <c r="F536" s="6"/>
    </row>
    <row r="537">
      <c r="A537" s="11"/>
      <c r="B537" s="5"/>
      <c r="C537" s="6"/>
      <c r="D537" s="6"/>
      <c r="E537" s="6"/>
      <c r="F537" s="6"/>
    </row>
    <row r="538">
      <c r="A538" s="11"/>
      <c r="B538" s="5"/>
      <c r="C538" s="6"/>
      <c r="D538" s="6"/>
      <c r="E538" s="6"/>
      <c r="F538" s="6"/>
    </row>
    <row r="539">
      <c r="A539" s="11"/>
      <c r="B539" s="5"/>
      <c r="C539" s="6"/>
      <c r="D539" s="6"/>
      <c r="E539" s="6"/>
      <c r="F539" s="6"/>
    </row>
    <row r="540">
      <c r="A540" s="11"/>
      <c r="B540" s="5"/>
      <c r="C540" s="6"/>
      <c r="D540" s="6"/>
      <c r="E540" s="6"/>
      <c r="F540" s="6"/>
    </row>
    <row r="541">
      <c r="A541" s="11"/>
      <c r="B541" s="5"/>
      <c r="C541" s="6"/>
      <c r="D541" s="6"/>
      <c r="E541" s="6"/>
      <c r="F541" s="6"/>
    </row>
    <row r="542">
      <c r="A542" s="11"/>
      <c r="B542" s="5"/>
      <c r="C542" s="6"/>
      <c r="D542" s="6"/>
      <c r="E542" s="6"/>
      <c r="F542" s="6"/>
    </row>
    <row r="543">
      <c r="A543" s="11"/>
      <c r="B543" s="5"/>
      <c r="C543" s="6"/>
      <c r="D543" s="6"/>
      <c r="E543" s="6"/>
      <c r="F543" s="6"/>
    </row>
    <row r="544">
      <c r="A544" s="11"/>
      <c r="B544" s="5"/>
      <c r="C544" s="6"/>
      <c r="D544" s="6"/>
      <c r="E544" s="6"/>
      <c r="F544" s="6"/>
    </row>
    <row r="545">
      <c r="A545" s="11"/>
      <c r="B545" s="5"/>
      <c r="C545" s="6"/>
      <c r="D545" s="6"/>
      <c r="E545" s="6"/>
      <c r="F545" s="6"/>
    </row>
    <row r="546">
      <c r="A546" s="11"/>
      <c r="B546" s="5"/>
      <c r="C546" s="6"/>
      <c r="D546" s="6"/>
      <c r="E546" s="6"/>
      <c r="F546" s="6"/>
    </row>
    <row r="547">
      <c r="A547" s="11"/>
      <c r="B547" s="5"/>
      <c r="C547" s="6"/>
      <c r="D547" s="6"/>
      <c r="E547" s="6"/>
      <c r="F547" s="6"/>
    </row>
    <row r="548">
      <c r="A548" s="11"/>
      <c r="B548" s="5"/>
      <c r="C548" s="6"/>
      <c r="D548" s="6"/>
      <c r="E548" s="6"/>
      <c r="F548" s="6"/>
    </row>
    <row r="549">
      <c r="A549" s="11"/>
      <c r="B549" s="5"/>
      <c r="C549" s="6"/>
      <c r="D549" s="6"/>
      <c r="E549" s="6"/>
      <c r="F549" s="6"/>
    </row>
    <row r="550">
      <c r="A550" s="11"/>
      <c r="B550" s="5"/>
      <c r="C550" s="6"/>
      <c r="D550" s="6"/>
      <c r="E550" s="6"/>
      <c r="F550" s="6"/>
    </row>
    <row r="551">
      <c r="A551" s="11"/>
      <c r="B551" s="5"/>
      <c r="C551" s="6"/>
      <c r="D551" s="6"/>
      <c r="E551" s="6"/>
      <c r="F551" s="6"/>
    </row>
    <row r="552">
      <c r="A552" s="11"/>
      <c r="B552" s="5"/>
      <c r="C552" s="6"/>
      <c r="D552" s="6"/>
      <c r="E552" s="6"/>
      <c r="F552" s="6"/>
    </row>
    <row r="553">
      <c r="A553" s="11"/>
      <c r="B553" s="5"/>
      <c r="C553" s="6"/>
      <c r="D553" s="6"/>
      <c r="E553" s="6"/>
      <c r="F553" s="6"/>
    </row>
    <row r="554">
      <c r="A554" s="11"/>
      <c r="B554" s="5"/>
      <c r="C554" s="6"/>
      <c r="D554" s="6"/>
      <c r="E554" s="6"/>
      <c r="F554" s="6"/>
    </row>
    <row r="555">
      <c r="A555" s="11"/>
      <c r="B555" s="5"/>
      <c r="C555" s="6"/>
      <c r="D555" s="6"/>
      <c r="E555" s="6"/>
      <c r="F555" s="6"/>
    </row>
    <row r="556">
      <c r="A556" s="11"/>
      <c r="B556" s="5"/>
      <c r="C556" s="6"/>
      <c r="D556" s="6"/>
      <c r="E556" s="6"/>
      <c r="F556" s="6"/>
    </row>
    <row r="557">
      <c r="A557" s="11"/>
      <c r="B557" s="5"/>
      <c r="C557" s="6"/>
      <c r="D557" s="6"/>
      <c r="E557" s="6"/>
      <c r="F557" s="6"/>
    </row>
    <row r="558">
      <c r="A558" s="11"/>
      <c r="B558" s="5"/>
      <c r="C558" s="6"/>
      <c r="D558" s="6"/>
      <c r="E558" s="6"/>
      <c r="F558" s="6"/>
    </row>
    <row r="559">
      <c r="A559" s="11"/>
      <c r="B559" s="5"/>
      <c r="C559" s="6"/>
      <c r="D559" s="6"/>
      <c r="E559" s="6"/>
      <c r="F559" s="6"/>
    </row>
    <row r="560">
      <c r="A560" s="11"/>
      <c r="B560" s="5"/>
      <c r="C560" s="6"/>
      <c r="D560" s="6"/>
      <c r="E560" s="6"/>
      <c r="F560" s="6"/>
    </row>
    <row r="561">
      <c r="A561" s="11"/>
      <c r="B561" s="5"/>
      <c r="C561" s="6"/>
      <c r="D561" s="6"/>
      <c r="E561" s="6"/>
      <c r="F561" s="6"/>
    </row>
    <row r="562">
      <c r="A562" s="11"/>
      <c r="B562" s="5"/>
      <c r="C562" s="6"/>
      <c r="D562" s="6"/>
      <c r="E562" s="6"/>
      <c r="F562" s="6"/>
    </row>
    <row r="563">
      <c r="A563" s="11"/>
      <c r="B563" s="5"/>
      <c r="C563" s="6"/>
      <c r="D563" s="6"/>
      <c r="E563" s="6"/>
      <c r="F563" s="6"/>
    </row>
    <row r="564">
      <c r="A564" s="11"/>
      <c r="B564" s="5"/>
      <c r="C564" s="6"/>
      <c r="D564" s="6"/>
      <c r="E564" s="6"/>
      <c r="F564" s="6"/>
    </row>
    <row r="565">
      <c r="A565" s="11"/>
      <c r="B565" s="5"/>
      <c r="C565" s="6"/>
      <c r="D565" s="6"/>
      <c r="E565" s="6"/>
      <c r="F565" s="6"/>
    </row>
    <row r="566">
      <c r="A566" s="11"/>
      <c r="B566" s="5"/>
      <c r="C566" s="6"/>
      <c r="D566" s="6"/>
      <c r="E566" s="6"/>
      <c r="F566" s="6"/>
    </row>
    <row r="567">
      <c r="A567" s="11"/>
      <c r="B567" s="5"/>
      <c r="C567" s="6"/>
      <c r="D567" s="6"/>
      <c r="E567" s="6"/>
      <c r="F567" s="6"/>
    </row>
    <row r="568">
      <c r="A568" s="11"/>
      <c r="B568" s="5"/>
      <c r="C568" s="6"/>
      <c r="D568" s="6"/>
      <c r="E568" s="6"/>
      <c r="F568" s="6"/>
    </row>
    <row r="569">
      <c r="A569" s="11"/>
      <c r="B569" s="5"/>
      <c r="C569" s="6"/>
      <c r="D569" s="6"/>
      <c r="E569" s="6"/>
      <c r="F569" s="6"/>
    </row>
    <row r="570">
      <c r="A570" s="11"/>
      <c r="B570" s="5"/>
      <c r="C570" s="6"/>
      <c r="D570" s="6"/>
      <c r="E570" s="6"/>
      <c r="F570" s="6"/>
    </row>
    <row r="571">
      <c r="A571" s="11"/>
      <c r="B571" s="5"/>
      <c r="C571" s="6"/>
      <c r="D571" s="6"/>
      <c r="E571" s="6"/>
      <c r="F571" s="6"/>
    </row>
    <row r="572">
      <c r="A572" s="11"/>
      <c r="B572" s="5"/>
      <c r="C572" s="6"/>
      <c r="D572" s="6"/>
      <c r="E572" s="6"/>
      <c r="F572" s="6"/>
    </row>
    <row r="573">
      <c r="A573" s="11"/>
      <c r="B573" s="5"/>
      <c r="C573" s="6"/>
      <c r="D573" s="6"/>
      <c r="E573" s="6"/>
      <c r="F573" s="6"/>
    </row>
    <row r="574">
      <c r="A574" s="11"/>
      <c r="B574" s="5"/>
      <c r="C574" s="6"/>
      <c r="D574" s="6"/>
      <c r="E574" s="6"/>
      <c r="F574" s="6"/>
    </row>
    <row r="575">
      <c r="A575" s="11"/>
      <c r="B575" s="5"/>
      <c r="C575" s="6"/>
      <c r="D575" s="6"/>
      <c r="E575" s="6"/>
      <c r="F575" s="6"/>
    </row>
    <row r="576">
      <c r="A576" s="11"/>
      <c r="B576" s="5"/>
      <c r="C576" s="6"/>
      <c r="D576" s="6"/>
      <c r="E576" s="6"/>
      <c r="F576" s="6"/>
    </row>
    <row r="577">
      <c r="A577" s="11"/>
      <c r="B577" s="5"/>
      <c r="C577" s="6"/>
      <c r="D577" s="6"/>
      <c r="E577" s="6"/>
      <c r="F577" s="6"/>
    </row>
    <row r="578">
      <c r="A578" s="11"/>
      <c r="B578" s="5"/>
      <c r="C578" s="6"/>
      <c r="D578" s="6"/>
      <c r="E578" s="6"/>
      <c r="F578" s="6"/>
    </row>
    <row r="579">
      <c r="A579" s="11"/>
      <c r="B579" s="5"/>
      <c r="C579" s="6"/>
      <c r="D579" s="6"/>
      <c r="E579" s="6"/>
      <c r="F579" s="6"/>
    </row>
    <row r="580">
      <c r="A580" s="11"/>
      <c r="B580" s="5"/>
      <c r="C580" s="6"/>
      <c r="D580" s="6"/>
      <c r="E580" s="6"/>
      <c r="F580" s="6"/>
    </row>
    <row r="581">
      <c r="A581" s="11"/>
      <c r="B581" s="5"/>
      <c r="C581" s="6"/>
      <c r="D581" s="6"/>
      <c r="E581" s="6"/>
      <c r="F581" s="6"/>
    </row>
    <row r="582">
      <c r="A582" s="11"/>
      <c r="B582" s="5"/>
      <c r="C582" s="6"/>
      <c r="D582" s="6"/>
      <c r="E582" s="6"/>
      <c r="F582" s="6"/>
    </row>
    <row r="583">
      <c r="A583" s="11"/>
      <c r="B583" s="5"/>
      <c r="C583" s="6"/>
      <c r="D583" s="6"/>
      <c r="E583" s="6"/>
      <c r="F583" s="6"/>
    </row>
    <row r="584">
      <c r="A584" s="11"/>
      <c r="B584" s="5"/>
      <c r="C584" s="6"/>
      <c r="D584" s="6"/>
      <c r="E584" s="6"/>
      <c r="F584" s="6"/>
    </row>
    <row r="585">
      <c r="A585" s="11"/>
      <c r="B585" s="5"/>
      <c r="C585" s="6"/>
      <c r="D585" s="6"/>
      <c r="E585" s="6"/>
      <c r="F585" s="6"/>
    </row>
    <row r="586">
      <c r="A586" s="11"/>
      <c r="B586" s="5"/>
      <c r="C586" s="6"/>
      <c r="D586" s="6"/>
      <c r="E586" s="6"/>
      <c r="F586" s="6"/>
    </row>
    <row r="587">
      <c r="A587" s="11"/>
      <c r="B587" s="5"/>
      <c r="C587" s="6"/>
      <c r="D587" s="6"/>
      <c r="E587" s="6"/>
      <c r="F587" s="6"/>
    </row>
    <row r="588">
      <c r="A588" s="11"/>
      <c r="B588" s="5"/>
      <c r="C588" s="6"/>
      <c r="D588" s="6"/>
      <c r="E588" s="6"/>
      <c r="F588" s="6"/>
    </row>
    <row r="589">
      <c r="A589" s="11"/>
      <c r="B589" s="5"/>
      <c r="C589" s="6"/>
      <c r="D589" s="6"/>
      <c r="E589" s="6"/>
      <c r="F589" s="6"/>
    </row>
    <row r="590">
      <c r="A590" s="11"/>
      <c r="B590" s="5"/>
      <c r="C590" s="6"/>
      <c r="D590" s="6"/>
      <c r="E590" s="6"/>
      <c r="F590" s="6"/>
    </row>
    <row r="591">
      <c r="A591" s="11"/>
      <c r="B591" s="5"/>
      <c r="C591" s="6"/>
      <c r="D591" s="6"/>
      <c r="E591" s="6"/>
      <c r="F591" s="6"/>
    </row>
    <row r="592">
      <c r="A592" s="11"/>
      <c r="B592" s="5"/>
      <c r="C592" s="6"/>
      <c r="D592" s="6"/>
      <c r="E592" s="6"/>
      <c r="F592" s="6"/>
    </row>
    <row r="593">
      <c r="A593" s="11"/>
      <c r="B593" s="5"/>
      <c r="C593" s="6"/>
      <c r="D593" s="6"/>
      <c r="E593" s="6"/>
      <c r="F593" s="6"/>
    </row>
    <row r="594">
      <c r="A594" s="11"/>
      <c r="B594" s="5"/>
      <c r="C594" s="6"/>
      <c r="D594" s="6"/>
      <c r="E594" s="6"/>
      <c r="F594" s="6"/>
    </row>
    <row r="595">
      <c r="A595" s="11"/>
      <c r="B595" s="5"/>
      <c r="C595" s="6"/>
      <c r="D595" s="6"/>
      <c r="E595" s="6"/>
      <c r="F595" s="6"/>
    </row>
    <row r="596">
      <c r="A596" s="11"/>
      <c r="B596" s="5"/>
      <c r="C596" s="6"/>
      <c r="D596" s="6"/>
      <c r="E596" s="6"/>
      <c r="F596" s="6"/>
    </row>
    <row r="597">
      <c r="A597" s="11"/>
      <c r="B597" s="5"/>
      <c r="C597" s="6"/>
      <c r="D597" s="6"/>
      <c r="E597" s="6"/>
      <c r="F597" s="6"/>
    </row>
    <row r="598">
      <c r="A598" s="11"/>
      <c r="B598" s="5"/>
      <c r="C598" s="6"/>
      <c r="D598" s="6"/>
      <c r="E598" s="6"/>
      <c r="F598" s="6"/>
    </row>
    <row r="599">
      <c r="A599" s="11"/>
      <c r="B599" s="5"/>
      <c r="C599" s="6"/>
      <c r="D599" s="6"/>
      <c r="E599" s="6"/>
      <c r="F599" s="6"/>
    </row>
    <row r="600">
      <c r="A600" s="11"/>
      <c r="B600" s="5"/>
      <c r="C600" s="6"/>
      <c r="D600" s="6"/>
      <c r="E600" s="6"/>
      <c r="F600" s="6"/>
    </row>
    <row r="601">
      <c r="A601" s="11"/>
      <c r="B601" s="5"/>
      <c r="C601" s="6"/>
      <c r="D601" s="6"/>
      <c r="E601" s="6"/>
      <c r="F601" s="6"/>
    </row>
    <row r="602">
      <c r="A602" s="11"/>
      <c r="B602" s="5"/>
      <c r="C602" s="6"/>
      <c r="D602" s="6"/>
      <c r="E602" s="6"/>
      <c r="F602" s="6"/>
    </row>
    <row r="603">
      <c r="A603" s="11"/>
      <c r="B603" s="5"/>
      <c r="C603" s="6"/>
      <c r="D603" s="6"/>
      <c r="E603" s="6"/>
      <c r="F603" s="6"/>
    </row>
    <row r="604">
      <c r="A604" s="11"/>
      <c r="B604" s="5"/>
      <c r="C604" s="6"/>
      <c r="D604" s="6"/>
      <c r="E604" s="6"/>
      <c r="F604" s="6"/>
    </row>
    <row r="605">
      <c r="A605" s="11"/>
      <c r="B605" s="5"/>
      <c r="C605" s="6"/>
      <c r="D605" s="6"/>
      <c r="E605" s="6"/>
      <c r="F605" s="6"/>
    </row>
    <row r="606">
      <c r="A606" s="11"/>
      <c r="B606" s="5"/>
      <c r="C606" s="6"/>
      <c r="D606" s="6"/>
      <c r="E606" s="6"/>
      <c r="F606" s="6"/>
    </row>
    <row r="607">
      <c r="A607" s="11"/>
      <c r="B607" s="5"/>
      <c r="C607" s="6"/>
      <c r="D607" s="6"/>
      <c r="E607" s="6"/>
      <c r="F607" s="6"/>
    </row>
    <row r="608">
      <c r="A608" s="11"/>
      <c r="B608" s="5"/>
      <c r="C608" s="6"/>
      <c r="D608" s="6"/>
      <c r="E608" s="6"/>
      <c r="F608" s="6"/>
    </row>
    <row r="609">
      <c r="A609" s="11"/>
      <c r="B609" s="5"/>
      <c r="C609" s="6"/>
      <c r="D609" s="6"/>
      <c r="E609" s="6"/>
      <c r="F609" s="6"/>
    </row>
    <row r="610">
      <c r="A610" s="11"/>
      <c r="B610" s="5"/>
      <c r="C610" s="6"/>
      <c r="D610" s="6"/>
      <c r="E610" s="6"/>
      <c r="F610" s="6"/>
    </row>
    <row r="611">
      <c r="A611" s="11"/>
      <c r="B611" s="5"/>
      <c r="C611" s="6"/>
      <c r="D611" s="6"/>
      <c r="E611" s="6"/>
      <c r="F611" s="6"/>
    </row>
    <row r="612">
      <c r="A612" s="11"/>
      <c r="B612" s="5"/>
      <c r="C612" s="6"/>
      <c r="D612" s="6"/>
      <c r="E612" s="6"/>
      <c r="F612" s="6"/>
    </row>
    <row r="613">
      <c r="A613" s="11"/>
      <c r="B613" s="5"/>
      <c r="C613" s="6"/>
      <c r="D613" s="6"/>
      <c r="E613" s="6"/>
      <c r="F613" s="6"/>
    </row>
    <row r="614">
      <c r="A614" s="11"/>
      <c r="B614" s="5"/>
      <c r="C614" s="6"/>
      <c r="D614" s="6"/>
      <c r="E614" s="6"/>
      <c r="F614" s="6"/>
    </row>
    <row r="615">
      <c r="A615" s="11"/>
      <c r="B615" s="5"/>
      <c r="C615" s="6"/>
      <c r="D615" s="6"/>
      <c r="E615" s="6"/>
      <c r="F615" s="6"/>
    </row>
    <row r="616">
      <c r="A616" s="11"/>
      <c r="B616" s="5"/>
      <c r="C616" s="6"/>
      <c r="D616" s="6"/>
      <c r="E616" s="6"/>
      <c r="F616" s="6"/>
    </row>
    <row r="617">
      <c r="A617" s="11"/>
      <c r="B617" s="5"/>
      <c r="C617" s="6"/>
      <c r="D617" s="6"/>
      <c r="E617" s="6"/>
      <c r="F617" s="6"/>
    </row>
    <row r="618">
      <c r="A618" s="11"/>
      <c r="B618" s="5"/>
      <c r="C618" s="6"/>
      <c r="D618" s="6"/>
      <c r="E618" s="6"/>
      <c r="F618" s="6"/>
    </row>
    <row r="619">
      <c r="A619" s="11"/>
      <c r="B619" s="5"/>
      <c r="C619" s="6"/>
      <c r="D619" s="6"/>
      <c r="E619" s="6"/>
      <c r="F619" s="6"/>
    </row>
    <row r="620">
      <c r="A620" s="11"/>
      <c r="B620" s="5"/>
      <c r="C620" s="6"/>
      <c r="D620" s="6"/>
      <c r="E620" s="6"/>
      <c r="F620" s="6"/>
    </row>
    <row r="621">
      <c r="A621" s="11"/>
      <c r="B621" s="5"/>
      <c r="C621" s="6"/>
      <c r="D621" s="6"/>
      <c r="E621" s="6"/>
      <c r="F621" s="6"/>
    </row>
    <row r="622">
      <c r="A622" s="11"/>
      <c r="B622" s="5"/>
      <c r="C622" s="6"/>
      <c r="D622" s="6"/>
      <c r="E622" s="6"/>
      <c r="F622" s="6"/>
    </row>
    <row r="623">
      <c r="A623" s="11"/>
      <c r="B623" s="5"/>
      <c r="C623" s="6"/>
      <c r="D623" s="6"/>
      <c r="E623" s="6"/>
      <c r="F623" s="6"/>
    </row>
    <row r="624">
      <c r="A624" s="11"/>
      <c r="B624" s="5"/>
      <c r="C624" s="6"/>
      <c r="D624" s="6"/>
      <c r="E624" s="6"/>
      <c r="F624" s="6"/>
    </row>
    <row r="625">
      <c r="A625" s="11"/>
      <c r="B625" s="5"/>
      <c r="C625" s="6"/>
      <c r="D625" s="6"/>
      <c r="E625" s="6"/>
      <c r="F625" s="6"/>
    </row>
    <row r="626">
      <c r="A626" s="11"/>
      <c r="B626" s="5"/>
      <c r="C626" s="6"/>
      <c r="D626" s="6"/>
      <c r="E626" s="6"/>
      <c r="F626" s="6"/>
    </row>
    <row r="627">
      <c r="A627" s="11"/>
      <c r="B627" s="5"/>
      <c r="C627" s="6"/>
      <c r="D627" s="6"/>
      <c r="E627" s="6"/>
      <c r="F627" s="6"/>
    </row>
    <row r="628">
      <c r="A628" s="11"/>
      <c r="B628" s="5"/>
      <c r="C628" s="6"/>
      <c r="D628" s="6"/>
      <c r="E628" s="6"/>
      <c r="F628" s="6"/>
    </row>
    <row r="629">
      <c r="A629" s="11"/>
      <c r="B629" s="5"/>
      <c r="C629" s="6"/>
      <c r="D629" s="6"/>
      <c r="E629" s="6"/>
      <c r="F629" s="6"/>
    </row>
    <row r="630">
      <c r="A630" s="11"/>
      <c r="B630" s="5"/>
      <c r="C630" s="6"/>
      <c r="D630" s="6"/>
      <c r="E630" s="6"/>
      <c r="F630" s="6"/>
    </row>
    <row r="631">
      <c r="A631" s="11"/>
      <c r="B631" s="5"/>
      <c r="C631" s="6"/>
      <c r="D631" s="6"/>
      <c r="E631" s="6"/>
      <c r="F631" s="6"/>
    </row>
    <row r="632">
      <c r="A632" s="11"/>
      <c r="B632" s="5"/>
      <c r="C632" s="6"/>
      <c r="D632" s="6"/>
      <c r="E632" s="6"/>
      <c r="F632" s="6"/>
    </row>
    <row r="633">
      <c r="A633" s="11"/>
      <c r="B633" s="5"/>
      <c r="C633" s="6"/>
      <c r="D633" s="6"/>
      <c r="E633" s="6"/>
      <c r="F633" s="6"/>
    </row>
    <row r="634">
      <c r="A634" s="11"/>
      <c r="B634" s="5"/>
      <c r="C634" s="6"/>
      <c r="D634" s="6"/>
      <c r="E634" s="6"/>
      <c r="F634" s="6"/>
    </row>
    <row r="635">
      <c r="A635" s="11"/>
      <c r="B635" s="5"/>
      <c r="C635" s="6"/>
      <c r="D635" s="6"/>
      <c r="E635" s="6"/>
      <c r="F635" s="6"/>
    </row>
    <row r="636">
      <c r="A636" s="11"/>
      <c r="B636" s="5"/>
      <c r="C636" s="6"/>
      <c r="D636" s="6"/>
      <c r="E636" s="6"/>
      <c r="F636" s="6"/>
    </row>
    <row r="637">
      <c r="A637" s="11"/>
      <c r="B637" s="5"/>
      <c r="C637" s="6"/>
      <c r="D637" s="6"/>
      <c r="E637" s="6"/>
      <c r="F637" s="6"/>
    </row>
    <row r="638">
      <c r="A638" s="11"/>
      <c r="B638" s="5"/>
      <c r="C638" s="6"/>
      <c r="D638" s="6"/>
      <c r="E638" s="6"/>
      <c r="F638" s="6"/>
    </row>
    <row r="639">
      <c r="A639" s="11"/>
      <c r="B639" s="5"/>
      <c r="C639" s="6"/>
      <c r="D639" s="6"/>
      <c r="E639" s="6"/>
      <c r="F639" s="6"/>
    </row>
    <row r="640">
      <c r="A640" s="11"/>
      <c r="B640" s="5"/>
      <c r="C640" s="6"/>
      <c r="D640" s="6"/>
      <c r="E640" s="6"/>
      <c r="F640" s="6"/>
    </row>
    <row r="641">
      <c r="A641" s="11"/>
      <c r="B641" s="5"/>
      <c r="C641" s="6"/>
      <c r="D641" s="6"/>
      <c r="E641" s="6"/>
      <c r="F641" s="6"/>
    </row>
    <row r="642">
      <c r="A642" s="11"/>
      <c r="B642" s="5"/>
      <c r="C642" s="6"/>
      <c r="D642" s="6"/>
      <c r="E642" s="6"/>
      <c r="F642" s="6"/>
    </row>
    <row r="643">
      <c r="A643" s="11"/>
      <c r="B643" s="5"/>
      <c r="C643" s="6"/>
      <c r="D643" s="6"/>
      <c r="E643" s="6"/>
      <c r="F643" s="6"/>
    </row>
    <row r="644">
      <c r="A644" s="11"/>
      <c r="B644" s="5"/>
      <c r="C644" s="6"/>
      <c r="D644" s="6"/>
      <c r="E644" s="6"/>
      <c r="F644" s="6"/>
    </row>
    <row r="645">
      <c r="A645" s="11"/>
      <c r="B645" s="5"/>
      <c r="C645" s="6"/>
      <c r="D645" s="6"/>
      <c r="E645" s="6"/>
      <c r="F645" s="6"/>
    </row>
    <row r="646">
      <c r="A646" s="11"/>
      <c r="B646" s="5"/>
      <c r="C646" s="6"/>
      <c r="D646" s="6"/>
      <c r="E646" s="6"/>
      <c r="F646" s="6"/>
    </row>
    <row r="647">
      <c r="A647" s="11"/>
      <c r="B647" s="5"/>
      <c r="C647" s="6"/>
      <c r="D647" s="6"/>
      <c r="E647" s="6"/>
      <c r="F647" s="6"/>
    </row>
    <row r="648">
      <c r="A648" s="11"/>
      <c r="B648" s="5"/>
      <c r="C648" s="6"/>
      <c r="D648" s="6"/>
      <c r="E648" s="6"/>
      <c r="F648" s="6"/>
    </row>
    <row r="649">
      <c r="A649" s="11"/>
      <c r="B649" s="5"/>
      <c r="C649" s="6"/>
      <c r="D649" s="6"/>
      <c r="E649" s="6"/>
      <c r="F649" s="6"/>
    </row>
    <row r="650">
      <c r="A650" s="11"/>
      <c r="B650" s="5"/>
      <c r="C650" s="6"/>
      <c r="D650" s="6"/>
      <c r="E650" s="6"/>
      <c r="F650" s="6"/>
    </row>
    <row r="651">
      <c r="A651" s="11"/>
      <c r="B651" s="5"/>
      <c r="C651" s="6"/>
      <c r="D651" s="6"/>
      <c r="E651" s="6"/>
      <c r="F651" s="6"/>
    </row>
    <row r="652">
      <c r="A652" s="11"/>
      <c r="B652" s="5"/>
      <c r="C652" s="6"/>
      <c r="D652" s="6"/>
      <c r="E652" s="6"/>
      <c r="F652" s="6"/>
    </row>
    <row r="653">
      <c r="A653" s="11"/>
      <c r="B653" s="5"/>
      <c r="C653" s="6"/>
      <c r="D653" s="6"/>
      <c r="E653" s="6"/>
      <c r="F653" s="6"/>
    </row>
    <row r="654">
      <c r="A654" s="11"/>
      <c r="B654" s="5"/>
      <c r="C654" s="6"/>
      <c r="D654" s="6"/>
      <c r="E654" s="6"/>
      <c r="F654" s="6"/>
    </row>
    <row r="655">
      <c r="A655" s="11"/>
      <c r="B655" s="5"/>
      <c r="C655" s="6"/>
      <c r="D655" s="6"/>
      <c r="E655" s="6"/>
      <c r="F655" s="6"/>
    </row>
    <row r="656">
      <c r="A656" s="11"/>
      <c r="B656" s="5"/>
      <c r="C656" s="6"/>
      <c r="D656" s="6"/>
      <c r="E656" s="6"/>
      <c r="F656" s="6"/>
    </row>
    <row r="657">
      <c r="A657" s="11"/>
      <c r="B657" s="5"/>
      <c r="C657" s="6"/>
      <c r="D657" s="6"/>
      <c r="E657" s="6"/>
      <c r="F657" s="6"/>
    </row>
    <row r="658">
      <c r="A658" s="11"/>
      <c r="B658" s="5"/>
      <c r="C658" s="6"/>
      <c r="D658" s="6"/>
      <c r="E658" s="6"/>
      <c r="F658" s="6"/>
    </row>
    <row r="659">
      <c r="A659" s="11"/>
      <c r="B659" s="5"/>
      <c r="C659" s="6"/>
      <c r="D659" s="6"/>
      <c r="E659" s="6"/>
      <c r="F659" s="6"/>
    </row>
    <row r="660">
      <c r="A660" s="11"/>
      <c r="B660" s="5"/>
      <c r="C660" s="6"/>
      <c r="D660" s="6"/>
      <c r="E660" s="6"/>
      <c r="F660" s="6"/>
    </row>
    <row r="661">
      <c r="A661" s="11"/>
      <c r="B661" s="5"/>
      <c r="C661" s="6"/>
      <c r="D661" s="6"/>
      <c r="E661" s="6"/>
      <c r="F661" s="6"/>
    </row>
    <row r="662">
      <c r="A662" s="11"/>
      <c r="B662" s="5"/>
      <c r="C662" s="6"/>
      <c r="D662" s="6"/>
      <c r="E662" s="6"/>
      <c r="F662" s="6"/>
    </row>
    <row r="663">
      <c r="A663" s="11"/>
      <c r="B663" s="5"/>
      <c r="C663" s="6"/>
      <c r="D663" s="6"/>
      <c r="E663" s="6"/>
      <c r="F663" s="6"/>
    </row>
    <row r="664">
      <c r="A664" s="11"/>
      <c r="B664" s="5"/>
      <c r="C664" s="6"/>
      <c r="D664" s="6"/>
      <c r="E664" s="6"/>
      <c r="F664" s="6"/>
    </row>
    <row r="665">
      <c r="A665" s="11"/>
      <c r="B665" s="5"/>
      <c r="C665" s="6"/>
      <c r="D665" s="6"/>
      <c r="E665" s="6"/>
      <c r="F665" s="6"/>
    </row>
    <row r="666">
      <c r="A666" s="11"/>
      <c r="B666" s="5"/>
      <c r="C666" s="6"/>
      <c r="D666" s="6"/>
      <c r="E666" s="6"/>
      <c r="F666" s="6"/>
    </row>
    <row r="667">
      <c r="A667" s="11"/>
      <c r="B667" s="5"/>
      <c r="C667" s="6"/>
      <c r="D667" s="6"/>
      <c r="E667" s="6"/>
      <c r="F667" s="6"/>
    </row>
    <row r="668">
      <c r="A668" s="11"/>
      <c r="B668" s="5"/>
      <c r="C668" s="6"/>
      <c r="D668" s="6"/>
      <c r="E668" s="6"/>
      <c r="F668" s="6"/>
    </row>
    <row r="669">
      <c r="A669" s="11"/>
      <c r="B669" s="5"/>
      <c r="C669" s="6"/>
      <c r="D669" s="6"/>
      <c r="E669" s="6"/>
      <c r="F669" s="6"/>
    </row>
    <row r="670">
      <c r="A670" s="11"/>
      <c r="B670" s="5"/>
      <c r="C670" s="6"/>
      <c r="D670" s="6"/>
      <c r="E670" s="6"/>
      <c r="F670" s="6"/>
    </row>
    <row r="671">
      <c r="A671" s="11"/>
      <c r="B671" s="5"/>
      <c r="C671" s="6"/>
      <c r="D671" s="6"/>
      <c r="E671" s="6"/>
      <c r="F671" s="6"/>
    </row>
    <row r="672">
      <c r="A672" s="11"/>
      <c r="B672" s="5"/>
      <c r="C672" s="6"/>
      <c r="D672" s="6"/>
      <c r="E672" s="6"/>
      <c r="F672" s="6"/>
    </row>
    <row r="673">
      <c r="A673" s="11"/>
      <c r="B673" s="5"/>
      <c r="C673" s="6"/>
      <c r="D673" s="6"/>
      <c r="E673" s="6"/>
      <c r="F673" s="6"/>
    </row>
    <row r="674">
      <c r="A674" s="11"/>
      <c r="B674" s="5"/>
      <c r="C674" s="6"/>
      <c r="D674" s="6"/>
      <c r="E674" s="6"/>
      <c r="F674" s="6"/>
    </row>
    <row r="675">
      <c r="A675" s="11"/>
      <c r="B675" s="5"/>
      <c r="C675" s="6"/>
      <c r="D675" s="6"/>
      <c r="E675" s="6"/>
      <c r="F675" s="6"/>
    </row>
    <row r="676">
      <c r="A676" s="11"/>
      <c r="B676" s="5"/>
      <c r="C676" s="6"/>
      <c r="D676" s="6"/>
      <c r="E676" s="6"/>
      <c r="F676" s="6"/>
    </row>
    <row r="677">
      <c r="A677" s="11"/>
      <c r="B677" s="5"/>
      <c r="C677" s="6"/>
      <c r="D677" s="6"/>
      <c r="E677" s="6"/>
      <c r="F677" s="6"/>
    </row>
    <row r="678">
      <c r="A678" s="11"/>
      <c r="B678" s="5"/>
      <c r="C678" s="6"/>
      <c r="D678" s="6"/>
      <c r="E678" s="6"/>
      <c r="F678" s="6"/>
    </row>
    <row r="679">
      <c r="A679" s="11"/>
      <c r="B679" s="5"/>
      <c r="C679" s="6"/>
      <c r="D679" s="6"/>
      <c r="E679" s="6"/>
      <c r="F679" s="6"/>
    </row>
    <row r="680">
      <c r="A680" s="11"/>
      <c r="B680" s="5"/>
      <c r="C680" s="6"/>
      <c r="D680" s="6"/>
      <c r="E680" s="6"/>
      <c r="F680" s="6"/>
    </row>
    <row r="681">
      <c r="A681" s="11"/>
      <c r="B681" s="5"/>
      <c r="C681" s="6"/>
      <c r="D681" s="6"/>
      <c r="E681" s="6"/>
      <c r="F681" s="6"/>
    </row>
    <row r="682">
      <c r="A682" s="11"/>
      <c r="B682" s="5"/>
      <c r="C682" s="6"/>
      <c r="D682" s="6"/>
      <c r="E682" s="6"/>
      <c r="F682" s="6"/>
    </row>
    <row r="683">
      <c r="A683" s="11"/>
      <c r="B683" s="5"/>
      <c r="C683" s="6"/>
      <c r="D683" s="6"/>
      <c r="E683" s="6"/>
      <c r="F683" s="6"/>
    </row>
    <row r="684">
      <c r="A684" s="11"/>
      <c r="B684" s="5"/>
      <c r="C684" s="6"/>
      <c r="D684" s="6"/>
      <c r="E684" s="6"/>
      <c r="F684" s="6"/>
    </row>
    <row r="685">
      <c r="A685" s="11"/>
      <c r="B685" s="5"/>
      <c r="C685" s="6"/>
      <c r="D685" s="6"/>
      <c r="E685" s="6"/>
      <c r="F685" s="6"/>
    </row>
    <row r="686">
      <c r="A686" s="11"/>
      <c r="B686" s="5"/>
      <c r="C686" s="6"/>
      <c r="D686" s="6"/>
      <c r="E686" s="6"/>
      <c r="F686" s="6"/>
    </row>
    <row r="687">
      <c r="A687" s="11"/>
      <c r="B687" s="5"/>
      <c r="C687" s="6"/>
      <c r="D687" s="6"/>
      <c r="E687" s="6"/>
      <c r="F687" s="6"/>
    </row>
    <row r="688">
      <c r="A688" s="11"/>
      <c r="B688" s="5"/>
      <c r="C688" s="6"/>
      <c r="D688" s="6"/>
      <c r="E688" s="6"/>
      <c r="F688" s="6"/>
    </row>
    <row r="689">
      <c r="A689" s="11"/>
      <c r="B689" s="5"/>
      <c r="C689" s="6"/>
      <c r="D689" s="6"/>
      <c r="E689" s="6"/>
      <c r="F689" s="6"/>
    </row>
    <row r="690">
      <c r="A690" s="11"/>
      <c r="B690" s="5"/>
      <c r="C690" s="6"/>
      <c r="D690" s="6"/>
      <c r="E690" s="6"/>
      <c r="F690" s="6"/>
    </row>
    <row r="691">
      <c r="A691" s="11"/>
      <c r="B691" s="5"/>
      <c r="C691" s="6"/>
      <c r="D691" s="6"/>
      <c r="E691" s="6"/>
      <c r="F691" s="6"/>
    </row>
    <row r="692">
      <c r="A692" s="11"/>
      <c r="B692" s="5"/>
      <c r="C692" s="6"/>
      <c r="D692" s="6"/>
      <c r="E692" s="6"/>
      <c r="F692" s="6"/>
    </row>
    <row r="693">
      <c r="A693" s="11"/>
      <c r="B693" s="5"/>
      <c r="C693" s="6"/>
      <c r="D693" s="6"/>
      <c r="E693" s="6"/>
      <c r="F693" s="6"/>
    </row>
    <row r="694">
      <c r="A694" s="11"/>
      <c r="B694" s="5"/>
      <c r="C694" s="6"/>
      <c r="D694" s="6"/>
      <c r="E694" s="6"/>
      <c r="F694" s="6"/>
    </row>
    <row r="695">
      <c r="A695" s="11"/>
      <c r="B695" s="5"/>
      <c r="C695" s="6"/>
      <c r="D695" s="6"/>
      <c r="E695" s="6"/>
      <c r="F695" s="6"/>
    </row>
    <row r="696">
      <c r="A696" s="11"/>
      <c r="B696" s="5"/>
      <c r="C696" s="6"/>
      <c r="D696" s="6"/>
      <c r="E696" s="6"/>
      <c r="F696" s="6"/>
    </row>
    <row r="697">
      <c r="A697" s="11"/>
      <c r="B697" s="5"/>
      <c r="C697" s="6"/>
      <c r="D697" s="6"/>
      <c r="E697" s="6"/>
      <c r="F697" s="6"/>
    </row>
    <row r="698">
      <c r="A698" s="11"/>
      <c r="B698" s="5"/>
      <c r="C698" s="6"/>
      <c r="D698" s="6"/>
      <c r="E698" s="6"/>
      <c r="F698" s="6"/>
    </row>
    <row r="699">
      <c r="A699" s="11"/>
      <c r="B699" s="5"/>
      <c r="C699" s="6"/>
      <c r="D699" s="6"/>
      <c r="E699" s="6"/>
      <c r="F699" s="6"/>
    </row>
    <row r="700">
      <c r="A700" s="11"/>
      <c r="B700" s="5"/>
      <c r="C700" s="6"/>
      <c r="D700" s="6"/>
      <c r="E700" s="6"/>
      <c r="F700" s="6"/>
    </row>
    <row r="701">
      <c r="A701" s="11"/>
      <c r="B701" s="5"/>
      <c r="C701" s="6"/>
      <c r="D701" s="6"/>
      <c r="E701" s="6"/>
      <c r="F701" s="6"/>
    </row>
    <row r="702">
      <c r="A702" s="11"/>
      <c r="B702" s="5"/>
      <c r="C702" s="6"/>
      <c r="D702" s="6"/>
      <c r="E702" s="6"/>
      <c r="F702" s="6"/>
    </row>
    <row r="703">
      <c r="A703" s="11"/>
      <c r="B703" s="5"/>
      <c r="C703" s="6"/>
      <c r="D703" s="6"/>
      <c r="E703" s="6"/>
      <c r="F703" s="6"/>
    </row>
    <row r="704">
      <c r="A704" s="11"/>
      <c r="B704" s="5"/>
      <c r="C704" s="6"/>
      <c r="D704" s="6"/>
      <c r="E704" s="6"/>
      <c r="F704" s="6"/>
    </row>
    <row r="705">
      <c r="A705" s="11"/>
      <c r="B705" s="5"/>
      <c r="C705" s="6"/>
      <c r="D705" s="6"/>
      <c r="E705" s="6"/>
      <c r="F705" s="6"/>
    </row>
    <row r="706">
      <c r="A706" s="11"/>
      <c r="B706" s="5"/>
      <c r="C706" s="6"/>
      <c r="D706" s="6"/>
      <c r="E706" s="6"/>
      <c r="F706" s="6"/>
    </row>
    <row r="707">
      <c r="A707" s="11"/>
      <c r="B707" s="5"/>
      <c r="C707" s="6"/>
      <c r="D707" s="6"/>
      <c r="E707" s="6"/>
      <c r="F707" s="6"/>
    </row>
    <row r="708">
      <c r="A708" s="11"/>
      <c r="B708" s="5"/>
      <c r="C708" s="6"/>
      <c r="D708" s="6"/>
      <c r="E708" s="6"/>
      <c r="F708" s="6"/>
    </row>
    <row r="709">
      <c r="A709" s="11"/>
      <c r="B709" s="5"/>
      <c r="C709" s="6"/>
      <c r="D709" s="6"/>
      <c r="E709" s="6"/>
      <c r="F709" s="6"/>
    </row>
    <row r="710">
      <c r="A710" s="11"/>
      <c r="B710" s="5"/>
      <c r="C710" s="6"/>
      <c r="D710" s="6"/>
      <c r="E710" s="6"/>
      <c r="F710" s="6"/>
    </row>
    <row r="711">
      <c r="A711" s="11"/>
      <c r="B711" s="5"/>
      <c r="C711" s="6"/>
      <c r="D711" s="6"/>
      <c r="E711" s="6"/>
      <c r="F711" s="6"/>
    </row>
    <row r="712">
      <c r="A712" s="11"/>
      <c r="B712" s="5"/>
      <c r="C712" s="6"/>
      <c r="D712" s="6"/>
      <c r="E712" s="6"/>
      <c r="F712" s="6"/>
    </row>
    <row r="713">
      <c r="A713" s="11"/>
      <c r="B713" s="5"/>
      <c r="C713" s="6"/>
      <c r="D713" s="6"/>
      <c r="E713" s="6"/>
      <c r="F713" s="6"/>
    </row>
    <row r="714">
      <c r="A714" s="11"/>
      <c r="B714" s="5"/>
      <c r="C714" s="6"/>
      <c r="D714" s="6"/>
      <c r="E714" s="6"/>
      <c r="F714" s="6"/>
    </row>
    <row r="715">
      <c r="A715" s="11"/>
      <c r="B715" s="5"/>
      <c r="C715" s="6"/>
      <c r="D715" s="6"/>
      <c r="E715" s="6"/>
      <c r="F715" s="6"/>
    </row>
    <row r="716">
      <c r="A716" s="11"/>
      <c r="B716" s="5"/>
      <c r="C716" s="6"/>
      <c r="D716" s="6"/>
      <c r="E716" s="6"/>
      <c r="F716" s="6"/>
    </row>
    <row r="717">
      <c r="A717" s="11"/>
      <c r="B717" s="5"/>
      <c r="C717" s="6"/>
      <c r="D717" s="6"/>
      <c r="E717" s="6"/>
      <c r="F717" s="6"/>
    </row>
    <row r="718">
      <c r="A718" s="11"/>
      <c r="B718" s="5"/>
      <c r="C718" s="6"/>
      <c r="D718" s="6"/>
      <c r="E718" s="6"/>
      <c r="F718" s="6"/>
    </row>
    <row r="719">
      <c r="A719" s="11"/>
      <c r="B719" s="5"/>
      <c r="C719" s="6"/>
      <c r="D719" s="6"/>
      <c r="E719" s="6"/>
      <c r="F719" s="6"/>
    </row>
    <row r="720">
      <c r="A720" s="11"/>
      <c r="B720" s="5"/>
      <c r="C720" s="6"/>
      <c r="D720" s="6"/>
      <c r="E720" s="6"/>
      <c r="F720" s="6"/>
    </row>
    <row r="721">
      <c r="A721" s="11"/>
      <c r="B721" s="5"/>
      <c r="C721" s="6"/>
      <c r="D721" s="6"/>
      <c r="E721" s="6"/>
      <c r="F721" s="6"/>
    </row>
    <row r="722">
      <c r="A722" s="11"/>
      <c r="B722" s="5"/>
      <c r="C722" s="6"/>
      <c r="D722" s="6"/>
      <c r="E722" s="6"/>
      <c r="F722" s="6"/>
    </row>
    <row r="723">
      <c r="A723" s="11"/>
      <c r="B723" s="5"/>
      <c r="C723" s="6"/>
      <c r="D723" s="6"/>
      <c r="E723" s="6"/>
      <c r="F723" s="6"/>
    </row>
    <row r="724">
      <c r="A724" s="11"/>
      <c r="B724" s="5"/>
      <c r="C724" s="6"/>
      <c r="D724" s="6"/>
      <c r="E724" s="6"/>
      <c r="F724" s="6"/>
    </row>
    <row r="725">
      <c r="A725" s="11"/>
      <c r="B725" s="5"/>
      <c r="C725" s="6"/>
      <c r="D725" s="6"/>
      <c r="E725" s="6"/>
      <c r="F725" s="6"/>
    </row>
    <row r="726">
      <c r="A726" s="11"/>
      <c r="B726" s="5"/>
      <c r="C726" s="6"/>
      <c r="D726" s="6"/>
      <c r="E726" s="6"/>
      <c r="F726" s="6"/>
    </row>
    <row r="727">
      <c r="A727" s="11"/>
      <c r="B727" s="5"/>
      <c r="C727" s="6"/>
      <c r="D727" s="6"/>
      <c r="E727" s="6"/>
      <c r="F727" s="6"/>
    </row>
    <row r="728">
      <c r="A728" s="11"/>
      <c r="B728" s="5"/>
      <c r="C728" s="6"/>
      <c r="D728" s="6"/>
      <c r="E728" s="6"/>
      <c r="F728" s="6"/>
    </row>
    <row r="729">
      <c r="A729" s="11"/>
      <c r="B729" s="5"/>
      <c r="C729" s="6"/>
      <c r="D729" s="6"/>
      <c r="E729" s="6"/>
      <c r="F729" s="6"/>
    </row>
    <row r="730">
      <c r="A730" s="11"/>
      <c r="B730" s="5"/>
      <c r="C730" s="6"/>
      <c r="D730" s="6"/>
      <c r="E730" s="6"/>
      <c r="F730" s="6"/>
    </row>
    <row r="731">
      <c r="A731" s="11"/>
      <c r="B731" s="5"/>
      <c r="C731" s="6"/>
      <c r="D731" s="6"/>
      <c r="E731" s="6"/>
      <c r="F731" s="6"/>
    </row>
    <row r="732">
      <c r="A732" s="11"/>
      <c r="B732" s="5"/>
      <c r="C732" s="6"/>
      <c r="D732" s="6"/>
      <c r="E732" s="6"/>
      <c r="F732" s="6"/>
    </row>
    <row r="733">
      <c r="A733" s="11"/>
      <c r="B733" s="5"/>
      <c r="C733" s="6"/>
      <c r="D733" s="6"/>
      <c r="E733" s="6"/>
      <c r="F733" s="6"/>
    </row>
    <row r="734">
      <c r="A734" s="11"/>
      <c r="B734" s="5"/>
      <c r="C734" s="6"/>
      <c r="D734" s="6"/>
      <c r="E734" s="6"/>
      <c r="F734" s="6"/>
    </row>
    <row r="735">
      <c r="A735" s="11"/>
      <c r="B735" s="5"/>
      <c r="C735" s="6"/>
      <c r="D735" s="6"/>
      <c r="E735" s="6"/>
      <c r="F735" s="6"/>
    </row>
    <row r="736">
      <c r="A736" s="11"/>
      <c r="B736" s="5"/>
      <c r="C736" s="6"/>
      <c r="D736" s="6"/>
      <c r="E736" s="6"/>
      <c r="F736" s="6"/>
    </row>
    <row r="737">
      <c r="A737" s="11"/>
      <c r="B737" s="5"/>
      <c r="C737" s="6"/>
      <c r="D737" s="6"/>
      <c r="E737" s="6"/>
      <c r="F737" s="6"/>
    </row>
    <row r="738">
      <c r="A738" s="11"/>
      <c r="B738" s="5"/>
      <c r="C738" s="6"/>
      <c r="D738" s="6"/>
      <c r="E738" s="6"/>
      <c r="F738" s="6"/>
    </row>
    <row r="739">
      <c r="A739" s="11"/>
      <c r="B739" s="5"/>
      <c r="C739" s="6"/>
      <c r="D739" s="6"/>
      <c r="E739" s="6"/>
      <c r="F739" s="6"/>
    </row>
    <row r="740">
      <c r="A740" s="11"/>
      <c r="B740" s="5"/>
      <c r="C740" s="6"/>
      <c r="D740" s="6"/>
      <c r="E740" s="6"/>
      <c r="F740" s="6"/>
    </row>
    <row r="741">
      <c r="A741" s="11"/>
      <c r="B741" s="5"/>
      <c r="C741" s="6"/>
      <c r="D741" s="6"/>
      <c r="E741" s="6"/>
      <c r="F741" s="6"/>
    </row>
    <row r="742">
      <c r="A742" s="11"/>
      <c r="B742" s="5"/>
      <c r="C742" s="6"/>
      <c r="D742" s="6"/>
      <c r="E742" s="6"/>
      <c r="F742" s="6"/>
    </row>
    <row r="743">
      <c r="A743" s="11"/>
      <c r="B743" s="5"/>
      <c r="C743" s="6"/>
      <c r="D743" s="6"/>
      <c r="E743" s="6"/>
      <c r="F743" s="6"/>
    </row>
    <row r="744">
      <c r="A744" s="11"/>
      <c r="B744" s="5"/>
      <c r="C744" s="6"/>
      <c r="D744" s="6"/>
      <c r="E744" s="6"/>
      <c r="F744" s="6"/>
    </row>
    <row r="745">
      <c r="A745" s="11"/>
      <c r="B745" s="5"/>
      <c r="C745" s="6"/>
      <c r="D745" s="6"/>
      <c r="E745" s="6"/>
      <c r="F745" s="6"/>
    </row>
    <row r="746">
      <c r="A746" s="11"/>
      <c r="B746" s="5"/>
      <c r="C746" s="6"/>
      <c r="D746" s="6"/>
      <c r="E746" s="6"/>
      <c r="F746" s="6"/>
    </row>
    <row r="747">
      <c r="A747" s="11"/>
      <c r="B747" s="5"/>
      <c r="C747" s="6"/>
      <c r="D747" s="6"/>
      <c r="E747" s="6"/>
      <c r="F747" s="6"/>
    </row>
    <row r="748">
      <c r="A748" s="11"/>
      <c r="B748" s="5"/>
      <c r="C748" s="6"/>
      <c r="D748" s="6"/>
      <c r="E748" s="6"/>
      <c r="F748" s="6"/>
    </row>
    <row r="749">
      <c r="A749" s="11"/>
      <c r="B749" s="5"/>
      <c r="C749" s="6"/>
      <c r="D749" s="6"/>
      <c r="E749" s="6"/>
      <c r="F749" s="6"/>
    </row>
    <row r="750">
      <c r="A750" s="11"/>
      <c r="B750" s="5"/>
      <c r="C750" s="6"/>
      <c r="D750" s="6"/>
      <c r="E750" s="6"/>
      <c r="F750" s="6"/>
    </row>
    <row r="751">
      <c r="A751" s="11"/>
      <c r="B751" s="5"/>
      <c r="C751" s="6"/>
      <c r="D751" s="6"/>
      <c r="E751" s="6"/>
      <c r="F751" s="6"/>
    </row>
    <row r="752">
      <c r="A752" s="11"/>
      <c r="B752" s="5"/>
      <c r="C752" s="6"/>
      <c r="D752" s="6"/>
      <c r="E752" s="6"/>
      <c r="F752" s="6"/>
    </row>
    <row r="753">
      <c r="A753" s="11"/>
      <c r="B753" s="5"/>
      <c r="C753" s="6"/>
      <c r="D753" s="6"/>
      <c r="E753" s="6"/>
      <c r="F753" s="6"/>
    </row>
    <row r="754">
      <c r="A754" s="11"/>
      <c r="B754" s="5"/>
      <c r="C754" s="6"/>
      <c r="D754" s="6"/>
      <c r="E754" s="6"/>
      <c r="F754" s="6"/>
    </row>
    <row r="755">
      <c r="A755" s="11"/>
      <c r="B755" s="5"/>
      <c r="C755" s="6"/>
      <c r="D755" s="6"/>
      <c r="E755" s="6"/>
      <c r="F755" s="6"/>
    </row>
    <row r="756">
      <c r="A756" s="11"/>
      <c r="B756" s="5"/>
      <c r="C756" s="6"/>
      <c r="D756" s="6"/>
      <c r="E756" s="6"/>
      <c r="F756" s="6"/>
    </row>
    <row r="757">
      <c r="A757" s="11"/>
      <c r="B757" s="5"/>
      <c r="C757" s="6"/>
      <c r="D757" s="6"/>
      <c r="E757" s="6"/>
      <c r="F757" s="6"/>
    </row>
    <row r="758">
      <c r="A758" s="11"/>
      <c r="B758" s="5"/>
      <c r="C758" s="6"/>
      <c r="D758" s="6"/>
      <c r="E758" s="6"/>
      <c r="F758" s="6"/>
    </row>
    <row r="759">
      <c r="A759" s="11"/>
      <c r="B759" s="5"/>
      <c r="C759" s="6"/>
      <c r="D759" s="6"/>
      <c r="E759" s="6"/>
      <c r="F759" s="6"/>
    </row>
    <row r="760">
      <c r="A760" s="11"/>
      <c r="B760" s="5"/>
      <c r="C760" s="6"/>
      <c r="D760" s="6"/>
      <c r="E760" s="6"/>
      <c r="F760" s="6"/>
    </row>
    <row r="761">
      <c r="A761" s="11"/>
      <c r="B761" s="5"/>
      <c r="C761" s="6"/>
      <c r="D761" s="6"/>
      <c r="E761" s="6"/>
      <c r="F761" s="6"/>
    </row>
    <row r="762">
      <c r="A762" s="11"/>
      <c r="B762" s="5"/>
      <c r="C762" s="6"/>
      <c r="D762" s="6"/>
      <c r="E762" s="6"/>
      <c r="F762" s="6"/>
    </row>
    <row r="763">
      <c r="A763" s="11"/>
      <c r="B763" s="5"/>
      <c r="C763" s="6"/>
      <c r="D763" s="6"/>
      <c r="E763" s="6"/>
      <c r="F763" s="6"/>
    </row>
    <row r="764">
      <c r="A764" s="11"/>
      <c r="B764" s="5"/>
      <c r="C764" s="6"/>
      <c r="D764" s="6"/>
      <c r="E764" s="6"/>
      <c r="F764" s="6"/>
    </row>
    <row r="765">
      <c r="A765" s="11"/>
      <c r="B765" s="5"/>
      <c r="C765" s="6"/>
      <c r="D765" s="6"/>
      <c r="E765" s="6"/>
      <c r="F765" s="6"/>
    </row>
    <row r="766">
      <c r="A766" s="11"/>
      <c r="B766" s="5"/>
      <c r="C766" s="6"/>
      <c r="D766" s="6"/>
      <c r="E766" s="6"/>
      <c r="F766" s="6"/>
    </row>
    <row r="767">
      <c r="A767" s="11"/>
      <c r="B767" s="5"/>
      <c r="C767" s="6"/>
      <c r="D767" s="6"/>
      <c r="E767" s="6"/>
      <c r="F767" s="6"/>
    </row>
    <row r="768">
      <c r="A768" s="11"/>
      <c r="B768" s="5"/>
      <c r="C768" s="6"/>
      <c r="D768" s="6"/>
      <c r="E768" s="6"/>
      <c r="F768" s="6"/>
    </row>
    <row r="769">
      <c r="A769" s="11"/>
      <c r="B769" s="5"/>
      <c r="C769" s="6"/>
      <c r="D769" s="6"/>
      <c r="E769" s="6"/>
      <c r="F769" s="6"/>
    </row>
    <row r="770">
      <c r="A770" s="11"/>
      <c r="B770" s="5"/>
      <c r="C770" s="6"/>
      <c r="D770" s="6"/>
      <c r="E770" s="6"/>
      <c r="F770" s="6"/>
    </row>
    <row r="771">
      <c r="A771" s="11"/>
      <c r="B771" s="5"/>
      <c r="C771" s="6"/>
      <c r="D771" s="6"/>
      <c r="E771" s="6"/>
      <c r="F771" s="6"/>
    </row>
    <row r="772">
      <c r="A772" s="11"/>
      <c r="B772" s="5"/>
      <c r="C772" s="6"/>
      <c r="D772" s="6"/>
      <c r="E772" s="6"/>
      <c r="F772" s="6"/>
    </row>
    <row r="773">
      <c r="A773" s="11"/>
      <c r="B773" s="5"/>
      <c r="C773" s="6"/>
      <c r="D773" s="6"/>
      <c r="E773" s="6"/>
      <c r="F773" s="6"/>
    </row>
    <row r="774">
      <c r="A774" s="11"/>
      <c r="B774" s="5"/>
      <c r="C774" s="6"/>
      <c r="D774" s="6"/>
      <c r="E774" s="6"/>
      <c r="F774" s="6"/>
    </row>
    <row r="775">
      <c r="A775" s="11"/>
      <c r="B775" s="5"/>
      <c r="C775" s="6"/>
      <c r="D775" s="6"/>
      <c r="E775" s="6"/>
      <c r="F775" s="6"/>
    </row>
    <row r="776">
      <c r="A776" s="11"/>
      <c r="B776" s="5"/>
      <c r="C776" s="6"/>
      <c r="D776" s="6"/>
      <c r="E776" s="6"/>
      <c r="F776" s="6"/>
    </row>
    <row r="777">
      <c r="A777" s="11"/>
      <c r="B777" s="5"/>
      <c r="C777" s="6"/>
      <c r="D777" s="6"/>
      <c r="E777" s="6"/>
      <c r="F777" s="6"/>
    </row>
    <row r="778">
      <c r="A778" s="11"/>
      <c r="B778" s="5"/>
      <c r="C778" s="6"/>
      <c r="D778" s="6"/>
      <c r="E778" s="6"/>
      <c r="F778" s="6"/>
    </row>
    <row r="779">
      <c r="A779" s="11"/>
      <c r="B779" s="5"/>
      <c r="C779" s="6"/>
      <c r="D779" s="6"/>
      <c r="E779" s="6"/>
      <c r="F779" s="6"/>
    </row>
    <row r="780">
      <c r="A780" s="11"/>
      <c r="B780" s="5"/>
      <c r="C780" s="6"/>
      <c r="D780" s="6"/>
      <c r="E780" s="6"/>
      <c r="F780" s="6"/>
    </row>
    <row r="781">
      <c r="A781" s="11"/>
      <c r="B781" s="5"/>
      <c r="C781" s="6"/>
      <c r="D781" s="6"/>
      <c r="E781" s="6"/>
      <c r="F781" s="6"/>
    </row>
    <row r="782">
      <c r="A782" s="11"/>
      <c r="B782" s="5"/>
      <c r="C782" s="6"/>
      <c r="D782" s="6"/>
      <c r="E782" s="6"/>
      <c r="F782" s="6"/>
    </row>
    <row r="783">
      <c r="A783" s="11"/>
      <c r="B783" s="5"/>
      <c r="C783" s="6"/>
      <c r="D783" s="6"/>
      <c r="E783" s="6"/>
      <c r="F783" s="6"/>
    </row>
    <row r="784">
      <c r="A784" s="11"/>
      <c r="B784" s="5"/>
      <c r="C784" s="6"/>
      <c r="D784" s="6"/>
      <c r="E784" s="6"/>
      <c r="F784" s="6"/>
    </row>
    <row r="785">
      <c r="A785" s="11"/>
      <c r="B785" s="5"/>
      <c r="C785" s="6"/>
      <c r="D785" s="6"/>
      <c r="E785" s="6"/>
      <c r="F785" s="6"/>
    </row>
    <row r="786">
      <c r="A786" s="11"/>
      <c r="B786" s="5"/>
      <c r="C786" s="6"/>
      <c r="D786" s="6"/>
      <c r="E786" s="6"/>
      <c r="F786" s="6"/>
    </row>
    <row r="787">
      <c r="A787" s="11"/>
      <c r="B787" s="5"/>
      <c r="C787" s="6"/>
      <c r="D787" s="6"/>
      <c r="E787" s="6"/>
      <c r="F787" s="6"/>
    </row>
    <row r="788">
      <c r="A788" s="11"/>
      <c r="B788" s="5"/>
      <c r="C788" s="6"/>
      <c r="D788" s="6"/>
      <c r="E788" s="6"/>
      <c r="F788" s="6"/>
    </row>
    <row r="789">
      <c r="A789" s="11"/>
      <c r="B789" s="5"/>
      <c r="C789" s="6"/>
      <c r="D789" s="6"/>
      <c r="E789" s="6"/>
      <c r="F789" s="6"/>
    </row>
    <row r="790">
      <c r="A790" s="11"/>
      <c r="B790" s="5"/>
      <c r="C790" s="6"/>
      <c r="D790" s="6"/>
      <c r="E790" s="6"/>
      <c r="F790" s="6"/>
    </row>
    <row r="791">
      <c r="A791" s="11"/>
      <c r="B791" s="5"/>
      <c r="C791" s="6"/>
      <c r="D791" s="6"/>
      <c r="E791" s="6"/>
      <c r="F791" s="6"/>
    </row>
    <row r="792">
      <c r="A792" s="11"/>
      <c r="B792" s="5"/>
      <c r="C792" s="6"/>
      <c r="D792" s="6"/>
      <c r="E792" s="6"/>
      <c r="F792" s="6"/>
    </row>
    <row r="793">
      <c r="A793" s="11"/>
      <c r="B793" s="5"/>
      <c r="C793" s="6"/>
      <c r="D793" s="6"/>
      <c r="E793" s="6"/>
      <c r="F793" s="6"/>
    </row>
    <row r="794">
      <c r="A794" s="11"/>
      <c r="B794" s="5"/>
      <c r="C794" s="6"/>
      <c r="D794" s="6"/>
      <c r="E794" s="6"/>
      <c r="F794" s="6"/>
    </row>
    <row r="795">
      <c r="A795" s="11"/>
      <c r="B795" s="5"/>
      <c r="C795" s="6"/>
      <c r="D795" s="6"/>
      <c r="E795" s="6"/>
      <c r="F795" s="6"/>
    </row>
    <row r="796">
      <c r="A796" s="11"/>
      <c r="B796" s="5"/>
      <c r="C796" s="6"/>
      <c r="D796" s="6"/>
      <c r="E796" s="6"/>
      <c r="F796" s="6"/>
    </row>
    <row r="797">
      <c r="A797" s="11"/>
      <c r="B797" s="5"/>
      <c r="C797" s="6"/>
      <c r="D797" s="6"/>
      <c r="E797" s="6"/>
      <c r="F797" s="6"/>
    </row>
    <row r="798">
      <c r="A798" s="11"/>
      <c r="B798" s="5"/>
      <c r="C798" s="6"/>
      <c r="D798" s="6"/>
      <c r="E798" s="6"/>
      <c r="F798" s="6"/>
    </row>
    <row r="799">
      <c r="A799" s="11"/>
      <c r="B799" s="5"/>
      <c r="C799" s="6"/>
      <c r="D799" s="6"/>
      <c r="E799" s="6"/>
      <c r="F799" s="6"/>
    </row>
    <row r="800">
      <c r="A800" s="11"/>
      <c r="B800" s="5"/>
      <c r="C800" s="6"/>
      <c r="D800" s="6"/>
      <c r="E800" s="6"/>
      <c r="F800" s="6"/>
    </row>
    <row r="801">
      <c r="A801" s="11"/>
      <c r="B801" s="5"/>
      <c r="C801" s="6"/>
      <c r="D801" s="6"/>
      <c r="E801" s="6"/>
      <c r="F801" s="6"/>
    </row>
    <row r="802">
      <c r="A802" s="11"/>
      <c r="B802" s="5"/>
      <c r="C802" s="6"/>
      <c r="D802" s="6"/>
      <c r="E802" s="6"/>
      <c r="F802" s="6"/>
    </row>
    <row r="803">
      <c r="A803" s="11"/>
      <c r="B803" s="5"/>
      <c r="C803" s="6"/>
      <c r="D803" s="6"/>
      <c r="E803" s="6"/>
      <c r="F803" s="6"/>
    </row>
    <row r="804">
      <c r="A804" s="11"/>
      <c r="B804" s="5"/>
      <c r="C804" s="6"/>
      <c r="D804" s="6"/>
      <c r="E804" s="6"/>
      <c r="F804" s="6"/>
    </row>
    <row r="805">
      <c r="A805" s="11"/>
      <c r="B805" s="5"/>
      <c r="C805" s="6"/>
      <c r="D805" s="6"/>
      <c r="E805" s="6"/>
      <c r="F805" s="6"/>
    </row>
    <row r="806">
      <c r="A806" s="11"/>
      <c r="B806" s="5"/>
      <c r="C806" s="6"/>
      <c r="D806" s="6"/>
      <c r="E806" s="6"/>
      <c r="F806" s="6"/>
    </row>
    <row r="807">
      <c r="A807" s="11"/>
      <c r="B807" s="5"/>
      <c r="C807" s="6"/>
      <c r="D807" s="6"/>
      <c r="E807" s="6"/>
      <c r="F807" s="6"/>
    </row>
    <row r="808">
      <c r="A808" s="11"/>
      <c r="B808" s="5"/>
      <c r="C808" s="6"/>
      <c r="D808" s="6"/>
      <c r="E808" s="6"/>
      <c r="F808" s="6"/>
    </row>
    <row r="809">
      <c r="A809" s="11"/>
      <c r="B809" s="5"/>
      <c r="C809" s="6"/>
      <c r="D809" s="6"/>
      <c r="E809" s="6"/>
      <c r="F809" s="6"/>
    </row>
    <row r="810">
      <c r="A810" s="11"/>
      <c r="B810" s="5"/>
      <c r="C810" s="6"/>
      <c r="D810" s="6"/>
      <c r="E810" s="6"/>
      <c r="F810" s="6"/>
    </row>
    <row r="811">
      <c r="A811" s="11"/>
      <c r="B811" s="5"/>
      <c r="C811" s="6"/>
      <c r="D811" s="6"/>
      <c r="E811" s="6"/>
      <c r="F811" s="6"/>
    </row>
    <row r="812">
      <c r="A812" s="11"/>
      <c r="B812" s="5"/>
      <c r="C812" s="6"/>
      <c r="D812" s="6"/>
      <c r="E812" s="6"/>
      <c r="F812" s="6"/>
    </row>
    <row r="813">
      <c r="A813" s="11"/>
      <c r="B813" s="5"/>
      <c r="C813" s="6"/>
      <c r="D813" s="6"/>
      <c r="E813" s="6"/>
      <c r="F813" s="6"/>
    </row>
    <row r="814">
      <c r="A814" s="11"/>
      <c r="B814" s="5"/>
      <c r="C814" s="6"/>
      <c r="D814" s="6"/>
      <c r="E814" s="6"/>
      <c r="F814" s="6"/>
    </row>
    <row r="815">
      <c r="A815" s="11"/>
      <c r="B815" s="5"/>
      <c r="C815" s="6"/>
      <c r="D815" s="6"/>
      <c r="E815" s="6"/>
      <c r="F815" s="6"/>
    </row>
    <row r="816">
      <c r="A816" s="11"/>
      <c r="B816" s="5"/>
      <c r="C816" s="6"/>
      <c r="D816" s="6"/>
      <c r="E816" s="6"/>
      <c r="F816" s="6"/>
    </row>
    <row r="817">
      <c r="A817" s="11"/>
      <c r="B817" s="5"/>
      <c r="C817" s="6"/>
      <c r="D817" s="6"/>
      <c r="E817" s="6"/>
      <c r="F817" s="6"/>
    </row>
    <row r="818">
      <c r="A818" s="11"/>
      <c r="B818" s="5"/>
      <c r="C818" s="6"/>
      <c r="D818" s="6"/>
      <c r="E818" s="6"/>
      <c r="F818" s="6"/>
    </row>
    <row r="819">
      <c r="A819" s="11"/>
      <c r="B819" s="5"/>
      <c r="C819" s="6"/>
      <c r="D819" s="6"/>
      <c r="E819" s="6"/>
      <c r="F819" s="6"/>
    </row>
    <row r="820">
      <c r="A820" s="11"/>
      <c r="B820" s="5"/>
      <c r="C820" s="6"/>
      <c r="D820" s="6"/>
      <c r="E820" s="6"/>
      <c r="F820" s="6"/>
    </row>
    <row r="821">
      <c r="A821" s="11"/>
      <c r="B821" s="5"/>
      <c r="C821" s="6"/>
      <c r="D821" s="6"/>
      <c r="E821" s="6"/>
      <c r="F821" s="6"/>
    </row>
    <row r="822">
      <c r="A822" s="11"/>
      <c r="B822" s="5"/>
      <c r="C822" s="6"/>
      <c r="D822" s="6"/>
      <c r="E822" s="6"/>
      <c r="F822" s="6"/>
    </row>
    <row r="823">
      <c r="A823" s="11"/>
      <c r="B823" s="5"/>
      <c r="C823" s="6"/>
      <c r="D823" s="6"/>
      <c r="E823" s="6"/>
      <c r="F823" s="6"/>
    </row>
    <row r="824">
      <c r="A824" s="11"/>
      <c r="B824" s="5"/>
      <c r="C824" s="6"/>
      <c r="D824" s="6"/>
      <c r="E824" s="6"/>
      <c r="F824" s="6"/>
    </row>
    <row r="825">
      <c r="A825" s="11"/>
      <c r="B825" s="5"/>
      <c r="C825" s="6"/>
      <c r="D825" s="6"/>
      <c r="E825" s="6"/>
      <c r="F825" s="6"/>
    </row>
    <row r="826">
      <c r="A826" s="11"/>
      <c r="B826" s="5"/>
      <c r="C826" s="6"/>
      <c r="D826" s="6"/>
      <c r="E826" s="6"/>
      <c r="F826" s="6"/>
    </row>
    <row r="827">
      <c r="A827" s="11"/>
      <c r="B827" s="5"/>
      <c r="C827" s="6"/>
      <c r="D827" s="6"/>
      <c r="E827" s="6"/>
      <c r="F827" s="6"/>
    </row>
    <row r="828">
      <c r="A828" s="11"/>
      <c r="B828" s="5"/>
      <c r="C828" s="6"/>
      <c r="D828" s="6"/>
      <c r="E828" s="6"/>
      <c r="F828" s="6"/>
    </row>
    <row r="829">
      <c r="A829" s="11"/>
      <c r="B829" s="5"/>
      <c r="C829" s="6"/>
      <c r="D829" s="6"/>
      <c r="E829" s="6"/>
      <c r="F829" s="6"/>
    </row>
    <row r="830">
      <c r="A830" s="11"/>
      <c r="B830" s="5"/>
      <c r="C830" s="6"/>
      <c r="D830" s="6"/>
      <c r="E830" s="6"/>
      <c r="F830" s="6"/>
    </row>
    <row r="831">
      <c r="A831" s="11"/>
      <c r="B831" s="5"/>
      <c r="C831" s="6"/>
      <c r="D831" s="6"/>
      <c r="E831" s="6"/>
      <c r="F831" s="6"/>
    </row>
    <row r="832">
      <c r="A832" s="11"/>
      <c r="B832" s="5"/>
      <c r="C832" s="6"/>
      <c r="D832" s="6"/>
      <c r="E832" s="6"/>
      <c r="F832" s="6"/>
    </row>
    <row r="833">
      <c r="A833" s="11"/>
      <c r="B833" s="5"/>
      <c r="C833" s="6"/>
      <c r="D833" s="6"/>
      <c r="E833" s="6"/>
      <c r="F833" s="6"/>
    </row>
    <row r="834">
      <c r="A834" s="11"/>
      <c r="B834" s="5"/>
      <c r="C834" s="6"/>
      <c r="D834" s="6"/>
      <c r="E834" s="6"/>
      <c r="F834" s="6"/>
    </row>
    <row r="835">
      <c r="A835" s="11"/>
      <c r="B835" s="5"/>
      <c r="C835" s="6"/>
      <c r="D835" s="6"/>
      <c r="E835" s="6"/>
      <c r="F835" s="6"/>
    </row>
    <row r="836">
      <c r="A836" s="11"/>
      <c r="B836" s="5"/>
      <c r="C836" s="6"/>
      <c r="D836" s="6"/>
      <c r="E836" s="6"/>
      <c r="F836" s="6"/>
    </row>
    <row r="837">
      <c r="A837" s="11"/>
      <c r="B837" s="5"/>
      <c r="C837" s="6"/>
      <c r="D837" s="6"/>
      <c r="E837" s="6"/>
      <c r="F837" s="6"/>
    </row>
    <row r="838">
      <c r="A838" s="11"/>
      <c r="B838" s="5"/>
      <c r="C838" s="6"/>
      <c r="D838" s="6"/>
      <c r="E838" s="6"/>
      <c r="F838" s="6"/>
    </row>
    <row r="839">
      <c r="A839" s="11"/>
      <c r="B839" s="5"/>
      <c r="C839" s="6"/>
      <c r="D839" s="6"/>
      <c r="E839" s="6"/>
      <c r="F839" s="6"/>
    </row>
    <row r="840">
      <c r="A840" s="11"/>
      <c r="B840" s="5"/>
      <c r="C840" s="6"/>
      <c r="D840" s="6"/>
      <c r="E840" s="6"/>
      <c r="F840" s="6"/>
    </row>
    <row r="841">
      <c r="A841" s="11"/>
      <c r="B841" s="5"/>
      <c r="C841" s="6"/>
      <c r="D841" s="6"/>
      <c r="E841" s="6"/>
      <c r="F841" s="6"/>
    </row>
    <row r="842">
      <c r="A842" s="11"/>
      <c r="B842" s="5"/>
      <c r="C842" s="6"/>
      <c r="D842" s="6"/>
      <c r="E842" s="6"/>
      <c r="F842" s="6"/>
    </row>
    <row r="843">
      <c r="A843" s="11"/>
      <c r="B843" s="5"/>
      <c r="C843" s="6"/>
      <c r="D843" s="6"/>
      <c r="E843" s="6"/>
      <c r="F843" s="6"/>
    </row>
    <row r="844">
      <c r="A844" s="11"/>
      <c r="B844" s="5"/>
      <c r="C844" s="6"/>
      <c r="D844" s="6"/>
      <c r="E844" s="6"/>
      <c r="F844" s="6"/>
    </row>
    <row r="845">
      <c r="A845" s="11"/>
      <c r="B845" s="5"/>
      <c r="C845" s="6"/>
      <c r="D845" s="6"/>
      <c r="E845" s="6"/>
      <c r="F845" s="6"/>
    </row>
    <row r="846">
      <c r="A846" s="11"/>
      <c r="B846" s="5"/>
      <c r="C846" s="6"/>
      <c r="D846" s="6"/>
      <c r="E846" s="6"/>
      <c r="F846" s="6"/>
    </row>
    <row r="847">
      <c r="A847" s="11"/>
      <c r="B847" s="5"/>
      <c r="C847" s="6"/>
      <c r="D847" s="6"/>
      <c r="E847" s="6"/>
      <c r="F847" s="6"/>
    </row>
    <row r="848">
      <c r="A848" s="11"/>
      <c r="B848" s="5"/>
      <c r="C848" s="6"/>
      <c r="D848" s="6"/>
      <c r="E848" s="6"/>
      <c r="F848" s="6"/>
    </row>
    <row r="849">
      <c r="A849" s="11"/>
      <c r="B849" s="5"/>
      <c r="C849" s="6"/>
      <c r="D849" s="6"/>
      <c r="E849" s="6"/>
      <c r="F849" s="6"/>
    </row>
    <row r="850">
      <c r="A850" s="11"/>
      <c r="B850" s="5"/>
      <c r="C850" s="6"/>
      <c r="D850" s="6"/>
      <c r="E850" s="6"/>
      <c r="F850" s="6"/>
    </row>
    <row r="851">
      <c r="A851" s="11"/>
      <c r="B851" s="5"/>
      <c r="C851" s="6"/>
      <c r="D851" s="6"/>
      <c r="E851" s="6"/>
      <c r="F851" s="6"/>
    </row>
    <row r="852">
      <c r="A852" s="11"/>
      <c r="B852" s="5"/>
      <c r="C852" s="6"/>
      <c r="D852" s="6"/>
      <c r="E852" s="6"/>
      <c r="F852" s="6"/>
    </row>
    <row r="853">
      <c r="A853" s="11"/>
      <c r="B853" s="5"/>
      <c r="C853" s="6"/>
      <c r="D853" s="6"/>
      <c r="E853" s="6"/>
      <c r="F853" s="6"/>
    </row>
    <row r="854">
      <c r="A854" s="11"/>
      <c r="B854" s="5"/>
      <c r="C854" s="6"/>
      <c r="D854" s="6"/>
      <c r="E854" s="6"/>
      <c r="F854" s="6"/>
    </row>
    <row r="855">
      <c r="A855" s="11"/>
      <c r="B855" s="5"/>
      <c r="C855" s="6"/>
      <c r="D855" s="6"/>
      <c r="E855" s="6"/>
      <c r="F855" s="6"/>
    </row>
    <row r="856">
      <c r="A856" s="11"/>
      <c r="B856" s="5"/>
      <c r="C856" s="6"/>
      <c r="D856" s="6"/>
      <c r="E856" s="6"/>
      <c r="F856" s="6"/>
    </row>
    <row r="857">
      <c r="A857" s="11"/>
      <c r="B857" s="5"/>
      <c r="C857" s="6"/>
      <c r="D857" s="6"/>
      <c r="E857" s="6"/>
      <c r="F857" s="6"/>
    </row>
    <row r="858">
      <c r="A858" s="11"/>
      <c r="B858" s="5"/>
      <c r="C858" s="6"/>
      <c r="D858" s="6"/>
      <c r="E858" s="6"/>
      <c r="F858" s="6"/>
    </row>
    <row r="859">
      <c r="A859" s="11"/>
      <c r="B859" s="5"/>
      <c r="C859" s="6"/>
      <c r="D859" s="6"/>
      <c r="E859" s="6"/>
      <c r="F859" s="6"/>
    </row>
    <row r="860">
      <c r="A860" s="11"/>
      <c r="B860" s="5"/>
      <c r="C860" s="6"/>
      <c r="D860" s="6"/>
      <c r="E860" s="6"/>
      <c r="F860" s="6"/>
    </row>
    <row r="861">
      <c r="A861" s="11"/>
      <c r="B861" s="5"/>
      <c r="C861" s="6"/>
      <c r="D861" s="6"/>
      <c r="E861" s="6"/>
      <c r="F861" s="6"/>
    </row>
    <row r="862">
      <c r="A862" s="11"/>
      <c r="B862" s="5"/>
      <c r="C862" s="6"/>
      <c r="D862" s="6"/>
      <c r="E862" s="6"/>
      <c r="F862" s="6"/>
    </row>
    <row r="863">
      <c r="A863" s="11"/>
      <c r="B863" s="5"/>
      <c r="C863" s="6"/>
      <c r="D863" s="6"/>
      <c r="E863" s="6"/>
      <c r="F863" s="6"/>
    </row>
    <row r="864">
      <c r="A864" s="11"/>
      <c r="B864" s="5"/>
      <c r="C864" s="6"/>
      <c r="D864" s="6"/>
      <c r="E864" s="6"/>
      <c r="F864" s="6"/>
    </row>
    <row r="865">
      <c r="A865" s="11"/>
      <c r="B865" s="5"/>
      <c r="C865" s="6"/>
      <c r="D865" s="6"/>
      <c r="E865" s="6"/>
      <c r="F865" s="6"/>
    </row>
    <row r="866">
      <c r="A866" s="11"/>
      <c r="B866" s="5"/>
      <c r="C866" s="6"/>
      <c r="D866" s="6"/>
      <c r="E866" s="6"/>
      <c r="F866" s="6"/>
    </row>
    <row r="867">
      <c r="A867" s="11"/>
      <c r="B867" s="5"/>
      <c r="C867" s="6"/>
      <c r="D867" s="6"/>
      <c r="E867" s="6"/>
      <c r="F867" s="6"/>
    </row>
    <row r="868">
      <c r="A868" s="11"/>
      <c r="B868" s="5"/>
      <c r="C868" s="6"/>
      <c r="D868" s="6"/>
      <c r="E868" s="6"/>
      <c r="F868" s="6"/>
    </row>
    <row r="869">
      <c r="A869" s="11"/>
      <c r="B869" s="5"/>
      <c r="C869" s="6"/>
      <c r="D869" s="6"/>
      <c r="E869" s="6"/>
      <c r="F869" s="6"/>
    </row>
    <row r="870">
      <c r="A870" s="11"/>
      <c r="B870" s="5"/>
      <c r="C870" s="6"/>
      <c r="D870" s="6"/>
      <c r="E870" s="6"/>
      <c r="F870" s="6"/>
    </row>
    <row r="871">
      <c r="A871" s="11"/>
      <c r="B871" s="5"/>
      <c r="C871" s="6"/>
      <c r="D871" s="6"/>
      <c r="E871" s="6"/>
      <c r="F871" s="6"/>
    </row>
    <row r="872">
      <c r="A872" s="11"/>
      <c r="B872" s="5"/>
      <c r="C872" s="6"/>
      <c r="D872" s="6"/>
      <c r="E872" s="6"/>
      <c r="F872" s="6"/>
    </row>
    <row r="873">
      <c r="A873" s="11"/>
      <c r="B873" s="5"/>
      <c r="C873" s="6"/>
      <c r="D873" s="6"/>
      <c r="E873" s="6"/>
      <c r="F873" s="6"/>
    </row>
    <row r="874">
      <c r="A874" s="11"/>
      <c r="B874" s="5"/>
      <c r="C874" s="6"/>
      <c r="D874" s="6"/>
      <c r="E874" s="6"/>
      <c r="F874" s="6"/>
    </row>
    <row r="875">
      <c r="A875" s="11"/>
      <c r="B875" s="5"/>
      <c r="C875" s="6"/>
      <c r="D875" s="6"/>
      <c r="E875" s="6"/>
      <c r="F875" s="6"/>
    </row>
    <row r="876">
      <c r="A876" s="11"/>
      <c r="B876" s="5"/>
      <c r="C876" s="6"/>
      <c r="D876" s="6"/>
      <c r="E876" s="6"/>
      <c r="F876" s="6"/>
    </row>
    <row r="877">
      <c r="A877" s="11"/>
      <c r="B877" s="5"/>
      <c r="C877" s="6"/>
      <c r="D877" s="6"/>
      <c r="E877" s="6"/>
      <c r="F877" s="6"/>
    </row>
    <row r="878">
      <c r="A878" s="11"/>
      <c r="B878" s="5"/>
      <c r="C878" s="6"/>
      <c r="D878" s="6"/>
      <c r="E878" s="6"/>
      <c r="F878" s="6"/>
    </row>
    <row r="879">
      <c r="A879" s="11"/>
      <c r="B879" s="5"/>
      <c r="C879" s="6"/>
      <c r="D879" s="6"/>
      <c r="E879" s="6"/>
      <c r="F879" s="6"/>
    </row>
    <row r="880">
      <c r="A880" s="11"/>
      <c r="B880" s="5"/>
      <c r="C880" s="6"/>
      <c r="D880" s="6"/>
      <c r="E880" s="6"/>
      <c r="F880" s="6"/>
    </row>
    <row r="881">
      <c r="A881" s="11"/>
      <c r="B881" s="5"/>
      <c r="C881" s="6"/>
      <c r="D881" s="6"/>
      <c r="E881" s="6"/>
      <c r="F881" s="6"/>
    </row>
    <row r="882">
      <c r="A882" s="11"/>
      <c r="B882" s="5"/>
      <c r="C882" s="6"/>
      <c r="D882" s="6"/>
      <c r="E882" s="6"/>
      <c r="F882" s="6"/>
    </row>
    <row r="883">
      <c r="A883" s="11"/>
      <c r="B883" s="5"/>
      <c r="C883" s="6"/>
      <c r="D883" s="6"/>
      <c r="E883" s="6"/>
      <c r="F883" s="6"/>
    </row>
    <row r="884">
      <c r="A884" s="11"/>
      <c r="B884" s="5"/>
      <c r="C884" s="6"/>
      <c r="D884" s="6"/>
      <c r="E884" s="6"/>
      <c r="F884" s="6"/>
    </row>
    <row r="885">
      <c r="A885" s="11"/>
      <c r="B885" s="5"/>
      <c r="C885" s="6"/>
      <c r="D885" s="6"/>
      <c r="E885" s="6"/>
      <c r="F885" s="6"/>
    </row>
    <row r="886">
      <c r="A886" s="11"/>
      <c r="B886" s="5"/>
      <c r="C886" s="6"/>
      <c r="D886" s="6"/>
      <c r="E886" s="6"/>
      <c r="F886" s="6"/>
    </row>
    <row r="887">
      <c r="A887" s="11"/>
      <c r="B887" s="5"/>
      <c r="C887" s="6"/>
      <c r="D887" s="6"/>
      <c r="E887" s="6"/>
      <c r="F887" s="6"/>
    </row>
    <row r="888">
      <c r="A888" s="11"/>
      <c r="B888" s="5"/>
      <c r="C888" s="6"/>
      <c r="D888" s="6"/>
      <c r="E888" s="6"/>
      <c r="F888" s="6"/>
    </row>
    <row r="889">
      <c r="A889" s="11"/>
      <c r="B889" s="5"/>
      <c r="C889" s="6"/>
      <c r="D889" s="6"/>
      <c r="E889" s="6"/>
      <c r="F889" s="6"/>
    </row>
    <row r="890">
      <c r="A890" s="11"/>
      <c r="B890" s="5"/>
      <c r="C890" s="6"/>
      <c r="D890" s="6"/>
      <c r="E890" s="6"/>
      <c r="F890" s="6"/>
    </row>
    <row r="891">
      <c r="A891" s="11"/>
      <c r="B891" s="5"/>
      <c r="C891" s="6"/>
      <c r="D891" s="6"/>
      <c r="E891" s="6"/>
      <c r="F891" s="6"/>
    </row>
    <row r="892">
      <c r="A892" s="11"/>
      <c r="B892" s="5"/>
      <c r="C892" s="6"/>
      <c r="D892" s="6"/>
      <c r="E892" s="6"/>
      <c r="F892" s="6"/>
    </row>
    <row r="893">
      <c r="A893" s="11"/>
      <c r="B893" s="5"/>
      <c r="C893" s="6"/>
      <c r="D893" s="6"/>
      <c r="E893" s="6"/>
      <c r="F893" s="6"/>
    </row>
    <row r="894">
      <c r="A894" s="11"/>
      <c r="B894" s="5"/>
      <c r="C894" s="6"/>
      <c r="D894" s="6"/>
      <c r="E894" s="6"/>
      <c r="F894" s="6"/>
    </row>
    <row r="895">
      <c r="A895" s="11"/>
      <c r="B895" s="5"/>
      <c r="C895" s="6"/>
      <c r="D895" s="6"/>
      <c r="E895" s="6"/>
      <c r="F895" s="6"/>
    </row>
    <row r="896">
      <c r="A896" s="11"/>
      <c r="B896" s="5"/>
      <c r="C896" s="6"/>
      <c r="D896" s="6"/>
      <c r="E896" s="6"/>
      <c r="F896" s="6"/>
    </row>
    <row r="897">
      <c r="A897" s="11"/>
      <c r="B897" s="5"/>
      <c r="C897" s="6"/>
      <c r="D897" s="6"/>
      <c r="E897" s="6"/>
      <c r="F897" s="6"/>
    </row>
    <row r="898">
      <c r="A898" s="11"/>
      <c r="B898" s="5"/>
      <c r="C898" s="6"/>
      <c r="D898" s="6"/>
      <c r="E898" s="6"/>
      <c r="F898" s="6"/>
    </row>
    <row r="899">
      <c r="A899" s="11"/>
      <c r="B899" s="5"/>
      <c r="C899" s="6"/>
      <c r="D899" s="6"/>
      <c r="E899" s="6"/>
      <c r="F899" s="6"/>
    </row>
    <row r="900">
      <c r="A900" s="11"/>
      <c r="B900" s="5"/>
      <c r="C900" s="6"/>
      <c r="D900" s="6"/>
      <c r="E900" s="6"/>
      <c r="F900" s="6"/>
    </row>
    <row r="901">
      <c r="A901" s="11"/>
      <c r="B901" s="5"/>
      <c r="C901" s="6"/>
      <c r="D901" s="6"/>
      <c r="E901" s="6"/>
      <c r="F901" s="6"/>
    </row>
    <row r="902">
      <c r="A902" s="11"/>
      <c r="B902" s="5"/>
      <c r="C902" s="6"/>
      <c r="D902" s="6"/>
      <c r="E902" s="6"/>
      <c r="F902" s="6"/>
    </row>
    <row r="903">
      <c r="A903" s="11"/>
      <c r="B903" s="5"/>
      <c r="C903" s="6"/>
      <c r="D903" s="6"/>
      <c r="E903" s="6"/>
      <c r="F903" s="6"/>
    </row>
    <row r="904">
      <c r="A904" s="11"/>
      <c r="B904" s="5"/>
      <c r="C904" s="6"/>
      <c r="D904" s="6"/>
      <c r="E904" s="6"/>
      <c r="F904" s="6"/>
    </row>
    <row r="905">
      <c r="A905" s="11"/>
      <c r="B905" s="5"/>
      <c r="C905" s="6"/>
      <c r="D905" s="6"/>
      <c r="E905" s="6"/>
      <c r="F905" s="6"/>
    </row>
    <row r="906">
      <c r="A906" s="11"/>
      <c r="B906" s="5"/>
      <c r="C906" s="6"/>
      <c r="D906" s="6"/>
      <c r="E906" s="6"/>
      <c r="F906" s="6"/>
    </row>
    <row r="907">
      <c r="A907" s="11"/>
      <c r="B907" s="5"/>
      <c r="C907" s="6"/>
      <c r="D907" s="6"/>
      <c r="E907" s="6"/>
      <c r="F907" s="6"/>
    </row>
    <row r="908">
      <c r="A908" s="11"/>
      <c r="B908" s="5"/>
      <c r="C908" s="6"/>
      <c r="D908" s="6"/>
      <c r="E908" s="6"/>
      <c r="F908" s="6"/>
    </row>
    <row r="909">
      <c r="A909" s="11"/>
      <c r="B909" s="5"/>
      <c r="C909" s="6"/>
      <c r="D909" s="6"/>
      <c r="E909" s="6"/>
      <c r="F909" s="6"/>
    </row>
    <row r="910">
      <c r="A910" s="11"/>
      <c r="B910" s="5"/>
      <c r="C910" s="6"/>
      <c r="D910" s="6"/>
      <c r="E910" s="6"/>
      <c r="F910" s="6"/>
    </row>
    <row r="911">
      <c r="A911" s="11"/>
      <c r="B911" s="5"/>
      <c r="C911" s="6"/>
      <c r="D911" s="6"/>
      <c r="E911" s="6"/>
      <c r="F911" s="6"/>
    </row>
    <row r="912">
      <c r="A912" s="11"/>
      <c r="B912" s="5"/>
      <c r="C912" s="6"/>
      <c r="D912" s="6"/>
      <c r="E912" s="6"/>
      <c r="F912" s="6"/>
    </row>
    <row r="913">
      <c r="A913" s="11"/>
      <c r="B913" s="5"/>
      <c r="C913" s="6"/>
      <c r="D913" s="6"/>
      <c r="E913" s="6"/>
      <c r="F913" s="6"/>
    </row>
    <row r="914">
      <c r="A914" s="11"/>
      <c r="B914" s="5"/>
      <c r="C914" s="6"/>
      <c r="D914" s="6"/>
      <c r="E914" s="6"/>
      <c r="F914" s="6"/>
    </row>
    <row r="915">
      <c r="A915" s="11"/>
      <c r="B915" s="5"/>
      <c r="C915" s="6"/>
      <c r="D915" s="6"/>
      <c r="E915" s="6"/>
      <c r="F915" s="6"/>
    </row>
    <row r="916">
      <c r="A916" s="11"/>
      <c r="B916" s="5"/>
      <c r="C916" s="6"/>
      <c r="D916" s="6"/>
      <c r="E916" s="6"/>
      <c r="F916" s="6"/>
    </row>
    <row r="917">
      <c r="A917" s="11"/>
      <c r="B917" s="5"/>
      <c r="C917" s="6"/>
      <c r="D917" s="6"/>
      <c r="E917" s="6"/>
      <c r="F917" s="6"/>
    </row>
    <row r="918">
      <c r="A918" s="11"/>
      <c r="B918" s="5"/>
      <c r="C918" s="6"/>
      <c r="D918" s="6"/>
      <c r="E918" s="6"/>
      <c r="F918" s="6"/>
    </row>
    <row r="919">
      <c r="A919" s="11"/>
      <c r="B919" s="5"/>
      <c r="C919" s="6"/>
      <c r="D919" s="6"/>
      <c r="E919" s="6"/>
      <c r="F919" s="6"/>
    </row>
    <row r="920">
      <c r="A920" s="11"/>
      <c r="B920" s="5"/>
      <c r="C920" s="6"/>
      <c r="D920" s="6"/>
      <c r="E920" s="6"/>
      <c r="F920" s="6"/>
    </row>
    <row r="921">
      <c r="A921" s="11"/>
      <c r="B921" s="5"/>
      <c r="C921" s="6"/>
      <c r="D921" s="6"/>
      <c r="E921" s="6"/>
      <c r="F921" s="6"/>
    </row>
    <row r="922">
      <c r="A922" s="11"/>
      <c r="B922" s="5"/>
      <c r="C922" s="6"/>
      <c r="D922" s="6"/>
      <c r="E922" s="6"/>
      <c r="F922" s="6"/>
    </row>
    <row r="923">
      <c r="A923" s="11"/>
      <c r="B923" s="5"/>
      <c r="C923" s="6"/>
      <c r="D923" s="6"/>
      <c r="E923" s="6"/>
      <c r="F923" s="6"/>
    </row>
    <row r="924">
      <c r="A924" s="11"/>
      <c r="B924" s="5"/>
      <c r="C924" s="6"/>
      <c r="D924" s="6"/>
      <c r="E924" s="6"/>
      <c r="F924" s="6"/>
    </row>
    <row r="925">
      <c r="A925" s="11"/>
      <c r="B925" s="5"/>
      <c r="C925" s="6"/>
      <c r="D925" s="6"/>
      <c r="E925" s="6"/>
      <c r="F925" s="6"/>
    </row>
    <row r="926">
      <c r="A926" s="11"/>
      <c r="B926" s="5"/>
      <c r="C926" s="6"/>
      <c r="D926" s="6"/>
      <c r="E926" s="6"/>
      <c r="F926" s="6"/>
    </row>
    <row r="927">
      <c r="A927" s="11"/>
      <c r="B927" s="5"/>
      <c r="C927" s="6"/>
      <c r="D927" s="6"/>
      <c r="E927" s="6"/>
      <c r="F927" s="6"/>
    </row>
    <row r="928">
      <c r="A928" s="11"/>
      <c r="B928" s="5"/>
      <c r="C928" s="6"/>
      <c r="D928" s="6"/>
      <c r="E928" s="6"/>
      <c r="F928" s="6"/>
    </row>
    <row r="929">
      <c r="A929" s="11"/>
      <c r="B929" s="5"/>
      <c r="C929" s="6"/>
      <c r="D929" s="6"/>
      <c r="E929" s="6"/>
      <c r="F929" s="6"/>
    </row>
    <row r="930">
      <c r="A930" s="11"/>
      <c r="B930" s="5"/>
      <c r="C930" s="6"/>
      <c r="D930" s="6"/>
      <c r="E930" s="6"/>
      <c r="F930" s="6"/>
    </row>
    <row r="931">
      <c r="A931" s="11"/>
      <c r="B931" s="5"/>
      <c r="C931" s="6"/>
      <c r="D931" s="6"/>
      <c r="E931" s="6"/>
      <c r="F931" s="6"/>
    </row>
    <row r="932">
      <c r="A932" s="11"/>
      <c r="B932" s="5"/>
      <c r="C932" s="6"/>
      <c r="D932" s="6"/>
      <c r="E932" s="6"/>
      <c r="F932" s="6"/>
    </row>
    <row r="933">
      <c r="A933" s="11"/>
      <c r="B933" s="5"/>
      <c r="C933" s="6"/>
      <c r="D933" s="6"/>
      <c r="E933" s="6"/>
      <c r="F933" s="6"/>
    </row>
    <row r="934">
      <c r="A934" s="11"/>
      <c r="B934" s="5"/>
      <c r="C934" s="6"/>
      <c r="D934" s="6"/>
      <c r="E934" s="6"/>
      <c r="F934" s="6"/>
    </row>
    <row r="935">
      <c r="A935" s="11"/>
      <c r="B935" s="5"/>
      <c r="C935" s="6"/>
      <c r="D935" s="6"/>
      <c r="E935" s="6"/>
      <c r="F935" s="6"/>
    </row>
    <row r="936">
      <c r="A936" s="11"/>
      <c r="B936" s="5"/>
      <c r="C936" s="6"/>
      <c r="D936" s="6"/>
      <c r="E936" s="6"/>
      <c r="F936" s="6"/>
    </row>
    <row r="937">
      <c r="A937" s="11"/>
      <c r="B937" s="5"/>
      <c r="C937" s="6"/>
      <c r="D937" s="6"/>
      <c r="E937" s="6"/>
      <c r="F937" s="6"/>
    </row>
    <row r="938">
      <c r="A938" s="11"/>
      <c r="B938" s="5"/>
      <c r="C938" s="6"/>
      <c r="D938" s="6"/>
      <c r="E938" s="6"/>
      <c r="F938" s="6"/>
    </row>
    <row r="939">
      <c r="A939" s="11"/>
      <c r="B939" s="5"/>
      <c r="C939" s="6"/>
      <c r="D939" s="6"/>
      <c r="E939" s="6"/>
      <c r="F939" s="6"/>
    </row>
    <row r="940">
      <c r="A940" s="11"/>
      <c r="B940" s="5"/>
      <c r="C940" s="6"/>
      <c r="D940" s="6"/>
      <c r="E940" s="6"/>
      <c r="F940" s="6"/>
    </row>
    <row r="941">
      <c r="A941" s="11"/>
      <c r="B941" s="5"/>
      <c r="C941" s="6"/>
      <c r="D941" s="6"/>
      <c r="E941" s="6"/>
      <c r="F941" s="6"/>
    </row>
    <row r="942">
      <c r="A942" s="11"/>
      <c r="B942" s="5"/>
      <c r="C942" s="6"/>
      <c r="D942" s="6"/>
      <c r="E942" s="6"/>
      <c r="F942" s="6"/>
    </row>
    <row r="943">
      <c r="A943" s="11"/>
      <c r="B943" s="5"/>
      <c r="C943" s="6"/>
      <c r="D943" s="6"/>
      <c r="E943" s="6"/>
      <c r="F943" s="6"/>
    </row>
    <row r="944">
      <c r="A944" s="11"/>
      <c r="B944" s="5"/>
      <c r="C944" s="6"/>
      <c r="D944" s="6"/>
      <c r="E944" s="6"/>
      <c r="F944" s="6"/>
    </row>
    <row r="945">
      <c r="A945" s="11"/>
      <c r="B945" s="5"/>
      <c r="C945" s="6"/>
      <c r="D945" s="6"/>
      <c r="E945" s="6"/>
      <c r="F945" s="6"/>
    </row>
    <row r="946">
      <c r="A946" s="11"/>
      <c r="B946" s="5"/>
      <c r="C946" s="6"/>
      <c r="D946" s="6"/>
      <c r="E946" s="6"/>
      <c r="F946" s="6"/>
    </row>
    <row r="947">
      <c r="A947" s="11"/>
      <c r="B947" s="5"/>
      <c r="C947" s="6"/>
      <c r="D947" s="6"/>
      <c r="E947" s="6"/>
      <c r="F947" s="6"/>
    </row>
    <row r="948">
      <c r="A948" s="11"/>
      <c r="B948" s="5"/>
      <c r="C948" s="6"/>
      <c r="D948" s="6"/>
      <c r="E948" s="6"/>
      <c r="F948" s="6"/>
    </row>
    <row r="949">
      <c r="A949" s="11"/>
      <c r="B949" s="5"/>
      <c r="C949" s="6"/>
      <c r="D949" s="6"/>
      <c r="E949" s="6"/>
      <c r="F949" s="6"/>
    </row>
    <row r="950">
      <c r="A950" s="11"/>
      <c r="B950" s="5"/>
      <c r="C950" s="6"/>
      <c r="D950" s="6"/>
      <c r="E950" s="6"/>
      <c r="F950" s="6"/>
    </row>
    <row r="951">
      <c r="A951" s="11"/>
      <c r="B951" s="5"/>
      <c r="C951" s="6"/>
      <c r="D951" s="6"/>
      <c r="E951" s="6"/>
      <c r="F951" s="6"/>
    </row>
    <row r="952">
      <c r="A952" s="11"/>
      <c r="B952" s="5"/>
      <c r="C952" s="6"/>
      <c r="D952" s="6"/>
      <c r="E952" s="6"/>
      <c r="F952" s="6"/>
    </row>
    <row r="953">
      <c r="A953" s="11"/>
      <c r="B953" s="5"/>
      <c r="C953" s="6"/>
      <c r="D953" s="6"/>
      <c r="E953" s="6"/>
      <c r="F953" s="6"/>
    </row>
    <row r="954">
      <c r="A954" s="11"/>
      <c r="B954" s="5"/>
      <c r="C954" s="6"/>
      <c r="D954" s="6"/>
      <c r="E954" s="6"/>
      <c r="F954" s="6"/>
    </row>
    <row r="955">
      <c r="A955" s="11"/>
      <c r="B955" s="5"/>
      <c r="C955" s="6"/>
      <c r="D955" s="6"/>
      <c r="E955" s="6"/>
      <c r="F955" s="6"/>
    </row>
    <row r="956">
      <c r="A956" s="11"/>
      <c r="B956" s="5"/>
      <c r="C956" s="6"/>
      <c r="D956" s="6"/>
      <c r="E956" s="6"/>
      <c r="F956" s="6"/>
    </row>
    <row r="957">
      <c r="A957" s="11"/>
      <c r="B957" s="5"/>
      <c r="C957" s="6"/>
      <c r="D957" s="6"/>
      <c r="E957" s="6"/>
      <c r="F957" s="6"/>
    </row>
    <row r="958">
      <c r="A958" s="11"/>
      <c r="B958" s="5"/>
      <c r="C958" s="6"/>
      <c r="D958" s="6"/>
      <c r="E958" s="6"/>
      <c r="F958" s="6"/>
    </row>
    <row r="959">
      <c r="A959" s="11"/>
      <c r="B959" s="5"/>
      <c r="C959" s="6"/>
      <c r="D959" s="6"/>
      <c r="E959" s="6"/>
      <c r="F959" s="6"/>
    </row>
    <row r="960">
      <c r="A960" s="11"/>
      <c r="B960" s="5"/>
      <c r="C960" s="6"/>
      <c r="D960" s="6"/>
      <c r="E960" s="6"/>
      <c r="F960" s="6"/>
    </row>
    <row r="961">
      <c r="A961" s="11"/>
      <c r="B961" s="5"/>
      <c r="C961" s="6"/>
      <c r="D961" s="6"/>
      <c r="E961" s="6"/>
      <c r="F961" s="6"/>
    </row>
    <row r="962">
      <c r="A962" s="11"/>
      <c r="B962" s="5"/>
      <c r="C962" s="6"/>
      <c r="D962" s="6"/>
      <c r="E962" s="6"/>
      <c r="F962" s="6"/>
    </row>
    <row r="963">
      <c r="A963" s="11"/>
      <c r="B963" s="5"/>
      <c r="C963" s="6"/>
      <c r="D963" s="6"/>
      <c r="E963" s="6"/>
      <c r="F963" s="6"/>
    </row>
    <row r="964">
      <c r="A964" s="11"/>
      <c r="B964" s="5"/>
      <c r="C964" s="6"/>
      <c r="D964" s="6"/>
      <c r="E964" s="6"/>
      <c r="F964" s="6"/>
    </row>
    <row r="965">
      <c r="A965" s="11"/>
      <c r="B965" s="5"/>
      <c r="C965" s="6"/>
      <c r="D965" s="6"/>
      <c r="E965" s="6"/>
      <c r="F965" s="6"/>
    </row>
    <row r="966">
      <c r="A966" s="11"/>
      <c r="B966" s="5"/>
      <c r="C966" s="6"/>
      <c r="D966" s="6"/>
      <c r="E966" s="6"/>
      <c r="F966" s="6"/>
    </row>
    <row r="967">
      <c r="A967" s="11"/>
      <c r="B967" s="5"/>
      <c r="C967" s="6"/>
      <c r="D967" s="6"/>
      <c r="E967" s="6"/>
      <c r="F967" s="6"/>
    </row>
    <row r="968">
      <c r="A968" s="11"/>
      <c r="B968" s="5"/>
      <c r="C968" s="6"/>
      <c r="D968" s="6"/>
      <c r="E968" s="6"/>
      <c r="F968" s="6"/>
    </row>
    <row r="969">
      <c r="A969" s="11"/>
      <c r="B969" s="5"/>
      <c r="C969" s="6"/>
      <c r="D969" s="6"/>
      <c r="E969" s="6"/>
      <c r="F969" s="6"/>
    </row>
    <row r="970">
      <c r="A970" s="11"/>
      <c r="B970" s="5"/>
      <c r="C970" s="6"/>
      <c r="D970" s="6"/>
      <c r="E970" s="6"/>
      <c r="F970" s="6"/>
    </row>
    <row r="971">
      <c r="A971" s="11"/>
      <c r="B971" s="5"/>
      <c r="C971" s="6"/>
      <c r="D971" s="6"/>
      <c r="E971" s="6"/>
      <c r="F971" s="6"/>
    </row>
    <row r="972">
      <c r="A972" s="11"/>
      <c r="B972" s="5"/>
      <c r="C972" s="6"/>
      <c r="D972" s="6"/>
      <c r="E972" s="6"/>
      <c r="F972" s="6"/>
    </row>
    <row r="973">
      <c r="A973" s="11"/>
      <c r="B973" s="5"/>
      <c r="C973" s="6"/>
      <c r="D973" s="6"/>
      <c r="E973" s="6"/>
      <c r="F973" s="6"/>
    </row>
    <row r="974">
      <c r="A974" s="11"/>
      <c r="B974" s="5"/>
      <c r="C974" s="6"/>
      <c r="D974" s="6"/>
      <c r="E974" s="6"/>
      <c r="F974" s="6"/>
    </row>
    <row r="975">
      <c r="A975" s="11"/>
      <c r="B975" s="5"/>
      <c r="C975" s="6"/>
      <c r="D975" s="6"/>
      <c r="E975" s="6"/>
      <c r="F975" s="6"/>
    </row>
    <row r="976">
      <c r="A976" s="11"/>
      <c r="B976" s="5"/>
      <c r="C976" s="6"/>
      <c r="D976" s="6"/>
      <c r="E976" s="6"/>
      <c r="F976" s="6"/>
    </row>
    <row r="977">
      <c r="A977" s="11"/>
      <c r="B977" s="5"/>
      <c r="C977" s="6"/>
      <c r="D977" s="6"/>
      <c r="E977" s="6"/>
      <c r="F977" s="6"/>
    </row>
    <row r="978">
      <c r="A978" s="11"/>
      <c r="B978" s="5"/>
      <c r="C978" s="6"/>
      <c r="D978" s="6"/>
      <c r="E978" s="6"/>
      <c r="F978" s="6"/>
    </row>
    <row r="979">
      <c r="A979" s="11"/>
      <c r="B979" s="5"/>
      <c r="C979" s="6"/>
      <c r="D979" s="6"/>
      <c r="E979" s="6"/>
      <c r="F979" s="6"/>
    </row>
    <row r="980">
      <c r="A980" s="11"/>
      <c r="B980" s="5"/>
      <c r="C980" s="6"/>
      <c r="D980" s="6"/>
      <c r="E980" s="6"/>
      <c r="F980" s="6"/>
    </row>
    <row r="981">
      <c r="A981" s="11"/>
      <c r="B981" s="5"/>
      <c r="C981" s="6"/>
      <c r="D981" s="6"/>
      <c r="E981" s="6"/>
      <c r="F981" s="6"/>
    </row>
    <row r="982">
      <c r="A982" s="11"/>
      <c r="B982" s="5"/>
      <c r="C982" s="6"/>
      <c r="D982" s="6"/>
      <c r="E982" s="6"/>
      <c r="F982" s="6"/>
    </row>
    <row r="983">
      <c r="A983" s="11"/>
      <c r="B983" s="5"/>
      <c r="C983" s="6"/>
      <c r="D983" s="6"/>
      <c r="E983" s="6"/>
      <c r="F983" s="6"/>
    </row>
    <row r="984">
      <c r="A984" s="11"/>
      <c r="B984" s="5"/>
      <c r="C984" s="6"/>
      <c r="D984" s="6"/>
      <c r="E984" s="6"/>
      <c r="F984" s="6"/>
    </row>
    <row r="985">
      <c r="A985" s="11"/>
      <c r="B985" s="5"/>
      <c r="C985" s="6"/>
      <c r="D985" s="6"/>
      <c r="E985" s="6"/>
      <c r="F985" s="6"/>
    </row>
    <row r="986">
      <c r="A986" s="11"/>
      <c r="B986" s="5"/>
      <c r="C986" s="6"/>
      <c r="D986" s="6"/>
      <c r="E986" s="6"/>
      <c r="F986" s="6"/>
    </row>
    <row r="987">
      <c r="A987" s="11"/>
      <c r="B987" s="5"/>
      <c r="C987" s="6"/>
      <c r="D987" s="6"/>
      <c r="E987" s="6"/>
      <c r="F987" s="6"/>
    </row>
    <row r="988">
      <c r="A988" s="11"/>
      <c r="B988" s="5"/>
      <c r="C988" s="6"/>
      <c r="D988" s="6"/>
      <c r="E988" s="6"/>
      <c r="F988" s="6"/>
    </row>
    <row r="989">
      <c r="A989" s="11"/>
      <c r="B989" s="5"/>
      <c r="C989" s="6"/>
      <c r="D989" s="6"/>
      <c r="E989" s="6"/>
      <c r="F989" s="6"/>
    </row>
    <row r="990">
      <c r="A990" s="11"/>
      <c r="B990" s="5"/>
      <c r="C990" s="6"/>
      <c r="D990" s="6"/>
      <c r="E990" s="6"/>
      <c r="F990" s="6"/>
    </row>
    <row r="991">
      <c r="A991" s="11"/>
      <c r="B991" s="5"/>
      <c r="C991" s="6"/>
      <c r="D991" s="6"/>
      <c r="E991" s="6"/>
      <c r="F991" s="6"/>
    </row>
    <row r="992">
      <c r="A992" s="11"/>
      <c r="B992" s="5"/>
      <c r="C992" s="6"/>
      <c r="D992" s="6"/>
      <c r="E992" s="6"/>
      <c r="F992" s="6"/>
    </row>
    <row r="993">
      <c r="A993" s="11"/>
      <c r="B993" s="5"/>
      <c r="C993" s="6"/>
      <c r="D993" s="6"/>
      <c r="E993" s="6"/>
      <c r="F993" s="6"/>
    </row>
    <row r="994">
      <c r="A994" s="11"/>
      <c r="B994" s="5"/>
      <c r="C994" s="6"/>
      <c r="D994" s="6"/>
      <c r="E994" s="6"/>
      <c r="F994" s="6"/>
    </row>
    <row r="995">
      <c r="A995" s="11"/>
      <c r="B995" s="5"/>
      <c r="C995" s="6"/>
      <c r="D995" s="6"/>
      <c r="E995" s="6"/>
      <c r="F995" s="6"/>
    </row>
    <row r="996">
      <c r="A996" s="11"/>
      <c r="B996" s="5"/>
      <c r="C996" s="6"/>
      <c r="D996" s="6"/>
      <c r="E996" s="6"/>
      <c r="F996" s="6"/>
    </row>
    <row r="997">
      <c r="A997" s="11"/>
      <c r="B997" s="5"/>
      <c r="C997" s="6"/>
      <c r="D997" s="6"/>
      <c r="E997" s="6"/>
      <c r="F997" s="6"/>
    </row>
    <row r="998">
      <c r="A998" s="11"/>
      <c r="B998" s="5"/>
      <c r="C998" s="6"/>
      <c r="D998" s="6"/>
      <c r="E998" s="6"/>
      <c r="F998" s="6"/>
    </row>
    <row r="999">
      <c r="A999" s="11"/>
      <c r="B999" s="5"/>
      <c r="C999" s="6"/>
      <c r="D999" s="6"/>
      <c r="E999" s="6"/>
      <c r="F999" s="6"/>
    </row>
    <row r="1000">
      <c r="A1000" s="11"/>
      <c r="B1000" s="5"/>
      <c r="C1000" s="6"/>
      <c r="D1000" s="6"/>
      <c r="E1000" s="6"/>
      <c r="F1000" s="6"/>
    </row>
    <row r="1001">
      <c r="A1001" s="11"/>
      <c r="B1001" s="5"/>
      <c r="C1001" s="6"/>
      <c r="D1001" s="6"/>
      <c r="E1001" s="6"/>
      <c r="F1001" s="6"/>
    </row>
    <row r="1002">
      <c r="A1002" s="11"/>
      <c r="B1002" s="5"/>
      <c r="C1002" s="6"/>
      <c r="D1002" s="6"/>
      <c r="E1002" s="6"/>
      <c r="F1002" s="6"/>
    </row>
    <row r="1003">
      <c r="A1003" s="11"/>
      <c r="B1003" s="5"/>
      <c r="C1003" s="6"/>
      <c r="D1003" s="6"/>
      <c r="E1003" s="6"/>
      <c r="F1003" s="6"/>
    </row>
    <row r="1004">
      <c r="A1004" s="11"/>
      <c r="B1004" s="5"/>
      <c r="C1004" s="6"/>
      <c r="D1004" s="6"/>
      <c r="E1004" s="6"/>
      <c r="F1004" s="6"/>
    </row>
  </sheetData>
  <drawing r:id="rId1"/>
</worksheet>
</file>