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Sheet1!$A$1:$AA$128</definedName>
  </definedNames>
  <calcPr/>
</workbook>
</file>

<file path=xl/sharedStrings.xml><?xml version="1.0" encoding="utf-8"?>
<sst xmlns="http://schemas.openxmlformats.org/spreadsheetml/2006/main" count="905" uniqueCount="308">
  <si>
    <t>Injest</t>
  </si>
  <si>
    <t>Exam board</t>
  </si>
  <si>
    <t>Date</t>
  </si>
  <si>
    <t>Morning/Afternoon</t>
  </si>
  <si>
    <t>Code</t>
  </si>
  <si>
    <t>Course</t>
  </si>
  <si>
    <t>Qualification</t>
  </si>
  <si>
    <t>Paper</t>
  </si>
  <si>
    <t>Notes</t>
  </si>
  <si>
    <t>Time</t>
  </si>
  <si>
    <t>Start</t>
  </si>
  <si>
    <t>End</t>
  </si>
  <si>
    <t>Duration</t>
  </si>
  <si>
    <t>Duration Approximate</t>
  </si>
  <si>
    <t>POS</t>
  </si>
  <si>
    <t>Exam spec</t>
  </si>
  <si>
    <t>I104/5</t>
  </si>
  <si>
    <t>OCR</t>
  </si>
  <si>
    <t>Afternoon</t>
  </si>
  <si>
    <t>J198/1</t>
  </si>
  <si>
    <t>Ancient History</t>
  </si>
  <si>
    <t>GCSE</t>
  </si>
  <si>
    <t>Greece and Persia</t>
  </si>
  <si>
    <t>J198/2</t>
  </si>
  <si>
    <t>Rome and its neighbours</t>
  </si>
  <si>
    <t>J247/1</t>
  </si>
  <si>
    <t>Biology A</t>
  </si>
  <si>
    <t>Paper 1 (Foundation tier)</t>
  </si>
  <si>
    <t>J247/2</t>
  </si>
  <si>
    <t>Paper 2 (Foundation tier)</t>
  </si>
  <si>
    <t>J247/3</t>
  </si>
  <si>
    <t>Paper 3 (Higher tier)</t>
  </si>
  <si>
    <t>J247/4</t>
  </si>
  <si>
    <t>Paper 4 (Higher tier)</t>
  </si>
  <si>
    <t>J257/1</t>
  </si>
  <si>
    <t>Biology B</t>
  </si>
  <si>
    <t>Breadth in biology (Foundation)</t>
  </si>
  <si>
    <t>J257/2</t>
  </si>
  <si>
    <t>Depth in biology (Foundation)</t>
  </si>
  <si>
    <t>J257/3</t>
  </si>
  <si>
    <t>Breadth in biology (Higher)</t>
  </si>
  <si>
    <t>J257/4</t>
  </si>
  <si>
    <t>Depth in biology (Higher)</t>
  </si>
  <si>
    <t>J204/1</t>
  </si>
  <si>
    <t>Business</t>
  </si>
  <si>
    <t>Business 1: business activity, marketing and people</t>
  </si>
  <si>
    <t>J204/2</t>
  </si>
  <si>
    <t>Business 2: operations, finance and influences on business</t>
  </si>
  <si>
    <t>Morning</t>
  </si>
  <si>
    <t>J248/1</t>
  </si>
  <si>
    <t>Chemistry A</t>
  </si>
  <si>
    <t>J248/2</t>
  </si>
  <si>
    <t>J248/3</t>
  </si>
  <si>
    <t>J248/4</t>
  </si>
  <si>
    <t>J258/1</t>
  </si>
  <si>
    <t>Chemistry B</t>
  </si>
  <si>
    <t>Breadth in chemistry (Foundation)</t>
  </si>
  <si>
    <t>J258/2</t>
  </si>
  <si>
    <t>Depth in chemistry (Foundation)</t>
  </si>
  <si>
    <t>J258/3</t>
  </si>
  <si>
    <t>Breadth in chemistry (Higher)</t>
  </si>
  <si>
    <t>J258/4</t>
  </si>
  <si>
    <t>Depth in chemistry (Higher)</t>
  </si>
  <si>
    <t>J270/1</t>
  </si>
  <si>
    <t>Citizenship Studies</t>
  </si>
  <si>
    <t>Citizenship in perspective</t>
  </si>
  <si>
    <t>J270/2</t>
  </si>
  <si>
    <t>Citizenship in action</t>
  </si>
  <si>
    <t>J270/3</t>
  </si>
  <si>
    <t>Our rights, our society, our world</t>
  </si>
  <si>
    <t>J199/11</t>
  </si>
  <si>
    <t>Classical Civilisation</t>
  </si>
  <si>
    <t>Myth and religion</t>
  </si>
  <si>
    <t>J199/12</t>
  </si>
  <si>
    <t>Women in the ancient world</t>
  </si>
  <si>
    <t>J199/21</t>
  </si>
  <si>
    <t>The Homeric world</t>
  </si>
  <si>
    <t>J199/22</t>
  </si>
  <si>
    <t>Roman city life</t>
  </si>
  <si>
    <t>J199/23</t>
  </si>
  <si>
    <t>War and warfare</t>
  </si>
  <si>
    <t>J292/1</t>
  </si>
  <si>
    <t>Classical Greek</t>
  </si>
  <si>
    <t>Language</t>
  </si>
  <si>
    <t>J292/2</t>
  </si>
  <si>
    <t>Prose literature A</t>
  </si>
  <si>
    <t>J292/3</t>
  </si>
  <si>
    <t>Prose literature B</t>
  </si>
  <si>
    <t>J292/4</t>
  </si>
  <si>
    <t>Verse literature A</t>
  </si>
  <si>
    <t>J292/5</t>
  </si>
  <si>
    <t>Verse literature B</t>
  </si>
  <si>
    <t>J292/6</t>
  </si>
  <si>
    <t>Literature and culture</t>
  </si>
  <si>
    <t>J276/1</t>
  </si>
  <si>
    <t>Computer Science</t>
  </si>
  <si>
    <t>Computer systems</t>
  </si>
  <si>
    <t>J276/2</t>
  </si>
  <si>
    <t>Computational thinking, algorithms and programming</t>
  </si>
  <si>
    <t>J310/1</t>
  </si>
  <si>
    <t>Design and Technology</t>
  </si>
  <si>
    <t>Principles of design and technology</t>
  </si>
  <si>
    <t>J316/4</t>
  </si>
  <si>
    <t>Drama</t>
  </si>
  <si>
    <t>Performance and response</t>
  </si>
  <si>
    <t>J205/1</t>
  </si>
  <si>
    <t>Economics</t>
  </si>
  <si>
    <t>Introduction to economics</t>
  </si>
  <si>
    <t>J205/2</t>
  </si>
  <si>
    <t>National and international economics</t>
  </si>
  <si>
    <t>J351/1</t>
  </si>
  <si>
    <t>English Language</t>
  </si>
  <si>
    <t>Communicating information and ideas</t>
  </si>
  <si>
    <t>J351/2</t>
  </si>
  <si>
    <t>Exploring effects and impact</t>
  </si>
  <si>
    <t>J352/1</t>
  </si>
  <si>
    <t>English Literature</t>
  </si>
  <si>
    <t>Exploring modern and literary heritage texts</t>
  </si>
  <si>
    <t>J352/2</t>
  </si>
  <si>
    <t>Exploring poetry and Shakespeare</t>
  </si>
  <si>
    <t>J309/1</t>
  </si>
  <si>
    <t>Food Preparation and Nutrition</t>
  </si>
  <si>
    <t>Food preparation and nutrition</t>
  </si>
  <si>
    <t>I104/6</t>
  </si>
  <si>
    <t>J383/1</t>
  </si>
  <si>
    <t>Geography A (Geographical Themes)</t>
  </si>
  <si>
    <t>Living in the UK today</t>
  </si>
  <si>
    <t>J383/2</t>
  </si>
  <si>
    <t>The world around us</t>
  </si>
  <si>
    <t>J383/3</t>
  </si>
  <si>
    <t>Geographical skills</t>
  </si>
  <si>
    <t>J384/1</t>
  </si>
  <si>
    <t>Geography B (Geography for Enquiring Minds)</t>
  </si>
  <si>
    <t>Our natural world</t>
  </si>
  <si>
    <t>J384/2</t>
  </si>
  <si>
    <t>People and society</t>
  </si>
  <si>
    <t>J384/3</t>
  </si>
  <si>
    <t>Geographical exploration</t>
  </si>
  <si>
    <t>J410/1-7</t>
  </si>
  <si>
    <t>History A (Explaining the Modern World)</t>
  </si>
  <si>
    <t>Period study with non-British depth study</t>
  </si>
  <si>
    <t>J410/8-10</t>
  </si>
  <si>
    <t>Thematic study</t>
  </si>
  <si>
    <t>J410/11-13</t>
  </si>
  <si>
    <t>British depth study with a study of the historic environment</t>
  </si>
  <si>
    <t>J411/11-19</t>
  </si>
  <si>
    <t>History B (Schools History Project)</t>
  </si>
  <si>
    <t>British history – thematic study and depth study</t>
  </si>
  <si>
    <t>J411/21</t>
  </si>
  <si>
    <t>History around us</t>
  </si>
  <si>
    <t>J411/31-39</t>
  </si>
  <si>
    <t>World history – period study and depth study</t>
  </si>
  <si>
    <t>J282/1</t>
  </si>
  <si>
    <t>Latin</t>
  </si>
  <si>
    <t>J282/2</t>
  </si>
  <si>
    <t>J282/3</t>
  </si>
  <si>
    <t>J282/4</t>
  </si>
  <si>
    <t>J282/5</t>
  </si>
  <si>
    <t>J282/6</t>
  </si>
  <si>
    <t>J560/1</t>
  </si>
  <si>
    <t>Mathematics</t>
  </si>
  <si>
    <t>Paper 1 (Foundation)</t>
  </si>
  <si>
    <t>J560/2</t>
  </si>
  <si>
    <t>Paper 2 (Foundation)</t>
  </si>
  <si>
    <t>J560/3</t>
  </si>
  <si>
    <t>Paper 3 (Foundation)</t>
  </si>
  <si>
    <t>J560/4</t>
  </si>
  <si>
    <t>Paper 4 (Higher)</t>
  </si>
  <si>
    <t>J560/5</t>
  </si>
  <si>
    <t>Paper 5 (Higher)</t>
  </si>
  <si>
    <t>J560/6</t>
  </si>
  <si>
    <t>Paper 6 (Higher)</t>
  </si>
  <si>
    <t>J200/1</t>
  </si>
  <si>
    <t>Media Studies</t>
  </si>
  <si>
    <t>Television and promoting media</t>
  </si>
  <si>
    <t>J200/2</t>
  </si>
  <si>
    <t>Music and news</t>
  </si>
  <si>
    <t>J536/5</t>
  </si>
  <si>
    <t>Music</t>
  </si>
  <si>
    <t>Listening and appraising</t>
  </si>
  <si>
    <t>J587/1</t>
  </si>
  <si>
    <t>Physical Education</t>
  </si>
  <si>
    <t>Physical factors affecting performance</t>
  </si>
  <si>
    <t>J587/2</t>
  </si>
  <si>
    <t>Socio-cultural issues and sports psychology</t>
  </si>
  <si>
    <t>J249/1</t>
  </si>
  <si>
    <t>Physics A</t>
  </si>
  <si>
    <t>J249/2</t>
  </si>
  <si>
    <t>J249/3</t>
  </si>
  <si>
    <t>J249/4</t>
  </si>
  <si>
    <t>J259/1</t>
  </si>
  <si>
    <t>Physics B</t>
  </si>
  <si>
    <t>Breadth in physics (Foundation)</t>
  </si>
  <si>
    <t>J259/2</t>
  </si>
  <si>
    <t>Depth in physics (Foundation)</t>
  </si>
  <si>
    <t>J259/3</t>
  </si>
  <si>
    <t>Breadth in physics (Higher)</t>
  </si>
  <si>
    <t>J259/4</t>
  </si>
  <si>
    <t>Depth in physics (Higher)</t>
  </si>
  <si>
    <t>J203/1</t>
  </si>
  <si>
    <t>Psychology</t>
  </si>
  <si>
    <t>Studies and applications in psychology 1</t>
  </si>
  <si>
    <t>J203/2</t>
  </si>
  <si>
    <t>Studies and applications in psychology 2</t>
  </si>
  <si>
    <t>J625/1</t>
  </si>
  <si>
    <t>Religious Studies</t>
  </si>
  <si>
    <t>Christianity beliefs and teachings &amp; practices</t>
  </si>
  <si>
    <t>J625/2</t>
  </si>
  <si>
    <t>Islam beliefs and teachings &amp; practices</t>
  </si>
  <si>
    <t>J625/3</t>
  </si>
  <si>
    <t>Judaism beliefs and teachings &amp; practices</t>
  </si>
  <si>
    <t>J625/4</t>
  </si>
  <si>
    <t>Buddhism beliefs and teachings &amp; practices</t>
  </si>
  <si>
    <t>J625/5</t>
  </si>
  <si>
    <t>Hinduism beliefs and teachings &amp; practices</t>
  </si>
  <si>
    <t>J625/6</t>
  </si>
  <si>
    <t>Religion, philosophy and ethics in the modern world from a Christian perspective</t>
  </si>
  <si>
    <t>J625/7</t>
  </si>
  <si>
    <t>Religion, philosophy and ethics in the modern world from a Muslim perspective</t>
  </si>
  <si>
    <t>J625/8</t>
  </si>
  <si>
    <t>Religion, philosophy and ethics in the modern world from a Jewish perspective</t>
  </si>
  <si>
    <t>J625/9</t>
  </si>
  <si>
    <t>Religion, philosophy and ethics in the modern world from a Buddhist perspective</t>
  </si>
  <si>
    <t>J625/10</t>
  </si>
  <si>
    <t>Religion, philosophy and ethics in the modern world from a Hindu perspective</t>
  </si>
  <si>
    <t>I104/7</t>
  </si>
  <si>
    <t>J125/1</t>
  </si>
  <si>
    <t>Religious Studies (Short Course)</t>
  </si>
  <si>
    <t>Religion, philosophy and ethics in the modern world</t>
  </si>
  <si>
    <t>J250/1</t>
  </si>
  <si>
    <t>Combined Science A</t>
  </si>
  <si>
    <t>Paper 1 (Biology) (Foundation)</t>
  </si>
  <si>
    <t>J250/2</t>
  </si>
  <si>
    <t>Paper 2 (Biology) (Foundation)</t>
  </si>
  <si>
    <t>J250/3</t>
  </si>
  <si>
    <t>Paper 3 (Chemistry) (Foundation)</t>
  </si>
  <si>
    <t>J250/4</t>
  </si>
  <si>
    <t>Paper 4 (Chemistry) (Foundation)</t>
  </si>
  <si>
    <t>J250/5</t>
  </si>
  <si>
    <t>Paper 5 (Physics) (Foundation)</t>
  </si>
  <si>
    <t>J250/6</t>
  </si>
  <si>
    <t>Paper 6 (Physics) (Foundation)</t>
  </si>
  <si>
    <t>J250/7</t>
  </si>
  <si>
    <t>Paper 7 (Biology) (Higher)</t>
  </si>
  <si>
    <t>J250/8</t>
  </si>
  <si>
    <t>Paper 8 (Biology) (Higher)</t>
  </si>
  <si>
    <t>J250/9</t>
  </si>
  <si>
    <t>Paper 9 (Chemistry) (Higher)</t>
  </si>
  <si>
    <t>J250/10</t>
  </si>
  <si>
    <t>Paper 10 (Chemistry) (Higher)</t>
  </si>
  <si>
    <t>J250/11</t>
  </si>
  <si>
    <t>Paper 11 (Physics) (Higher)</t>
  </si>
  <si>
    <t>J250/12</t>
  </si>
  <si>
    <t>Paper 12 (Physics) (Higher)</t>
  </si>
  <si>
    <t>J260/1</t>
  </si>
  <si>
    <t>Combined Science B</t>
  </si>
  <si>
    <t>Biology (Foundation)</t>
  </si>
  <si>
    <t>J260/2</t>
  </si>
  <si>
    <t>Chemistry (Foundation)</t>
  </si>
  <si>
    <t>J260/3</t>
  </si>
  <si>
    <t xml:space="preserve">Physics (Foundation) </t>
  </si>
  <si>
    <t>J260/4</t>
  </si>
  <si>
    <t>Combined science (Foundation)</t>
  </si>
  <si>
    <t>J260/5</t>
  </si>
  <si>
    <t>Biology (Higher)</t>
  </si>
  <si>
    <t>J260/6</t>
  </si>
  <si>
    <t>Chemistry (Higher)</t>
  </si>
  <si>
    <t>J260/7</t>
  </si>
  <si>
    <t>Physics (Higher)</t>
  </si>
  <si>
    <t>J260/8</t>
  </si>
  <si>
    <t>Combined science (Higher)</t>
  </si>
  <si>
    <t>R018</t>
  </si>
  <si>
    <t>Child Development</t>
  </si>
  <si>
    <t>Cambridge Nationals</t>
  </si>
  <si>
    <t>Health and well-being for child development</t>
  </si>
  <si>
    <t>R081</t>
  </si>
  <si>
    <t>Creative iMedia</t>
  </si>
  <si>
    <t>Pre-production skills</t>
  </si>
  <si>
    <t>R105</t>
  </si>
  <si>
    <t>Engineering Design</t>
  </si>
  <si>
    <t>Design briefs, design specifications and user requirements</t>
  </si>
  <si>
    <t>R109</t>
  </si>
  <si>
    <t>Engineering Manufacture</t>
  </si>
  <si>
    <t>Engineering materials, processes and production</t>
  </si>
  <si>
    <t>R064</t>
  </si>
  <si>
    <t>Enterprise and Marketing</t>
  </si>
  <si>
    <t>Enterprise and marketing concepts</t>
  </si>
  <si>
    <t>R021</t>
  </si>
  <si>
    <t>Health and Social Care</t>
  </si>
  <si>
    <t>Essential values of care for use with individuals in care settings</t>
  </si>
  <si>
    <t>R001</t>
  </si>
  <si>
    <t>ICT</t>
  </si>
  <si>
    <t>Understanding computer systems</t>
  </si>
  <si>
    <t>R012</t>
  </si>
  <si>
    <t>Information Technologies</t>
  </si>
  <si>
    <t>Understanding tools, techniques, methods and processes for technological solutions</t>
  </si>
  <si>
    <t>R101</t>
  </si>
  <si>
    <t>Principles in Engineering and Engineering Business</t>
  </si>
  <si>
    <t>Engineering principles</t>
  </si>
  <si>
    <t>R041</t>
  </si>
  <si>
    <t>Sport Science</t>
  </si>
  <si>
    <t>Reducing the risk of sports injuries</t>
  </si>
  <si>
    <t>R051</t>
  </si>
  <si>
    <t>Sport Studies</t>
  </si>
  <si>
    <t>Contemporary issues in sport</t>
  </si>
  <si>
    <t>R113</t>
  </si>
  <si>
    <t>Systems Control in Engineering</t>
  </si>
  <si>
    <t>Electronic principles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</si>
</sst>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5">
    <font>
      <sz val="10.0"/>
      <color rgb="FF000000"/>
      <name val="Arial"/>
    </font>
    <font>
      <b/>
      <name val="Arial"/>
    </font>
    <font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99C9DD"/>
      </left>
      <right style="thin">
        <color rgb="FF99C9DD"/>
      </right>
      <top style="thin">
        <color rgb="FF9AC9DD"/>
      </top>
      <bottom style="thin">
        <color rgb="FF9AC9DD"/>
      </bottom>
    </border>
    <border>
      <left style="thin">
        <color rgb="FF99C9DD"/>
      </left>
      <right style="thin">
        <color rgb="FF9AC9DC"/>
      </right>
      <top style="thin">
        <color rgb="FF9AC9DD"/>
      </top>
      <bottom style="thin">
        <color rgb="FF9AC8DD"/>
      </bottom>
    </border>
    <border>
      <left style="thin">
        <color rgb="FF9AC9DD"/>
      </left>
      <right style="thin">
        <color rgb="FF99C9DD"/>
      </right>
      <top style="thin">
        <color rgb="FF9AC9DC"/>
      </top>
      <bottom style="thin">
        <color rgb="FF9AC9DD"/>
      </bottom>
    </border>
    <border>
      <left style="thin">
        <color rgb="FF9AC9DD"/>
      </left>
      <right style="thin">
        <color rgb="FF9AC9DD"/>
      </right>
      <top style="thin">
        <color rgb="FF9AC9DD"/>
      </top>
      <bottom style="thin">
        <color rgb="FF9AC9DD"/>
      </bottom>
    </border>
    <border>
      <left style="thin">
        <color rgb="FF9AC9DD"/>
      </left>
      <right style="thin">
        <color rgb="FF9AC8DD"/>
      </right>
      <top style="thin">
        <color rgb="FF9AC8DD"/>
      </top>
      <bottom style="thin">
        <color rgb="FF9AC8DD"/>
      </bottom>
    </border>
    <border>
      <left style="thin">
        <color rgb="FF99C9DD"/>
      </left>
      <right style="thin">
        <color rgb="FF9AC9DD"/>
      </right>
      <top style="thin">
        <color rgb="FF9AC8DD"/>
      </top>
      <bottom style="thin">
        <color rgb="FF9AC9D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165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6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 t="s">
        <v>17</v>
      </c>
      <c r="C2" s="6">
        <v>43987.0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K2" s="7">
        <v>0.5625</v>
      </c>
      <c r="L2" s="8">
        <f t="shared" ref="L2:L128" si="1">K2+M2</f>
        <v>0.6354166667</v>
      </c>
      <c r="M2" s="7">
        <v>0.07291666666666667</v>
      </c>
    </row>
    <row r="3">
      <c r="A3" s="5" t="s">
        <v>16</v>
      </c>
      <c r="B3" s="5" t="s">
        <v>17</v>
      </c>
      <c r="C3" s="6">
        <v>43991.0</v>
      </c>
      <c r="D3" s="5" t="s">
        <v>18</v>
      </c>
      <c r="E3" s="5" t="s">
        <v>23</v>
      </c>
      <c r="F3" s="5" t="s">
        <v>20</v>
      </c>
      <c r="G3" s="5" t="s">
        <v>21</v>
      </c>
      <c r="H3" s="5" t="s">
        <v>24</v>
      </c>
      <c r="K3" s="7">
        <v>0.5625</v>
      </c>
      <c r="L3" s="8">
        <f t="shared" si="1"/>
        <v>0.6354166667</v>
      </c>
      <c r="M3" s="7">
        <v>0.07291666666666667</v>
      </c>
    </row>
    <row r="4">
      <c r="A4" s="5" t="s">
        <v>16</v>
      </c>
      <c r="B4" s="5" t="s">
        <v>17</v>
      </c>
      <c r="C4" s="6">
        <v>43963.0</v>
      </c>
      <c r="D4" s="5" t="s">
        <v>18</v>
      </c>
      <c r="E4" s="5" t="s">
        <v>25</v>
      </c>
      <c r="F4" s="5" t="s">
        <v>26</v>
      </c>
      <c r="G4" s="5" t="s">
        <v>21</v>
      </c>
      <c r="H4" s="5" t="s">
        <v>27</v>
      </c>
      <c r="K4" s="7">
        <v>0.5625</v>
      </c>
      <c r="L4" s="8">
        <f t="shared" si="1"/>
        <v>0.6354166667</v>
      </c>
      <c r="M4" s="7">
        <v>0.07291666666666667</v>
      </c>
    </row>
    <row r="5">
      <c r="A5" s="5" t="s">
        <v>16</v>
      </c>
      <c r="B5" s="5" t="s">
        <v>17</v>
      </c>
      <c r="C5" s="6">
        <v>43983.0</v>
      </c>
      <c r="D5" s="5" t="s">
        <v>18</v>
      </c>
      <c r="E5" s="5" t="s">
        <v>28</v>
      </c>
      <c r="F5" s="5" t="s">
        <v>26</v>
      </c>
      <c r="G5" s="5" t="s">
        <v>21</v>
      </c>
      <c r="H5" s="5" t="s">
        <v>29</v>
      </c>
      <c r="K5" s="7">
        <v>0.5625</v>
      </c>
      <c r="L5" s="8">
        <f t="shared" si="1"/>
        <v>0.6354166667</v>
      </c>
      <c r="M5" s="7">
        <v>0.07291666666666667</v>
      </c>
    </row>
    <row r="6">
      <c r="A6" s="5" t="s">
        <v>16</v>
      </c>
      <c r="B6" s="5" t="s">
        <v>17</v>
      </c>
      <c r="C6" s="6">
        <v>43974.0</v>
      </c>
      <c r="D6" s="5" t="s">
        <v>18</v>
      </c>
      <c r="E6" s="9" t="s">
        <v>30</v>
      </c>
      <c r="F6" s="5" t="s">
        <v>26</v>
      </c>
      <c r="G6" s="5" t="s">
        <v>21</v>
      </c>
      <c r="H6" s="5" t="s">
        <v>31</v>
      </c>
      <c r="K6" s="7">
        <v>0.5625</v>
      </c>
      <c r="L6" s="8">
        <f t="shared" si="1"/>
        <v>0.6354166667</v>
      </c>
      <c r="M6" s="7">
        <v>0.07291666666666667</v>
      </c>
    </row>
    <row r="7">
      <c r="A7" s="5" t="s">
        <v>16</v>
      </c>
      <c r="B7" s="5" t="s">
        <v>17</v>
      </c>
      <c r="C7" s="6">
        <v>43983.0</v>
      </c>
      <c r="D7" s="5" t="s">
        <v>18</v>
      </c>
      <c r="E7" s="9" t="s">
        <v>32</v>
      </c>
      <c r="F7" s="5" t="s">
        <v>26</v>
      </c>
      <c r="G7" s="5" t="s">
        <v>21</v>
      </c>
      <c r="H7" s="5" t="s">
        <v>33</v>
      </c>
      <c r="K7" s="7">
        <v>0.5625</v>
      </c>
      <c r="L7" s="8">
        <f t="shared" si="1"/>
        <v>0.6354166667</v>
      </c>
      <c r="M7" s="7">
        <v>0.07291666666666667</v>
      </c>
    </row>
    <row r="8">
      <c r="A8" s="5" t="s">
        <v>16</v>
      </c>
      <c r="B8" s="5" t="s">
        <v>17</v>
      </c>
      <c r="C8" s="6">
        <v>43963.0</v>
      </c>
      <c r="D8" s="5" t="s">
        <v>18</v>
      </c>
      <c r="E8" s="9" t="s">
        <v>34</v>
      </c>
      <c r="F8" s="5" t="s">
        <v>35</v>
      </c>
      <c r="G8" s="5" t="s">
        <v>21</v>
      </c>
      <c r="H8" s="5" t="s">
        <v>36</v>
      </c>
      <c r="K8" s="7">
        <v>0.5625</v>
      </c>
      <c r="L8" s="8">
        <f t="shared" si="1"/>
        <v>0.6354166667</v>
      </c>
      <c r="M8" s="7">
        <v>0.07291666666666667</v>
      </c>
    </row>
    <row r="9">
      <c r="A9" s="5" t="s">
        <v>16</v>
      </c>
      <c r="B9" s="5" t="s">
        <v>17</v>
      </c>
      <c r="C9" s="6">
        <v>43983.0</v>
      </c>
      <c r="D9" s="5" t="s">
        <v>18</v>
      </c>
      <c r="E9" s="9" t="s">
        <v>37</v>
      </c>
      <c r="F9" s="5" t="s">
        <v>35</v>
      </c>
      <c r="G9" s="5" t="s">
        <v>21</v>
      </c>
      <c r="H9" s="5" t="s">
        <v>38</v>
      </c>
      <c r="K9" s="7">
        <v>0.5625</v>
      </c>
      <c r="L9" s="8">
        <f t="shared" si="1"/>
        <v>0.6354166667</v>
      </c>
      <c r="M9" s="7">
        <v>0.07291666666666667</v>
      </c>
    </row>
    <row r="10">
      <c r="A10" s="5" t="s">
        <v>16</v>
      </c>
      <c r="B10" s="5" t="s">
        <v>17</v>
      </c>
      <c r="C10" s="6">
        <v>43963.0</v>
      </c>
      <c r="D10" s="5" t="s">
        <v>18</v>
      </c>
      <c r="E10" s="9" t="s">
        <v>39</v>
      </c>
      <c r="F10" s="5" t="s">
        <v>35</v>
      </c>
      <c r="G10" s="5" t="s">
        <v>21</v>
      </c>
      <c r="H10" s="5" t="s">
        <v>40</v>
      </c>
      <c r="K10" s="7">
        <v>0.5625</v>
      </c>
      <c r="L10" s="8">
        <f t="shared" si="1"/>
        <v>0.6354166667</v>
      </c>
      <c r="M10" s="7">
        <v>0.07291666666666667</v>
      </c>
    </row>
    <row r="11">
      <c r="A11" s="5" t="s">
        <v>16</v>
      </c>
      <c r="B11" s="5" t="s">
        <v>17</v>
      </c>
      <c r="C11" s="6">
        <v>43983.0</v>
      </c>
      <c r="D11" s="5" t="s">
        <v>18</v>
      </c>
      <c r="E11" s="9" t="s">
        <v>41</v>
      </c>
      <c r="F11" s="5" t="s">
        <v>35</v>
      </c>
      <c r="G11" s="5" t="s">
        <v>21</v>
      </c>
      <c r="H11" s="5" t="s">
        <v>42</v>
      </c>
      <c r="K11" s="7">
        <v>0.5625</v>
      </c>
      <c r="L11" s="8">
        <f t="shared" si="1"/>
        <v>0.6354166667</v>
      </c>
      <c r="M11" s="7">
        <v>0.07291666666666667</v>
      </c>
    </row>
    <row r="12">
      <c r="A12" s="5" t="s">
        <v>16</v>
      </c>
      <c r="B12" s="5" t="s">
        <v>17</v>
      </c>
      <c r="C12" s="6">
        <v>43972.0</v>
      </c>
      <c r="D12" s="5" t="s">
        <v>18</v>
      </c>
      <c r="E12" s="9" t="s">
        <v>43</v>
      </c>
      <c r="F12" s="5" t="s">
        <v>44</v>
      </c>
      <c r="G12" s="5" t="s">
        <v>21</v>
      </c>
      <c r="H12" s="5" t="s">
        <v>45</v>
      </c>
      <c r="K12" s="7">
        <v>0.5625</v>
      </c>
      <c r="L12" s="8">
        <f t="shared" si="1"/>
        <v>0.625</v>
      </c>
      <c r="M12" s="7">
        <v>0.0625</v>
      </c>
    </row>
    <row r="13">
      <c r="A13" s="5" t="s">
        <v>16</v>
      </c>
      <c r="B13" s="5" t="s">
        <v>17</v>
      </c>
      <c r="C13" s="6">
        <v>43984.0</v>
      </c>
      <c r="D13" s="5" t="s">
        <v>18</v>
      </c>
      <c r="E13" s="9" t="s">
        <v>46</v>
      </c>
      <c r="F13" s="5" t="s">
        <v>44</v>
      </c>
      <c r="G13" s="5" t="s">
        <v>21</v>
      </c>
      <c r="H13" s="5" t="s">
        <v>47</v>
      </c>
      <c r="K13" s="7">
        <v>0.5625</v>
      </c>
      <c r="L13" s="8">
        <f t="shared" si="1"/>
        <v>0.625</v>
      </c>
      <c r="M13" s="7">
        <v>0.0625</v>
      </c>
    </row>
    <row r="14">
      <c r="A14" s="5" t="s">
        <v>16</v>
      </c>
      <c r="B14" s="5" t="s">
        <v>17</v>
      </c>
      <c r="C14" s="6">
        <v>43965.0</v>
      </c>
      <c r="D14" s="5" t="s">
        <v>48</v>
      </c>
      <c r="E14" s="9" t="s">
        <v>49</v>
      </c>
      <c r="F14" s="5" t="s">
        <v>50</v>
      </c>
      <c r="G14" s="5" t="s">
        <v>21</v>
      </c>
      <c r="H14" s="5" t="s">
        <v>27</v>
      </c>
      <c r="K14" s="7">
        <v>0.375</v>
      </c>
      <c r="L14" s="8">
        <f t="shared" si="1"/>
        <v>0.4479166667</v>
      </c>
      <c r="M14" s="7">
        <v>0.07291666666666667</v>
      </c>
    </row>
    <row r="15">
      <c r="A15" s="5" t="s">
        <v>16</v>
      </c>
      <c r="B15" s="5" t="s">
        <v>17</v>
      </c>
      <c r="C15" s="6">
        <v>43992.0</v>
      </c>
      <c r="D15" s="5" t="s">
        <v>48</v>
      </c>
      <c r="E15" s="9" t="s">
        <v>51</v>
      </c>
      <c r="F15" s="5" t="s">
        <v>50</v>
      </c>
      <c r="G15" s="5" t="s">
        <v>21</v>
      </c>
      <c r="H15" s="5" t="s">
        <v>29</v>
      </c>
      <c r="K15" s="7">
        <v>0.375</v>
      </c>
      <c r="L15" s="8">
        <f t="shared" si="1"/>
        <v>0.4479166667</v>
      </c>
      <c r="M15" s="7">
        <v>0.07291666666666667</v>
      </c>
    </row>
    <row r="16">
      <c r="A16" s="5" t="s">
        <v>16</v>
      </c>
      <c r="B16" s="5" t="s">
        <v>17</v>
      </c>
      <c r="C16" s="6">
        <v>43965.0</v>
      </c>
      <c r="D16" s="5" t="s">
        <v>48</v>
      </c>
      <c r="E16" s="9" t="s">
        <v>52</v>
      </c>
      <c r="F16" s="5" t="s">
        <v>50</v>
      </c>
      <c r="G16" s="5" t="s">
        <v>21</v>
      </c>
      <c r="H16" s="5" t="s">
        <v>31</v>
      </c>
      <c r="K16" s="7">
        <v>0.375</v>
      </c>
      <c r="L16" s="8">
        <f t="shared" si="1"/>
        <v>0.4479166667</v>
      </c>
      <c r="M16" s="7">
        <v>0.07291666666666667</v>
      </c>
    </row>
    <row r="17">
      <c r="A17" s="5" t="s">
        <v>16</v>
      </c>
      <c r="B17" s="5" t="s">
        <v>17</v>
      </c>
      <c r="C17" s="6">
        <v>43992.0</v>
      </c>
      <c r="D17" s="5" t="s">
        <v>48</v>
      </c>
      <c r="E17" s="9" t="s">
        <v>53</v>
      </c>
      <c r="F17" s="5" t="s">
        <v>50</v>
      </c>
      <c r="G17" s="5" t="s">
        <v>21</v>
      </c>
      <c r="H17" s="9" t="s">
        <v>33</v>
      </c>
      <c r="K17" s="7">
        <v>0.375</v>
      </c>
      <c r="L17" s="8">
        <f t="shared" si="1"/>
        <v>0.4479166667</v>
      </c>
      <c r="M17" s="7">
        <v>0.07291666666666667</v>
      </c>
    </row>
    <row r="18">
      <c r="A18" s="5" t="s">
        <v>16</v>
      </c>
      <c r="B18" s="5" t="s">
        <v>17</v>
      </c>
      <c r="C18" s="6">
        <v>43965.0</v>
      </c>
      <c r="D18" s="5" t="s">
        <v>48</v>
      </c>
      <c r="E18" s="10" t="s">
        <v>54</v>
      </c>
      <c r="F18" s="5" t="s">
        <v>55</v>
      </c>
      <c r="G18" s="5" t="s">
        <v>21</v>
      </c>
      <c r="H18" s="5" t="s">
        <v>56</v>
      </c>
      <c r="K18" s="7">
        <v>0.375</v>
      </c>
      <c r="L18" s="8">
        <f t="shared" si="1"/>
        <v>0.4479166667</v>
      </c>
      <c r="M18" s="7">
        <v>0.07291666666666667</v>
      </c>
    </row>
    <row r="19">
      <c r="A19" s="5" t="s">
        <v>16</v>
      </c>
      <c r="B19" s="5" t="s">
        <v>17</v>
      </c>
      <c r="C19" s="6">
        <v>43992.0</v>
      </c>
      <c r="D19" s="5" t="s">
        <v>48</v>
      </c>
      <c r="E19" s="5" t="s">
        <v>57</v>
      </c>
      <c r="F19" s="5" t="s">
        <v>55</v>
      </c>
      <c r="G19" s="5" t="s">
        <v>21</v>
      </c>
      <c r="H19" s="5" t="s">
        <v>58</v>
      </c>
      <c r="K19" s="7">
        <v>0.375</v>
      </c>
      <c r="L19" s="8">
        <f t="shared" si="1"/>
        <v>0.4479166667</v>
      </c>
      <c r="M19" s="7">
        <v>0.07291666666666667</v>
      </c>
    </row>
    <row r="20">
      <c r="A20" s="5" t="s">
        <v>16</v>
      </c>
      <c r="B20" s="5" t="s">
        <v>17</v>
      </c>
      <c r="C20" s="6">
        <v>43965.0</v>
      </c>
      <c r="D20" s="5" t="s">
        <v>48</v>
      </c>
      <c r="E20" s="9" t="s">
        <v>59</v>
      </c>
      <c r="F20" s="5" t="s">
        <v>55</v>
      </c>
      <c r="G20" s="5" t="s">
        <v>21</v>
      </c>
      <c r="H20" s="5" t="s">
        <v>60</v>
      </c>
      <c r="K20" s="7">
        <v>0.375</v>
      </c>
      <c r="L20" s="8">
        <f t="shared" si="1"/>
        <v>0.4479166667</v>
      </c>
      <c r="M20" s="7">
        <v>0.07291666666666667</v>
      </c>
    </row>
    <row r="21">
      <c r="A21" s="5" t="s">
        <v>16</v>
      </c>
      <c r="B21" s="5" t="s">
        <v>17</v>
      </c>
      <c r="C21" s="6">
        <v>43992.0</v>
      </c>
      <c r="D21" s="5" t="s">
        <v>48</v>
      </c>
      <c r="E21" s="9" t="s">
        <v>61</v>
      </c>
      <c r="F21" s="5" t="s">
        <v>55</v>
      </c>
      <c r="G21" s="5" t="s">
        <v>21</v>
      </c>
      <c r="H21" s="5" t="s">
        <v>62</v>
      </c>
      <c r="K21" s="7">
        <v>0.375</v>
      </c>
      <c r="L21" s="8">
        <f t="shared" si="1"/>
        <v>0.4479166667</v>
      </c>
      <c r="M21" s="7">
        <v>0.07291666666666667</v>
      </c>
    </row>
    <row r="22">
      <c r="A22" s="5" t="s">
        <v>16</v>
      </c>
      <c r="B22" s="5" t="s">
        <v>17</v>
      </c>
      <c r="C22" s="6">
        <v>43992.0</v>
      </c>
      <c r="D22" s="5" t="s">
        <v>18</v>
      </c>
      <c r="E22" s="9" t="s">
        <v>63</v>
      </c>
      <c r="F22" s="5" t="s">
        <v>64</v>
      </c>
      <c r="G22" s="5" t="s">
        <v>21</v>
      </c>
      <c r="H22" s="5" t="s">
        <v>65</v>
      </c>
      <c r="K22" s="7">
        <v>0.5625</v>
      </c>
      <c r="L22" s="8">
        <f t="shared" si="1"/>
        <v>0.5972222222</v>
      </c>
      <c r="M22" s="7">
        <v>0.034722222222222224</v>
      </c>
    </row>
    <row r="23">
      <c r="A23" s="5" t="s">
        <v>16</v>
      </c>
      <c r="B23" s="5" t="s">
        <v>17</v>
      </c>
      <c r="C23" s="6">
        <v>43997.0</v>
      </c>
      <c r="D23" s="5" t="s">
        <v>48</v>
      </c>
      <c r="E23" s="9" t="s">
        <v>66</v>
      </c>
      <c r="F23" s="5" t="s">
        <v>64</v>
      </c>
      <c r="G23" s="5" t="s">
        <v>21</v>
      </c>
      <c r="H23" s="11" t="s">
        <v>67</v>
      </c>
      <c r="I23" s="12"/>
      <c r="K23" s="7">
        <v>0.375</v>
      </c>
      <c r="L23" s="8">
        <f t="shared" si="1"/>
        <v>0.4479166667</v>
      </c>
      <c r="M23" s="7">
        <v>0.07291666666666667</v>
      </c>
    </row>
    <row r="24">
      <c r="A24" s="5" t="s">
        <v>16</v>
      </c>
      <c r="B24" s="5" t="s">
        <v>17</v>
      </c>
      <c r="C24" s="6">
        <v>44000.0</v>
      </c>
      <c r="D24" s="5" t="s">
        <v>48</v>
      </c>
      <c r="E24" s="13" t="s">
        <v>68</v>
      </c>
      <c r="F24" s="11" t="s">
        <v>64</v>
      </c>
      <c r="G24" s="5" t="s">
        <v>21</v>
      </c>
      <c r="H24" s="14" t="s">
        <v>69</v>
      </c>
      <c r="I24" s="15"/>
      <c r="K24" s="7">
        <v>0.375</v>
      </c>
      <c r="L24" s="8">
        <f t="shared" si="1"/>
        <v>0.4166666667</v>
      </c>
      <c r="M24" s="7">
        <v>0.041666666666666664</v>
      </c>
    </row>
    <row r="25">
      <c r="A25" s="5" t="s">
        <v>16</v>
      </c>
      <c r="B25" s="5" t="s">
        <v>17</v>
      </c>
      <c r="C25" s="6">
        <v>43973.0</v>
      </c>
      <c r="D25" s="5" t="s">
        <v>18</v>
      </c>
      <c r="E25" s="9" t="s">
        <v>70</v>
      </c>
      <c r="F25" s="14" t="s">
        <v>71</v>
      </c>
      <c r="G25" s="5" t="s">
        <v>21</v>
      </c>
      <c r="H25" s="11" t="s">
        <v>72</v>
      </c>
      <c r="I25" s="16"/>
      <c r="K25" s="7">
        <v>0.5625</v>
      </c>
      <c r="L25" s="8">
        <f t="shared" si="1"/>
        <v>0.625</v>
      </c>
      <c r="M25" s="7">
        <v>0.0625</v>
      </c>
    </row>
    <row r="26">
      <c r="A26" s="5" t="s">
        <v>16</v>
      </c>
      <c r="B26" s="5" t="s">
        <v>17</v>
      </c>
      <c r="C26" s="6">
        <v>43973.0</v>
      </c>
      <c r="D26" s="5" t="s">
        <v>18</v>
      </c>
      <c r="E26" s="9" t="s">
        <v>73</v>
      </c>
      <c r="F26" s="14" t="s">
        <v>71</v>
      </c>
      <c r="G26" s="5" t="s">
        <v>21</v>
      </c>
      <c r="H26" s="5" t="s">
        <v>74</v>
      </c>
      <c r="K26" s="7">
        <v>0.5625</v>
      </c>
      <c r="L26" s="8">
        <f t="shared" si="1"/>
        <v>0.625</v>
      </c>
      <c r="M26" s="7">
        <v>0.0625</v>
      </c>
    </row>
    <row r="27">
      <c r="A27" s="5" t="s">
        <v>16</v>
      </c>
      <c r="B27" s="5" t="s">
        <v>17</v>
      </c>
      <c r="C27" s="6">
        <v>43985.0</v>
      </c>
      <c r="D27" s="5" t="s">
        <v>18</v>
      </c>
      <c r="E27" s="9" t="s">
        <v>75</v>
      </c>
      <c r="F27" s="14" t="s">
        <v>71</v>
      </c>
      <c r="G27" s="5" t="s">
        <v>21</v>
      </c>
      <c r="H27" s="5" t="s">
        <v>76</v>
      </c>
      <c r="K27" s="7">
        <v>0.5625</v>
      </c>
      <c r="L27" s="8">
        <f t="shared" si="1"/>
        <v>0.625</v>
      </c>
      <c r="M27" s="7">
        <v>0.0625</v>
      </c>
    </row>
    <row r="28">
      <c r="A28" s="5" t="s">
        <v>16</v>
      </c>
      <c r="B28" s="5" t="s">
        <v>17</v>
      </c>
      <c r="C28" s="6">
        <v>43985.0</v>
      </c>
      <c r="D28" s="5" t="s">
        <v>18</v>
      </c>
      <c r="E28" s="9" t="s">
        <v>77</v>
      </c>
      <c r="F28" s="14" t="s">
        <v>71</v>
      </c>
      <c r="G28" s="5" t="s">
        <v>21</v>
      </c>
      <c r="H28" s="5" t="s">
        <v>78</v>
      </c>
      <c r="K28" s="7">
        <v>0.5625</v>
      </c>
      <c r="L28" s="8">
        <f t="shared" si="1"/>
        <v>0.625</v>
      </c>
      <c r="M28" s="7">
        <v>0.0625</v>
      </c>
    </row>
    <row r="29">
      <c r="A29" s="5" t="s">
        <v>16</v>
      </c>
      <c r="B29" s="5" t="s">
        <v>17</v>
      </c>
      <c r="C29" s="6">
        <v>43985.0</v>
      </c>
      <c r="D29" s="5" t="s">
        <v>18</v>
      </c>
      <c r="E29" s="9" t="s">
        <v>79</v>
      </c>
      <c r="F29" s="14" t="s">
        <v>71</v>
      </c>
      <c r="G29" s="5" t="s">
        <v>21</v>
      </c>
      <c r="H29" s="5" t="s">
        <v>80</v>
      </c>
      <c r="K29" s="7">
        <v>0.5625</v>
      </c>
      <c r="L29" s="8">
        <f t="shared" si="1"/>
        <v>0.625</v>
      </c>
      <c r="M29" s="7">
        <v>0.0625</v>
      </c>
    </row>
    <row r="30">
      <c r="A30" s="5" t="s">
        <v>16</v>
      </c>
      <c r="B30" s="5" t="s">
        <v>17</v>
      </c>
      <c r="C30" s="6">
        <v>43966.0</v>
      </c>
      <c r="D30" s="5" t="s">
        <v>18</v>
      </c>
      <c r="E30" s="10" t="s">
        <v>81</v>
      </c>
      <c r="F30" s="5" t="s">
        <v>82</v>
      </c>
      <c r="G30" s="5" t="s">
        <v>21</v>
      </c>
      <c r="H30" s="9" t="s">
        <v>83</v>
      </c>
      <c r="K30" s="7">
        <v>0.5625</v>
      </c>
      <c r="L30" s="8">
        <f t="shared" si="1"/>
        <v>0.625</v>
      </c>
      <c r="M30" s="7">
        <v>0.0625</v>
      </c>
    </row>
    <row r="31">
      <c r="A31" s="5" t="s">
        <v>16</v>
      </c>
      <c r="B31" s="5" t="s">
        <v>17</v>
      </c>
      <c r="C31" s="6">
        <v>43972.0</v>
      </c>
      <c r="D31" s="5" t="s">
        <v>18</v>
      </c>
      <c r="E31" s="9" t="s">
        <v>84</v>
      </c>
      <c r="F31" s="5" t="s">
        <v>82</v>
      </c>
      <c r="G31" s="5" t="s">
        <v>21</v>
      </c>
      <c r="H31" s="5" t="s">
        <v>85</v>
      </c>
      <c r="K31" s="7">
        <v>0.5625</v>
      </c>
      <c r="L31" s="8">
        <f t="shared" si="1"/>
        <v>0.6041666667</v>
      </c>
      <c r="M31" s="7">
        <v>0.041666666666666664</v>
      </c>
    </row>
    <row r="32">
      <c r="A32" s="5" t="s">
        <v>16</v>
      </c>
      <c r="B32" s="5" t="s">
        <v>17</v>
      </c>
      <c r="C32" s="6">
        <v>43972.0</v>
      </c>
      <c r="D32" s="5" t="s">
        <v>18</v>
      </c>
      <c r="E32" s="9" t="s">
        <v>86</v>
      </c>
      <c r="F32" s="5" t="s">
        <v>82</v>
      </c>
      <c r="G32" s="5" t="s">
        <v>21</v>
      </c>
      <c r="H32" s="5" t="s">
        <v>87</v>
      </c>
      <c r="K32" s="7">
        <v>0.5625</v>
      </c>
      <c r="L32" s="8">
        <f t="shared" si="1"/>
        <v>0.6041666667</v>
      </c>
      <c r="M32" s="7">
        <v>0.041666666666666664</v>
      </c>
    </row>
    <row r="33">
      <c r="A33" s="5" t="s">
        <v>16</v>
      </c>
      <c r="B33" s="5" t="s">
        <v>17</v>
      </c>
      <c r="C33" s="6">
        <v>43984.0</v>
      </c>
      <c r="D33" s="5" t="s">
        <v>18</v>
      </c>
      <c r="E33" s="9" t="s">
        <v>88</v>
      </c>
      <c r="F33" s="5" t="s">
        <v>82</v>
      </c>
      <c r="G33" s="5" t="s">
        <v>21</v>
      </c>
      <c r="H33" s="5" t="s">
        <v>89</v>
      </c>
      <c r="K33" s="7">
        <v>0.5625</v>
      </c>
      <c r="L33" s="8">
        <f t="shared" si="1"/>
        <v>0.6041666667</v>
      </c>
      <c r="M33" s="7">
        <v>0.041666666666666664</v>
      </c>
    </row>
    <row r="34">
      <c r="A34" s="5" t="s">
        <v>16</v>
      </c>
      <c r="B34" s="5" t="s">
        <v>17</v>
      </c>
      <c r="C34" s="6">
        <v>43984.0</v>
      </c>
      <c r="D34" s="5" t="s">
        <v>18</v>
      </c>
      <c r="E34" s="5" t="s">
        <v>90</v>
      </c>
      <c r="F34" s="5" t="s">
        <v>82</v>
      </c>
      <c r="G34" s="5" t="s">
        <v>21</v>
      </c>
      <c r="H34" s="5" t="s">
        <v>91</v>
      </c>
      <c r="K34" s="7">
        <v>0.5625</v>
      </c>
      <c r="L34" s="8">
        <f t="shared" si="1"/>
        <v>0.6041666667</v>
      </c>
      <c r="M34" s="7">
        <v>0.041666666666666664</v>
      </c>
    </row>
    <row r="35">
      <c r="A35" s="5" t="s">
        <v>16</v>
      </c>
      <c r="B35" s="5" t="s">
        <v>17</v>
      </c>
      <c r="C35" s="6">
        <v>43992.0</v>
      </c>
      <c r="D35" s="5" t="s">
        <v>18</v>
      </c>
      <c r="E35" s="9" t="s">
        <v>92</v>
      </c>
      <c r="F35" s="5" t="s">
        <v>82</v>
      </c>
      <c r="G35" s="5" t="s">
        <v>21</v>
      </c>
      <c r="H35" s="5" t="s">
        <v>93</v>
      </c>
      <c r="K35" s="7">
        <v>0.5625</v>
      </c>
      <c r="L35" s="8">
        <f t="shared" si="1"/>
        <v>0.6041666667</v>
      </c>
      <c r="M35" s="7">
        <v>0.041666666666666664</v>
      </c>
    </row>
    <row r="36">
      <c r="A36" s="5" t="s">
        <v>16</v>
      </c>
      <c r="B36" s="5" t="s">
        <v>17</v>
      </c>
      <c r="C36" s="6">
        <v>43962.0</v>
      </c>
      <c r="D36" s="10" t="s">
        <v>48</v>
      </c>
      <c r="E36" s="9" t="s">
        <v>94</v>
      </c>
      <c r="F36" s="5" t="s">
        <v>95</v>
      </c>
      <c r="G36" s="5" t="s">
        <v>21</v>
      </c>
      <c r="H36" s="5" t="s">
        <v>96</v>
      </c>
      <c r="K36" s="7">
        <v>0.375</v>
      </c>
      <c r="L36" s="8">
        <f t="shared" si="1"/>
        <v>0.4375</v>
      </c>
      <c r="M36" s="7">
        <v>0.0625</v>
      </c>
    </row>
    <row r="37">
      <c r="A37" s="5" t="s">
        <v>16</v>
      </c>
      <c r="B37" s="5" t="s">
        <v>17</v>
      </c>
      <c r="C37" s="6">
        <v>43965.0</v>
      </c>
      <c r="D37" s="5" t="s">
        <v>18</v>
      </c>
      <c r="E37" s="9" t="s">
        <v>97</v>
      </c>
      <c r="F37" s="5" t="s">
        <v>95</v>
      </c>
      <c r="G37" s="5" t="s">
        <v>21</v>
      </c>
      <c r="H37" s="5" t="s">
        <v>98</v>
      </c>
      <c r="K37" s="7">
        <v>0.5625</v>
      </c>
      <c r="L37" s="8">
        <f t="shared" si="1"/>
        <v>0.625</v>
      </c>
      <c r="M37" s="7">
        <v>0.0625</v>
      </c>
    </row>
    <row r="38">
      <c r="A38" s="5" t="s">
        <v>16</v>
      </c>
      <c r="B38" s="5" t="s">
        <v>17</v>
      </c>
      <c r="C38" s="6">
        <v>43973.0</v>
      </c>
      <c r="D38" s="5" t="s">
        <v>18</v>
      </c>
      <c r="E38" s="9" t="s">
        <v>99</v>
      </c>
      <c r="F38" s="5" t="s">
        <v>100</v>
      </c>
      <c r="G38" s="5" t="s">
        <v>21</v>
      </c>
      <c r="H38" s="5" t="s">
        <v>101</v>
      </c>
      <c r="K38" s="7">
        <v>0.5625</v>
      </c>
      <c r="L38" s="8">
        <f t="shared" si="1"/>
        <v>0.6458333333</v>
      </c>
      <c r="M38" s="7">
        <v>0.08333333333333333</v>
      </c>
    </row>
    <row r="39">
      <c r="A39" s="5" t="s">
        <v>16</v>
      </c>
      <c r="B39" s="5" t="s">
        <v>17</v>
      </c>
      <c r="C39" s="6">
        <v>43969.0</v>
      </c>
      <c r="D39" s="5" t="s">
        <v>18</v>
      </c>
      <c r="E39" s="9" t="s">
        <v>102</v>
      </c>
      <c r="F39" s="5" t="s">
        <v>103</v>
      </c>
      <c r="G39" s="5" t="s">
        <v>21</v>
      </c>
      <c r="H39" s="5" t="s">
        <v>104</v>
      </c>
      <c r="K39" s="7">
        <v>0.5625</v>
      </c>
      <c r="L39" s="8">
        <f t="shared" si="1"/>
        <v>0.625</v>
      </c>
      <c r="M39" s="7">
        <v>0.0625</v>
      </c>
    </row>
    <row r="40">
      <c r="A40" s="5" t="s">
        <v>16</v>
      </c>
      <c r="B40" s="5" t="s">
        <v>17</v>
      </c>
      <c r="C40" s="6">
        <v>43973.0</v>
      </c>
      <c r="D40" s="5" t="s">
        <v>18</v>
      </c>
      <c r="E40" s="9" t="s">
        <v>105</v>
      </c>
      <c r="F40" s="5" t="s">
        <v>106</v>
      </c>
      <c r="G40" s="5" t="s">
        <v>21</v>
      </c>
      <c r="H40" s="5" t="s">
        <v>107</v>
      </c>
      <c r="K40" s="7">
        <v>0.5625</v>
      </c>
      <c r="L40" s="8">
        <f t="shared" si="1"/>
        <v>0.625</v>
      </c>
      <c r="M40" s="7">
        <v>0.0625</v>
      </c>
    </row>
    <row r="41">
      <c r="A41" s="5" t="s">
        <v>16</v>
      </c>
      <c r="B41" s="5" t="s">
        <v>17</v>
      </c>
      <c r="C41" s="6">
        <v>43987.0</v>
      </c>
      <c r="D41" s="5" t="s">
        <v>18</v>
      </c>
      <c r="E41" s="9" t="s">
        <v>108</v>
      </c>
      <c r="F41" s="5" t="s">
        <v>106</v>
      </c>
      <c r="G41" s="5" t="s">
        <v>21</v>
      </c>
      <c r="H41" s="5" t="s">
        <v>109</v>
      </c>
      <c r="K41" s="7">
        <v>0.5625</v>
      </c>
      <c r="L41" s="8">
        <f t="shared" si="1"/>
        <v>0.625</v>
      </c>
      <c r="M41" s="7">
        <v>0.0625</v>
      </c>
    </row>
    <row r="42">
      <c r="A42" s="5" t="s">
        <v>16</v>
      </c>
      <c r="B42" s="5" t="s">
        <v>17</v>
      </c>
      <c r="C42" s="6">
        <v>43984.0</v>
      </c>
      <c r="D42" s="10" t="s">
        <v>48</v>
      </c>
      <c r="E42" s="9" t="s">
        <v>110</v>
      </c>
      <c r="F42" s="5" t="s">
        <v>111</v>
      </c>
      <c r="G42" s="5" t="s">
        <v>21</v>
      </c>
      <c r="H42" s="5" t="s">
        <v>112</v>
      </c>
      <c r="K42" s="7">
        <v>0.375</v>
      </c>
      <c r="L42" s="8">
        <f t="shared" si="1"/>
        <v>0.4583333333</v>
      </c>
      <c r="M42" s="7">
        <v>0.08333333333333333</v>
      </c>
    </row>
    <row r="43">
      <c r="A43" s="5" t="s">
        <v>16</v>
      </c>
      <c r="B43" s="5" t="s">
        <v>17</v>
      </c>
      <c r="C43" s="6">
        <v>43987.0</v>
      </c>
      <c r="D43" s="10" t="s">
        <v>48</v>
      </c>
      <c r="E43" s="9" t="s">
        <v>113</v>
      </c>
      <c r="F43" s="5" t="s">
        <v>111</v>
      </c>
      <c r="G43" s="5" t="s">
        <v>21</v>
      </c>
      <c r="H43" s="5" t="s">
        <v>114</v>
      </c>
      <c r="K43" s="7">
        <v>0.375</v>
      </c>
      <c r="L43" s="8">
        <f t="shared" si="1"/>
        <v>0.4583333333</v>
      </c>
      <c r="M43" s="7">
        <v>0.08333333333333333</v>
      </c>
    </row>
    <row r="44">
      <c r="A44" s="5" t="s">
        <v>16</v>
      </c>
      <c r="B44" s="5" t="s">
        <v>17</v>
      </c>
      <c r="C44" s="6">
        <v>43964.0</v>
      </c>
      <c r="D44" s="10" t="s">
        <v>48</v>
      </c>
      <c r="E44" s="9" t="s">
        <v>115</v>
      </c>
      <c r="F44" s="5" t="s">
        <v>116</v>
      </c>
      <c r="G44" s="5" t="s">
        <v>21</v>
      </c>
      <c r="H44" s="5" t="s">
        <v>117</v>
      </c>
      <c r="K44" s="7">
        <v>0.375</v>
      </c>
      <c r="L44" s="8">
        <f t="shared" si="1"/>
        <v>0.4583333333</v>
      </c>
      <c r="M44" s="7">
        <v>0.08333333333333333</v>
      </c>
    </row>
    <row r="45">
      <c r="A45" s="5" t="s">
        <v>16</v>
      </c>
      <c r="B45" s="5" t="s">
        <v>17</v>
      </c>
      <c r="C45" s="6">
        <v>43972.0</v>
      </c>
      <c r="D45" s="10" t="s">
        <v>48</v>
      </c>
      <c r="E45" s="9" t="s">
        <v>118</v>
      </c>
      <c r="F45" s="5" t="s">
        <v>116</v>
      </c>
      <c r="G45" s="5" t="s">
        <v>21</v>
      </c>
      <c r="H45" s="17" t="s">
        <v>119</v>
      </c>
      <c r="I45" s="18"/>
      <c r="J45" s="18"/>
      <c r="K45" s="7">
        <v>0.375</v>
      </c>
      <c r="L45" s="8">
        <f t="shared" si="1"/>
        <v>0.4583333333</v>
      </c>
      <c r="M45" s="7">
        <v>0.08333333333333333</v>
      </c>
    </row>
    <row r="46">
      <c r="A46" s="5" t="s">
        <v>16</v>
      </c>
      <c r="B46" s="5" t="s">
        <v>17</v>
      </c>
      <c r="C46" s="6">
        <v>43991.0</v>
      </c>
      <c r="D46" s="5" t="s">
        <v>18</v>
      </c>
      <c r="E46" s="9" t="s">
        <v>120</v>
      </c>
      <c r="F46" s="17" t="s">
        <v>121</v>
      </c>
      <c r="G46" s="5" t="s">
        <v>21</v>
      </c>
      <c r="H46" s="5" t="s">
        <v>122</v>
      </c>
      <c r="K46" s="7">
        <v>0.5625</v>
      </c>
      <c r="L46" s="8">
        <f t="shared" si="1"/>
        <v>0.625</v>
      </c>
      <c r="M46" s="7">
        <v>0.0625</v>
      </c>
    </row>
    <row r="47">
      <c r="A47" s="5" t="s">
        <v>123</v>
      </c>
      <c r="B47" s="5" t="s">
        <v>17</v>
      </c>
      <c r="C47" s="6">
        <v>43969.0</v>
      </c>
      <c r="D47" s="5" t="s">
        <v>48</v>
      </c>
      <c r="E47" s="9" t="s">
        <v>124</v>
      </c>
      <c r="F47" s="5" t="s">
        <v>125</v>
      </c>
      <c r="G47" s="5" t="s">
        <v>21</v>
      </c>
      <c r="H47" s="9" t="s">
        <v>126</v>
      </c>
      <c r="K47" s="7">
        <v>0.375</v>
      </c>
      <c r="L47" s="8">
        <f t="shared" si="1"/>
        <v>0.4270833333</v>
      </c>
      <c r="M47" s="7">
        <v>0.052083333333333336</v>
      </c>
    </row>
    <row r="48">
      <c r="A48" s="5" t="s">
        <v>123</v>
      </c>
      <c r="B48" s="5" t="s">
        <v>17</v>
      </c>
      <c r="C48" s="6">
        <v>43985.0</v>
      </c>
      <c r="D48" s="5" t="s">
        <v>48</v>
      </c>
      <c r="E48" s="9" t="s">
        <v>127</v>
      </c>
      <c r="F48" s="5" t="s">
        <v>125</v>
      </c>
      <c r="G48" s="5" t="s">
        <v>21</v>
      </c>
      <c r="H48" s="9" t="s">
        <v>128</v>
      </c>
      <c r="K48" s="7">
        <v>0.375</v>
      </c>
      <c r="L48" s="8">
        <f t="shared" si="1"/>
        <v>0.4270833333</v>
      </c>
      <c r="M48" s="7">
        <v>0.052083333333333336</v>
      </c>
    </row>
    <row r="49">
      <c r="A49" s="5" t="s">
        <v>123</v>
      </c>
      <c r="B49" s="5" t="s">
        <v>17</v>
      </c>
      <c r="C49" s="6">
        <v>43993.0</v>
      </c>
      <c r="D49" s="5" t="s">
        <v>48</v>
      </c>
      <c r="E49" s="9" t="s">
        <v>129</v>
      </c>
      <c r="F49" s="5" t="s">
        <v>125</v>
      </c>
      <c r="G49" s="5" t="s">
        <v>21</v>
      </c>
      <c r="H49" s="10" t="s">
        <v>130</v>
      </c>
      <c r="K49" s="7">
        <v>0.375</v>
      </c>
      <c r="L49" s="8">
        <f t="shared" si="1"/>
        <v>0.4375</v>
      </c>
      <c r="M49" s="7">
        <v>0.0625</v>
      </c>
    </row>
    <row r="50">
      <c r="A50" s="5" t="s">
        <v>123</v>
      </c>
      <c r="B50" s="5" t="s">
        <v>17</v>
      </c>
      <c r="C50" s="6">
        <v>43969.0</v>
      </c>
      <c r="D50" s="5" t="s">
        <v>48</v>
      </c>
      <c r="E50" s="9" t="s">
        <v>131</v>
      </c>
      <c r="F50" s="5" t="s">
        <v>132</v>
      </c>
      <c r="G50" s="5" t="s">
        <v>21</v>
      </c>
      <c r="H50" s="5" t="s">
        <v>133</v>
      </c>
      <c r="K50" s="7">
        <v>0.375</v>
      </c>
      <c r="L50" s="8">
        <f t="shared" si="1"/>
        <v>0.4479166667</v>
      </c>
      <c r="M50" s="7">
        <v>0.07291666666666667</v>
      </c>
    </row>
    <row r="51">
      <c r="A51" s="5" t="s">
        <v>123</v>
      </c>
      <c r="B51" s="5" t="s">
        <v>17</v>
      </c>
      <c r="C51" s="6">
        <v>43985.0</v>
      </c>
      <c r="D51" s="5" t="s">
        <v>48</v>
      </c>
      <c r="E51" s="9" t="s">
        <v>134</v>
      </c>
      <c r="F51" s="5" t="s">
        <v>132</v>
      </c>
      <c r="G51" s="5" t="s">
        <v>21</v>
      </c>
      <c r="H51" s="5" t="s">
        <v>135</v>
      </c>
      <c r="K51" s="7">
        <v>0.375</v>
      </c>
      <c r="L51" s="8">
        <f t="shared" si="1"/>
        <v>0.4166666667</v>
      </c>
      <c r="M51" s="7">
        <v>0.041666666666666664</v>
      </c>
    </row>
    <row r="52">
      <c r="A52" s="5" t="s">
        <v>123</v>
      </c>
      <c r="B52" s="5" t="s">
        <v>17</v>
      </c>
      <c r="C52" s="6">
        <v>43993.0</v>
      </c>
      <c r="D52" s="5" t="s">
        <v>48</v>
      </c>
      <c r="E52" s="9" t="s">
        <v>136</v>
      </c>
      <c r="F52" s="5" t="s">
        <v>132</v>
      </c>
      <c r="G52" s="5" t="s">
        <v>21</v>
      </c>
      <c r="H52" s="5" t="s">
        <v>137</v>
      </c>
      <c r="K52" s="7">
        <v>0.375</v>
      </c>
      <c r="L52" s="8">
        <f t="shared" si="1"/>
        <v>0.4270833333</v>
      </c>
      <c r="M52" s="7">
        <v>0.052083333333333336</v>
      </c>
    </row>
    <row r="53">
      <c r="A53" s="5" t="s">
        <v>123</v>
      </c>
      <c r="B53" s="5" t="s">
        <v>17</v>
      </c>
      <c r="C53" s="6">
        <v>43983.0</v>
      </c>
      <c r="D53" s="5" t="s">
        <v>48</v>
      </c>
      <c r="E53" s="9" t="s">
        <v>138</v>
      </c>
      <c r="F53" s="5" t="s">
        <v>139</v>
      </c>
      <c r="G53" s="5" t="s">
        <v>21</v>
      </c>
      <c r="H53" s="5" t="s">
        <v>140</v>
      </c>
      <c r="K53" s="7">
        <v>0.375</v>
      </c>
      <c r="L53" s="8">
        <f t="shared" si="1"/>
        <v>0.4479166667</v>
      </c>
      <c r="M53" s="7">
        <v>0.07291666666666667</v>
      </c>
    </row>
    <row r="54">
      <c r="A54" s="5" t="s">
        <v>123</v>
      </c>
      <c r="B54" s="5" t="s">
        <v>17</v>
      </c>
      <c r="C54" s="6">
        <v>43986.0</v>
      </c>
      <c r="D54" s="5" t="s">
        <v>18</v>
      </c>
      <c r="E54" s="9" t="s">
        <v>141</v>
      </c>
      <c r="F54" s="5" t="s">
        <v>139</v>
      </c>
      <c r="G54" s="5" t="s">
        <v>21</v>
      </c>
      <c r="H54" s="5" t="s">
        <v>142</v>
      </c>
      <c r="K54" s="7">
        <v>0.5625</v>
      </c>
      <c r="L54" s="8">
        <f t="shared" si="1"/>
        <v>0.6041666667</v>
      </c>
      <c r="M54" s="7">
        <v>0.041666666666666664</v>
      </c>
    </row>
    <row r="55">
      <c r="A55" s="5" t="s">
        <v>123</v>
      </c>
      <c r="B55" s="5" t="s">
        <v>17</v>
      </c>
      <c r="C55" s="6">
        <v>43991.0</v>
      </c>
      <c r="D55" s="5" t="s">
        <v>48</v>
      </c>
      <c r="E55" s="9" t="s">
        <v>143</v>
      </c>
      <c r="F55" s="5" t="s">
        <v>139</v>
      </c>
      <c r="G55" s="5" t="s">
        <v>21</v>
      </c>
      <c r="H55" s="5" t="s">
        <v>144</v>
      </c>
      <c r="K55" s="7">
        <v>0.375</v>
      </c>
      <c r="L55" s="8">
        <f t="shared" si="1"/>
        <v>0.4479166667</v>
      </c>
      <c r="M55" s="7">
        <v>0.07291666666666667</v>
      </c>
    </row>
    <row r="56">
      <c r="A56" s="5" t="s">
        <v>123</v>
      </c>
      <c r="B56" s="5" t="s">
        <v>17</v>
      </c>
      <c r="C56" s="6">
        <v>43986.0</v>
      </c>
      <c r="D56" s="5" t="s">
        <v>18</v>
      </c>
      <c r="E56" s="9" t="s">
        <v>145</v>
      </c>
      <c r="F56" s="5" t="s">
        <v>146</v>
      </c>
      <c r="G56" s="5" t="s">
        <v>21</v>
      </c>
      <c r="H56" s="5" t="s">
        <v>147</v>
      </c>
      <c r="K56" s="7">
        <v>0.5625</v>
      </c>
      <c r="L56" s="8">
        <f t="shared" si="1"/>
        <v>0.6354166667</v>
      </c>
      <c r="M56" s="7">
        <v>0.07291666666666667</v>
      </c>
    </row>
    <row r="57">
      <c r="A57" s="5" t="s">
        <v>123</v>
      </c>
      <c r="B57" s="5" t="s">
        <v>17</v>
      </c>
      <c r="C57" s="6">
        <v>43983.0</v>
      </c>
      <c r="D57" s="5" t="s">
        <v>48</v>
      </c>
      <c r="E57" s="9" t="s">
        <v>148</v>
      </c>
      <c r="F57" s="5" t="s">
        <v>146</v>
      </c>
      <c r="G57" s="5" t="s">
        <v>21</v>
      </c>
      <c r="H57" s="5" t="s">
        <v>149</v>
      </c>
      <c r="K57" s="7">
        <v>0.375</v>
      </c>
      <c r="L57" s="8">
        <f t="shared" si="1"/>
        <v>0.4166666667</v>
      </c>
      <c r="M57" s="7">
        <v>0.041666666666666664</v>
      </c>
    </row>
    <row r="58">
      <c r="A58" s="5" t="s">
        <v>123</v>
      </c>
      <c r="B58" s="5" t="s">
        <v>17</v>
      </c>
      <c r="C58" s="6">
        <v>43991.0</v>
      </c>
      <c r="D58" s="5" t="s">
        <v>48</v>
      </c>
      <c r="E58" s="9" t="s">
        <v>150</v>
      </c>
      <c r="F58" s="5" t="s">
        <v>146</v>
      </c>
      <c r="G58" s="5" t="s">
        <v>21</v>
      </c>
      <c r="H58" s="5" t="s">
        <v>151</v>
      </c>
      <c r="K58" s="7">
        <v>0.375</v>
      </c>
      <c r="L58" s="8">
        <f t="shared" si="1"/>
        <v>0.4479166667</v>
      </c>
      <c r="M58" s="7">
        <v>0.07291666666666667</v>
      </c>
    </row>
    <row r="59">
      <c r="A59" s="5" t="s">
        <v>123</v>
      </c>
      <c r="B59" s="5" t="s">
        <v>17</v>
      </c>
      <c r="C59" s="6">
        <v>43962.0</v>
      </c>
      <c r="D59" s="5" t="s">
        <v>48</v>
      </c>
      <c r="E59" s="9" t="s">
        <v>152</v>
      </c>
      <c r="F59" s="5" t="s">
        <v>153</v>
      </c>
      <c r="G59" s="5" t="s">
        <v>21</v>
      </c>
      <c r="H59" s="5" t="s">
        <v>83</v>
      </c>
      <c r="K59" s="7">
        <v>0.375</v>
      </c>
      <c r="L59" s="8">
        <f t="shared" si="1"/>
        <v>0.4375</v>
      </c>
      <c r="M59" s="7">
        <v>0.0625</v>
      </c>
    </row>
    <row r="60">
      <c r="A60" s="5" t="s">
        <v>123</v>
      </c>
      <c r="B60" s="5" t="s">
        <v>17</v>
      </c>
      <c r="C60" s="6">
        <v>43965.0</v>
      </c>
      <c r="D60" s="5" t="s">
        <v>18</v>
      </c>
      <c r="E60" s="9" t="s">
        <v>154</v>
      </c>
      <c r="F60" s="5" t="s">
        <v>153</v>
      </c>
      <c r="G60" s="5" t="s">
        <v>21</v>
      </c>
      <c r="H60" s="5" t="s">
        <v>85</v>
      </c>
      <c r="K60" s="7">
        <v>0.5625</v>
      </c>
      <c r="L60" s="8">
        <f t="shared" si="1"/>
        <v>0.6041666667</v>
      </c>
      <c r="M60" s="7">
        <v>0.041666666666666664</v>
      </c>
    </row>
    <row r="61">
      <c r="A61" s="5" t="s">
        <v>123</v>
      </c>
      <c r="B61" s="5" t="s">
        <v>17</v>
      </c>
      <c r="C61" s="6">
        <v>43965.0</v>
      </c>
      <c r="D61" s="5" t="s">
        <v>18</v>
      </c>
      <c r="E61" s="9" t="s">
        <v>155</v>
      </c>
      <c r="F61" s="5" t="s">
        <v>153</v>
      </c>
      <c r="G61" s="5" t="s">
        <v>21</v>
      </c>
      <c r="H61" s="5" t="s">
        <v>87</v>
      </c>
      <c r="K61" s="7">
        <v>0.5625</v>
      </c>
      <c r="L61" s="8">
        <f t="shared" si="1"/>
        <v>0.6041666667</v>
      </c>
      <c r="M61" s="7">
        <v>0.041666666666666664</v>
      </c>
    </row>
    <row r="62">
      <c r="A62" s="5" t="s">
        <v>123</v>
      </c>
      <c r="B62" s="5" t="s">
        <v>17</v>
      </c>
      <c r="C62" s="6">
        <v>43969.0</v>
      </c>
      <c r="D62" s="5" t="s">
        <v>18</v>
      </c>
      <c r="E62" s="9" t="s">
        <v>156</v>
      </c>
      <c r="F62" s="5" t="s">
        <v>153</v>
      </c>
      <c r="G62" s="5" t="s">
        <v>21</v>
      </c>
      <c r="H62" s="5" t="s">
        <v>89</v>
      </c>
      <c r="K62" s="7">
        <v>0.5625</v>
      </c>
      <c r="L62" s="8">
        <f t="shared" si="1"/>
        <v>0.6041666667</v>
      </c>
      <c r="M62" s="7">
        <v>0.041666666666666664</v>
      </c>
    </row>
    <row r="63">
      <c r="A63" s="5" t="s">
        <v>123</v>
      </c>
      <c r="B63" s="5" t="s">
        <v>17</v>
      </c>
      <c r="C63" s="6">
        <v>43969.0</v>
      </c>
      <c r="D63" s="5" t="s">
        <v>18</v>
      </c>
      <c r="E63" s="9" t="s">
        <v>157</v>
      </c>
      <c r="F63" s="5" t="s">
        <v>153</v>
      </c>
      <c r="G63" s="5" t="s">
        <v>21</v>
      </c>
      <c r="H63" s="5" t="s">
        <v>91</v>
      </c>
      <c r="K63" s="7">
        <v>0.5625</v>
      </c>
      <c r="L63" s="8">
        <f t="shared" si="1"/>
        <v>0.6041666667</v>
      </c>
      <c r="M63" s="7">
        <v>0.041666666666666664</v>
      </c>
    </row>
    <row r="64">
      <c r="A64" s="5" t="s">
        <v>123</v>
      </c>
      <c r="B64" s="5" t="s">
        <v>17</v>
      </c>
      <c r="C64" s="6">
        <v>43973.0</v>
      </c>
      <c r="D64" s="5" t="s">
        <v>18</v>
      </c>
      <c r="E64" s="9" t="s">
        <v>158</v>
      </c>
      <c r="F64" s="5" t="s">
        <v>153</v>
      </c>
      <c r="G64" s="5" t="s">
        <v>21</v>
      </c>
      <c r="H64" s="5" t="s">
        <v>93</v>
      </c>
      <c r="K64" s="7">
        <v>0.5625</v>
      </c>
      <c r="L64" s="8">
        <f t="shared" si="1"/>
        <v>0.6041666667</v>
      </c>
      <c r="M64" s="7">
        <v>0.041666666666666664</v>
      </c>
    </row>
    <row r="65">
      <c r="A65" s="5" t="s">
        <v>123</v>
      </c>
      <c r="B65" s="5" t="s">
        <v>17</v>
      </c>
      <c r="C65" s="6">
        <v>43970.0</v>
      </c>
      <c r="D65" s="5" t="s">
        <v>48</v>
      </c>
      <c r="E65" s="9" t="s">
        <v>159</v>
      </c>
      <c r="F65" s="5" t="s">
        <v>160</v>
      </c>
      <c r="G65" s="5" t="s">
        <v>21</v>
      </c>
      <c r="H65" s="5" t="s">
        <v>161</v>
      </c>
      <c r="K65" s="7">
        <v>0.375</v>
      </c>
      <c r="L65" s="8">
        <f t="shared" si="1"/>
        <v>0.4375</v>
      </c>
      <c r="M65" s="7">
        <v>0.0625</v>
      </c>
    </row>
    <row r="66">
      <c r="A66" s="5" t="s">
        <v>123</v>
      </c>
      <c r="B66" s="5" t="s">
        <v>17</v>
      </c>
      <c r="C66" s="6">
        <v>43984.0</v>
      </c>
      <c r="D66" s="5" t="s">
        <v>48</v>
      </c>
      <c r="E66" s="9" t="s">
        <v>162</v>
      </c>
      <c r="F66" s="5" t="s">
        <v>160</v>
      </c>
      <c r="G66" s="5" t="s">
        <v>21</v>
      </c>
      <c r="H66" s="5" t="s">
        <v>163</v>
      </c>
      <c r="K66" s="7">
        <v>0.375</v>
      </c>
      <c r="L66" s="8">
        <f t="shared" si="1"/>
        <v>0.4375</v>
      </c>
      <c r="M66" s="7">
        <v>0.0625</v>
      </c>
    </row>
    <row r="67">
      <c r="A67" s="5" t="s">
        <v>123</v>
      </c>
      <c r="B67" s="5" t="s">
        <v>17</v>
      </c>
      <c r="C67" s="6">
        <v>43990.0</v>
      </c>
      <c r="D67" s="5" t="s">
        <v>48</v>
      </c>
      <c r="E67" s="9" t="s">
        <v>164</v>
      </c>
      <c r="F67" s="5" t="s">
        <v>160</v>
      </c>
      <c r="G67" s="5" t="s">
        <v>21</v>
      </c>
      <c r="H67" s="5" t="s">
        <v>165</v>
      </c>
      <c r="K67" s="7">
        <v>0.375</v>
      </c>
      <c r="L67" s="8">
        <f t="shared" si="1"/>
        <v>0.4375</v>
      </c>
      <c r="M67" s="7">
        <v>0.0625</v>
      </c>
    </row>
    <row r="68">
      <c r="A68" s="5" t="s">
        <v>123</v>
      </c>
      <c r="B68" s="5" t="s">
        <v>17</v>
      </c>
      <c r="C68" s="6">
        <v>43970.0</v>
      </c>
      <c r="D68" s="5" t="s">
        <v>48</v>
      </c>
      <c r="E68" s="9" t="s">
        <v>166</v>
      </c>
      <c r="F68" s="5" t="s">
        <v>160</v>
      </c>
      <c r="G68" s="5" t="s">
        <v>21</v>
      </c>
      <c r="H68" s="5" t="s">
        <v>167</v>
      </c>
      <c r="K68" s="7">
        <v>0.375</v>
      </c>
      <c r="L68" s="8">
        <f t="shared" si="1"/>
        <v>0.4375</v>
      </c>
      <c r="M68" s="7">
        <v>0.0625</v>
      </c>
    </row>
    <row r="69">
      <c r="A69" s="5" t="s">
        <v>123</v>
      </c>
      <c r="B69" s="5" t="s">
        <v>17</v>
      </c>
      <c r="C69" s="6">
        <v>43986.0</v>
      </c>
      <c r="D69" s="5" t="s">
        <v>48</v>
      </c>
      <c r="E69" s="9" t="s">
        <v>168</v>
      </c>
      <c r="F69" s="5" t="s">
        <v>160</v>
      </c>
      <c r="G69" s="5" t="s">
        <v>21</v>
      </c>
      <c r="H69" s="5" t="s">
        <v>169</v>
      </c>
      <c r="K69" s="7">
        <v>0.375</v>
      </c>
      <c r="L69" s="8">
        <f t="shared" si="1"/>
        <v>0.4375</v>
      </c>
      <c r="M69" s="7">
        <v>0.0625</v>
      </c>
    </row>
    <row r="70">
      <c r="A70" s="5" t="s">
        <v>123</v>
      </c>
      <c r="B70" s="5" t="s">
        <v>17</v>
      </c>
      <c r="C70" s="6">
        <v>43990.0</v>
      </c>
      <c r="D70" s="5" t="s">
        <v>48</v>
      </c>
      <c r="E70" s="9" t="s">
        <v>170</v>
      </c>
      <c r="F70" s="5" t="s">
        <v>160</v>
      </c>
      <c r="G70" s="5" t="s">
        <v>21</v>
      </c>
      <c r="H70" s="5" t="s">
        <v>171</v>
      </c>
      <c r="K70" s="7">
        <v>0.375</v>
      </c>
      <c r="L70" s="8">
        <f t="shared" si="1"/>
        <v>0.4375</v>
      </c>
      <c r="M70" s="7">
        <v>0.0625</v>
      </c>
    </row>
    <row r="71">
      <c r="A71" s="5" t="s">
        <v>123</v>
      </c>
      <c r="B71" s="5" t="s">
        <v>17</v>
      </c>
      <c r="C71" s="6">
        <v>43987.0</v>
      </c>
      <c r="D71" s="5" t="s">
        <v>18</v>
      </c>
      <c r="E71" s="9" t="s">
        <v>172</v>
      </c>
      <c r="F71" s="5" t="s">
        <v>173</v>
      </c>
      <c r="G71" s="5" t="s">
        <v>21</v>
      </c>
      <c r="H71" s="5" t="s">
        <v>174</v>
      </c>
      <c r="K71" s="7">
        <v>0.5625</v>
      </c>
      <c r="L71" s="8">
        <f t="shared" si="1"/>
        <v>0.6354166667</v>
      </c>
      <c r="M71" s="7">
        <v>0.07291666666666667</v>
      </c>
    </row>
    <row r="72">
      <c r="A72" s="5" t="s">
        <v>123</v>
      </c>
      <c r="B72" s="5" t="s">
        <v>17</v>
      </c>
      <c r="C72" s="6">
        <v>43990.0</v>
      </c>
      <c r="D72" s="5" t="s">
        <v>18</v>
      </c>
      <c r="E72" s="9" t="s">
        <v>175</v>
      </c>
      <c r="F72" s="5" t="s">
        <v>173</v>
      </c>
      <c r="G72" s="5" t="s">
        <v>21</v>
      </c>
      <c r="H72" s="5" t="s">
        <v>176</v>
      </c>
      <c r="K72" s="7">
        <v>0.5625</v>
      </c>
      <c r="L72" s="8">
        <f t="shared" si="1"/>
        <v>0.6145833333</v>
      </c>
      <c r="M72" s="7">
        <v>0.052083333333333336</v>
      </c>
    </row>
    <row r="73">
      <c r="A73" s="5" t="s">
        <v>123</v>
      </c>
      <c r="B73" s="5" t="s">
        <v>17</v>
      </c>
      <c r="C73" s="6">
        <v>43991.0</v>
      </c>
      <c r="D73" s="5" t="s">
        <v>18</v>
      </c>
      <c r="E73" s="9" t="s">
        <v>177</v>
      </c>
      <c r="F73" s="5" t="s">
        <v>178</v>
      </c>
      <c r="G73" s="5" t="s">
        <v>21</v>
      </c>
      <c r="H73" s="5" t="s">
        <v>179</v>
      </c>
      <c r="K73" s="7">
        <v>0.5625</v>
      </c>
      <c r="L73" s="8">
        <f t="shared" si="1"/>
        <v>0.625</v>
      </c>
      <c r="M73" s="7">
        <v>0.0625</v>
      </c>
    </row>
    <row r="74">
      <c r="A74" s="5" t="s">
        <v>123</v>
      </c>
      <c r="B74" s="5" t="s">
        <v>17</v>
      </c>
      <c r="C74" s="6">
        <v>43964.0</v>
      </c>
      <c r="D74" s="5" t="s">
        <v>18</v>
      </c>
      <c r="E74" s="9" t="s">
        <v>180</v>
      </c>
      <c r="F74" s="5" t="s">
        <v>181</v>
      </c>
      <c r="G74" s="5" t="s">
        <v>21</v>
      </c>
      <c r="H74" s="5" t="s">
        <v>182</v>
      </c>
      <c r="K74" s="7">
        <v>0.5625</v>
      </c>
      <c r="L74" s="8">
        <f t="shared" si="1"/>
        <v>0.6041666667</v>
      </c>
      <c r="M74" s="7">
        <v>0.041666666666666664</v>
      </c>
    </row>
    <row r="75">
      <c r="A75" s="5" t="s">
        <v>123</v>
      </c>
      <c r="B75" s="5" t="s">
        <v>17</v>
      </c>
      <c r="C75" s="6">
        <v>43966.0</v>
      </c>
      <c r="D75" s="5" t="s">
        <v>18</v>
      </c>
      <c r="E75" s="9" t="s">
        <v>183</v>
      </c>
      <c r="F75" s="5" t="s">
        <v>181</v>
      </c>
      <c r="G75" s="5" t="s">
        <v>21</v>
      </c>
      <c r="H75" s="5" t="s">
        <v>184</v>
      </c>
      <c r="K75" s="7">
        <v>0.5625</v>
      </c>
      <c r="L75" s="8">
        <f t="shared" si="1"/>
        <v>0.6041666667</v>
      </c>
      <c r="M75" s="7">
        <v>0.041666666666666664</v>
      </c>
    </row>
    <row r="76">
      <c r="A76" s="5" t="s">
        <v>123</v>
      </c>
      <c r="B76" s="5" t="s">
        <v>17</v>
      </c>
      <c r="C76" s="6">
        <v>43971.0</v>
      </c>
      <c r="D76" s="5" t="s">
        <v>18</v>
      </c>
      <c r="E76" s="9" t="s">
        <v>185</v>
      </c>
      <c r="F76" s="5" t="s">
        <v>186</v>
      </c>
      <c r="G76" s="5" t="s">
        <v>21</v>
      </c>
      <c r="H76" s="5" t="s">
        <v>27</v>
      </c>
      <c r="K76" s="7">
        <v>0.5625</v>
      </c>
      <c r="L76" s="8">
        <f t="shared" si="1"/>
        <v>0.6354166667</v>
      </c>
      <c r="M76" s="7">
        <v>0.07291666666666667</v>
      </c>
    </row>
    <row r="77">
      <c r="A77" s="5" t="s">
        <v>123</v>
      </c>
      <c r="B77" s="5" t="s">
        <v>17</v>
      </c>
      <c r="C77" s="6">
        <v>43994.0</v>
      </c>
      <c r="D77" s="5" t="s">
        <v>48</v>
      </c>
      <c r="E77" s="9" t="s">
        <v>187</v>
      </c>
      <c r="F77" s="5" t="s">
        <v>186</v>
      </c>
      <c r="G77" s="5" t="s">
        <v>21</v>
      </c>
      <c r="H77" s="5" t="s">
        <v>29</v>
      </c>
      <c r="K77" s="7">
        <v>0.375</v>
      </c>
      <c r="L77" s="8">
        <f t="shared" si="1"/>
        <v>0.4479166667</v>
      </c>
      <c r="M77" s="7">
        <v>0.07291666666666667</v>
      </c>
    </row>
    <row r="78">
      <c r="A78" s="5" t="s">
        <v>123</v>
      </c>
      <c r="B78" s="5" t="s">
        <v>17</v>
      </c>
      <c r="C78" s="6">
        <v>43971.0</v>
      </c>
      <c r="D78" s="5" t="s">
        <v>18</v>
      </c>
      <c r="E78" s="9" t="s">
        <v>188</v>
      </c>
      <c r="F78" s="5" t="s">
        <v>186</v>
      </c>
      <c r="G78" s="5" t="s">
        <v>21</v>
      </c>
      <c r="H78" s="5" t="s">
        <v>31</v>
      </c>
      <c r="K78" s="7">
        <v>0.5625</v>
      </c>
      <c r="L78" s="8">
        <f t="shared" si="1"/>
        <v>0.6354166667</v>
      </c>
      <c r="M78" s="7">
        <v>0.07291666666666667</v>
      </c>
    </row>
    <row r="79">
      <c r="A79" s="5" t="s">
        <v>123</v>
      </c>
      <c r="B79" s="5" t="s">
        <v>17</v>
      </c>
      <c r="C79" s="6">
        <v>43994.0</v>
      </c>
      <c r="D79" s="5" t="s">
        <v>48</v>
      </c>
      <c r="E79" s="9" t="s">
        <v>189</v>
      </c>
      <c r="F79" s="5" t="s">
        <v>186</v>
      </c>
      <c r="G79" s="5" t="s">
        <v>21</v>
      </c>
      <c r="H79" s="5" t="s">
        <v>33</v>
      </c>
      <c r="K79" s="7">
        <v>0.375</v>
      </c>
      <c r="L79" s="8">
        <f t="shared" si="1"/>
        <v>0.4479166667</v>
      </c>
      <c r="M79" s="7">
        <v>0.07291666666666667</v>
      </c>
    </row>
    <row r="80">
      <c r="A80" s="5" t="s">
        <v>123</v>
      </c>
      <c r="B80" s="5" t="s">
        <v>17</v>
      </c>
      <c r="C80" s="6">
        <v>43971.0</v>
      </c>
      <c r="D80" s="5" t="s">
        <v>18</v>
      </c>
      <c r="E80" s="9" t="s">
        <v>190</v>
      </c>
      <c r="F80" s="5" t="s">
        <v>191</v>
      </c>
      <c r="G80" s="5" t="s">
        <v>21</v>
      </c>
      <c r="H80" s="5" t="s">
        <v>192</v>
      </c>
      <c r="K80" s="7">
        <v>0.5625</v>
      </c>
      <c r="L80" s="8">
        <f t="shared" si="1"/>
        <v>0.6354166667</v>
      </c>
      <c r="M80" s="7">
        <v>0.07291666666666667</v>
      </c>
    </row>
    <row r="81">
      <c r="A81" s="5" t="s">
        <v>123</v>
      </c>
      <c r="B81" s="5" t="s">
        <v>17</v>
      </c>
      <c r="C81" s="6">
        <v>43994.0</v>
      </c>
      <c r="D81" s="5" t="s">
        <v>48</v>
      </c>
      <c r="E81" s="9" t="s">
        <v>193</v>
      </c>
      <c r="F81" s="5" t="s">
        <v>191</v>
      </c>
      <c r="G81" s="5" t="s">
        <v>21</v>
      </c>
      <c r="H81" s="5" t="s">
        <v>194</v>
      </c>
      <c r="K81" s="7">
        <v>0.375</v>
      </c>
      <c r="L81" s="8">
        <f t="shared" si="1"/>
        <v>0.4479166667</v>
      </c>
      <c r="M81" s="7">
        <v>0.07291666666666667</v>
      </c>
    </row>
    <row r="82">
      <c r="A82" s="5" t="s">
        <v>123</v>
      </c>
      <c r="B82" s="5" t="s">
        <v>17</v>
      </c>
      <c r="C82" s="6">
        <v>43971.0</v>
      </c>
      <c r="D82" s="5" t="s">
        <v>18</v>
      </c>
      <c r="E82" s="9" t="s">
        <v>195</v>
      </c>
      <c r="F82" s="5" t="s">
        <v>191</v>
      </c>
      <c r="G82" s="5" t="s">
        <v>21</v>
      </c>
      <c r="H82" s="5" t="s">
        <v>196</v>
      </c>
      <c r="K82" s="7">
        <v>0.5625</v>
      </c>
      <c r="L82" s="8">
        <f t="shared" si="1"/>
        <v>0.6354166667</v>
      </c>
      <c r="M82" s="7">
        <v>0.07291666666666667</v>
      </c>
    </row>
    <row r="83">
      <c r="A83" s="5" t="s">
        <v>123</v>
      </c>
      <c r="B83" s="5" t="s">
        <v>17</v>
      </c>
      <c r="C83" s="6">
        <v>43994.0</v>
      </c>
      <c r="D83" s="5" t="s">
        <v>48</v>
      </c>
      <c r="E83" s="9" t="s">
        <v>197</v>
      </c>
      <c r="F83" s="5" t="s">
        <v>191</v>
      </c>
      <c r="G83" s="5" t="s">
        <v>21</v>
      </c>
      <c r="H83" s="5" t="s">
        <v>198</v>
      </c>
      <c r="K83" s="7">
        <v>0.375</v>
      </c>
      <c r="L83" s="8">
        <f t="shared" si="1"/>
        <v>0.4479166667</v>
      </c>
      <c r="M83" s="7">
        <v>0.07291666666666667</v>
      </c>
    </row>
    <row r="84">
      <c r="A84" s="5" t="s">
        <v>123</v>
      </c>
      <c r="B84" s="5" t="s">
        <v>17</v>
      </c>
      <c r="C84" s="6">
        <v>43972.0</v>
      </c>
      <c r="D84" s="5" t="s">
        <v>18</v>
      </c>
      <c r="E84" s="9" t="s">
        <v>199</v>
      </c>
      <c r="F84" s="5" t="s">
        <v>200</v>
      </c>
      <c r="G84" s="5" t="s">
        <v>21</v>
      </c>
      <c r="H84" s="5" t="s">
        <v>201</v>
      </c>
      <c r="K84" s="7">
        <v>0.5625</v>
      </c>
      <c r="L84" s="8">
        <f t="shared" si="1"/>
        <v>0.625</v>
      </c>
      <c r="M84" s="7">
        <v>0.0625</v>
      </c>
    </row>
    <row r="85">
      <c r="A85" s="5" t="s">
        <v>123</v>
      </c>
      <c r="B85" s="5" t="s">
        <v>17</v>
      </c>
      <c r="C85" s="6">
        <v>43987.0</v>
      </c>
      <c r="D85" s="5" t="s">
        <v>18</v>
      </c>
      <c r="E85" s="9" t="s">
        <v>202</v>
      </c>
      <c r="F85" s="5" t="s">
        <v>200</v>
      </c>
      <c r="G85" s="5" t="s">
        <v>21</v>
      </c>
      <c r="H85" s="5" t="s">
        <v>203</v>
      </c>
      <c r="K85" s="7">
        <v>0.5625</v>
      </c>
      <c r="L85" s="8">
        <f t="shared" si="1"/>
        <v>0.625</v>
      </c>
      <c r="M85" s="7">
        <v>0.0625</v>
      </c>
    </row>
    <row r="86">
      <c r="A86" s="5" t="s">
        <v>123</v>
      </c>
      <c r="B86" s="5" t="s">
        <v>17</v>
      </c>
      <c r="C86" s="6">
        <v>43962.0</v>
      </c>
      <c r="D86" s="5" t="s">
        <v>18</v>
      </c>
      <c r="E86" s="9" t="s">
        <v>204</v>
      </c>
      <c r="F86" s="5" t="s">
        <v>205</v>
      </c>
      <c r="G86" s="5" t="s">
        <v>21</v>
      </c>
      <c r="H86" s="5" t="s">
        <v>206</v>
      </c>
      <c r="K86" s="7">
        <v>0.5625</v>
      </c>
      <c r="L86" s="8">
        <f t="shared" si="1"/>
        <v>0.6041666667</v>
      </c>
      <c r="M86" s="7">
        <v>0.041666666666666664</v>
      </c>
    </row>
    <row r="87">
      <c r="A87" s="5" t="s">
        <v>123</v>
      </c>
      <c r="B87" s="5" t="s">
        <v>17</v>
      </c>
      <c r="C87" s="6">
        <v>43962.0</v>
      </c>
      <c r="D87" s="5" t="s">
        <v>18</v>
      </c>
      <c r="E87" s="9" t="s">
        <v>207</v>
      </c>
      <c r="F87" s="5" t="s">
        <v>205</v>
      </c>
      <c r="G87" s="5" t="s">
        <v>21</v>
      </c>
      <c r="H87" s="5" t="s">
        <v>208</v>
      </c>
      <c r="K87" s="7">
        <v>0.5625</v>
      </c>
      <c r="L87" s="8">
        <f t="shared" si="1"/>
        <v>0.6041666667</v>
      </c>
      <c r="M87" s="7">
        <v>0.041666666666666664</v>
      </c>
    </row>
    <row r="88">
      <c r="A88" s="5" t="s">
        <v>123</v>
      </c>
      <c r="B88" s="5" t="s">
        <v>17</v>
      </c>
      <c r="C88" s="6">
        <v>43962.0</v>
      </c>
      <c r="D88" s="5" t="s">
        <v>18</v>
      </c>
      <c r="E88" s="9" t="s">
        <v>209</v>
      </c>
      <c r="F88" s="5" t="s">
        <v>205</v>
      </c>
      <c r="G88" s="5" t="s">
        <v>21</v>
      </c>
      <c r="H88" s="5" t="s">
        <v>210</v>
      </c>
      <c r="K88" s="7">
        <v>0.5625</v>
      </c>
      <c r="L88" s="8">
        <f t="shared" si="1"/>
        <v>0.6041666667</v>
      </c>
      <c r="M88" s="7">
        <v>0.041666666666666664</v>
      </c>
    </row>
    <row r="89">
      <c r="A89" s="5" t="s">
        <v>123</v>
      </c>
      <c r="B89" s="5" t="s">
        <v>17</v>
      </c>
      <c r="C89" s="6">
        <v>43962.0</v>
      </c>
      <c r="D89" s="5" t="s">
        <v>18</v>
      </c>
      <c r="E89" s="9" t="s">
        <v>211</v>
      </c>
      <c r="F89" s="5" t="s">
        <v>205</v>
      </c>
      <c r="G89" s="5" t="s">
        <v>21</v>
      </c>
      <c r="H89" s="5" t="s">
        <v>212</v>
      </c>
      <c r="K89" s="7">
        <v>0.5625</v>
      </c>
      <c r="L89" s="8">
        <f t="shared" si="1"/>
        <v>0.6041666667</v>
      </c>
      <c r="M89" s="7">
        <v>0.041666666666666664</v>
      </c>
    </row>
    <row r="90">
      <c r="A90" s="5" t="s">
        <v>123</v>
      </c>
      <c r="B90" s="5" t="s">
        <v>17</v>
      </c>
      <c r="C90" s="6">
        <v>43962.0</v>
      </c>
      <c r="D90" s="5" t="s">
        <v>18</v>
      </c>
      <c r="E90" s="9" t="s">
        <v>213</v>
      </c>
      <c r="F90" s="5" t="s">
        <v>205</v>
      </c>
      <c r="G90" s="5" t="s">
        <v>21</v>
      </c>
      <c r="H90" s="5" t="s">
        <v>214</v>
      </c>
      <c r="K90" s="7">
        <v>0.5625</v>
      </c>
      <c r="L90" s="8">
        <f t="shared" si="1"/>
        <v>0.6041666667</v>
      </c>
      <c r="M90" s="7">
        <v>0.041666666666666664</v>
      </c>
    </row>
    <row r="91">
      <c r="A91" s="5" t="s">
        <v>123</v>
      </c>
      <c r="B91" s="5" t="s">
        <v>17</v>
      </c>
      <c r="C91" s="6">
        <v>43970.0</v>
      </c>
      <c r="D91" s="5" t="s">
        <v>18</v>
      </c>
      <c r="E91" s="9" t="s">
        <v>215</v>
      </c>
      <c r="F91" s="5" t="s">
        <v>205</v>
      </c>
      <c r="G91" s="5" t="s">
        <v>21</v>
      </c>
      <c r="H91" s="5" t="s">
        <v>216</v>
      </c>
      <c r="K91" s="7">
        <v>0.5625</v>
      </c>
      <c r="L91" s="8">
        <f t="shared" si="1"/>
        <v>0.6041666667</v>
      </c>
      <c r="M91" s="7">
        <v>0.041666666666666664</v>
      </c>
    </row>
    <row r="92">
      <c r="A92" s="5" t="s">
        <v>123</v>
      </c>
      <c r="B92" s="5" t="s">
        <v>17</v>
      </c>
      <c r="C92" s="6">
        <v>43970.0</v>
      </c>
      <c r="D92" s="5" t="s">
        <v>18</v>
      </c>
      <c r="E92" s="9" t="s">
        <v>217</v>
      </c>
      <c r="F92" s="5" t="s">
        <v>205</v>
      </c>
      <c r="G92" s="5" t="s">
        <v>21</v>
      </c>
      <c r="H92" s="5" t="s">
        <v>218</v>
      </c>
      <c r="K92" s="7">
        <v>0.5625</v>
      </c>
      <c r="L92" s="8">
        <f t="shared" si="1"/>
        <v>0.6041666667</v>
      </c>
      <c r="M92" s="7">
        <v>0.041666666666666664</v>
      </c>
    </row>
    <row r="93">
      <c r="A93" s="5" t="s">
        <v>123</v>
      </c>
      <c r="B93" s="5" t="s">
        <v>17</v>
      </c>
      <c r="C93" s="6">
        <v>43970.0</v>
      </c>
      <c r="D93" s="5" t="s">
        <v>18</v>
      </c>
      <c r="E93" s="9" t="s">
        <v>219</v>
      </c>
      <c r="F93" s="5" t="s">
        <v>205</v>
      </c>
      <c r="G93" s="5" t="s">
        <v>21</v>
      </c>
      <c r="H93" s="5" t="s">
        <v>220</v>
      </c>
      <c r="K93" s="7">
        <v>0.5625</v>
      </c>
      <c r="L93" s="8">
        <f t="shared" si="1"/>
        <v>0.6041666667</v>
      </c>
      <c r="M93" s="7">
        <v>0.041666666666666664</v>
      </c>
    </row>
    <row r="94">
      <c r="A94" s="5" t="s">
        <v>123</v>
      </c>
      <c r="B94" s="5" t="s">
        <v>17</v>
      </c>
      <c r="C94" s="6">
        <v>43970.0</v>
      </c>
      <c r="D94" s="5" t="s">
        <v>18</v>
      </c>
      <c r="E94" s="9" t="s">
        <v>221</v>
      </c>
      <c r="F94" s="5" t="s">
        <v>205</v>
      </c>
      <c r="G94" s="5" t="s">
        <v>21</v>
      </c>
      <c r="H94" s="5" t="s">
        <v>222</v>
      </c>
      <c r="K94" s="7">
        <v>0.5625</v>
      </c>
      <c r="L94" s="8">
        <f t="shared" si="1"/>
        <v>0.6041666667</v>
      </c>
      <c r="M94" s="7">
        <v>0.041666666666666664</v>
      </c>
    </row>
    <row r="95">
      <c r="A95" s="5" t="s">
        <v>123</v>
      </c>
      <c r="B95" s="5" t="s">
        <v>17</v>
      </c>
      <c r="C95" s="6">
        <v>43970.0</v>
      </c>
      <c r="D95" s="5" t="s">
        <v>18</v>
      </c>
      <c r="E95" s="9" t="s">
        <v>223</v>
      </c>
      <c r="F95" s="5" t="s">
        <v>205</v>
      </c>
      <c r="G95" s="5" t="s">
        <v>21</v>
      </c>
      <c r="H95" s="5" t="s">
        <v>224</v>
      </c>
      <c r="K95" s="7">
        <v>0.5625</v>
      </c>
      <c r="L95" s="8">
        <f t="shared" si="1"/>
        <v>0.6041666667</v>
      </c>
      <c r="M95" s="7">
        <v>0.041666666666666664</v>
      </c>
    </row>
    <row r="96">
      <c r="A96" s="5" t="s">
        <v>225</v>
      </c>
      <c r="B96" s="5" t="s">
        <v>17</v>
      </c>
      <c r="C96" s="6">
        <v>43962.0</v>
      </c>
      <c r="D96" s="5" t="s">
        <v>18</v>
      </c>
      <c r="E96" s="5" t="s">
        <v>226</v>
      </c>
      <c r="F96" s="5" t="s">
        <v>227</v>
      </c>
      <c r="G96" s="5" t="s">
        <v>21</v>
      </c>
      <c r="H96" s="5" t="s">
        <v>228</v>
      </c>
      <c r="K96" s="7">
        <v>0.5625</v>
      </c>
      <c r="L96" s="8">
        <f t="shared" si="1"/>
        <v>0.6458333333</v>
      </c>
      <c r="M96" s="7">
        <v>0.08333333333333333</v>
      </c>
    </row>
    <row r="97">
      <c r="A97" s="5" t="s">
        <v>225</v>
      </c>
      <c r="B97" s="5" t="s">
        <v>17</v>
      </c>
      <c r="C97" s="6">
        <v>43963.0</v>
      </c>
      <c r="D97" s="5" t="s">
        <v>18</v>
      </c>
      <c r="E97" s="5" t="s">
        <v>229</v>
      </c>
      <c r="F97" s="5" t="s">
        <v>230</v>
      </c>
      <c r="G97" s="5" t="s">
        <v>21</v>
      </c>
      <c r="H97" s="5" t="s">
        <v>231</v>
      </c>
      <c r="K97" s="7">
        <v>0.5625</v>
      </c>
      <c r="L97" s="8">
        <f t="shared" si="1"/>
        <v>0.6111111111</v>
      </c>
      <c r="M97" s="7">
        <v>0.04861111111111111</v>
      </c>
    </row>
    <row r="98">
      <c r="A98" s="5" t="s">
        <v>225</v>
      </c>
      <c r="B98" s="5" t="s">
        <v>17</v>
      </c>
      <c r="C98" s="6">
        <v>43983.0</v>
      </c>
      <c r="D98" s="5" t="s">
        <v>48</v>
      </c>
      <c r="E98" s="5" t="s">
        <v>232</v>
      </c>
      <c r="F98" s="5" t="s">
        <v>230</v>
      </c>
      <c r="G98" s="5" t="s">
        <v>21</v>
      </c>
      <c r="H98" s="5" t="s">
        <v>233</v>
      </c>
      <c r="K98" s="7">
        <v>0.375</v>
      </c>
      <c r="L98" s="8">
        <f t="shared" si="1"/>
        <v>0.4236111111</v>
      </c>
      <c r="M98" s="7">
        <v>0.04861111111111111</v>
      </c>
    </row>
    <row r="99">
      <c r="A99" s="5" t="s">
        <v>225</v>
      </c>
      <c r="B99" s="5" t="s">
        <v>17</v>
      </c>
      <c r="C99" s="6">
        <v>43965.0</v>
      </c>
      <c r="D99" s="5" t="s">
        <v>48</v>
      </c>
      <c r="E99" s="5" t="s">
        <v>234</v>
      </c>
      <c r="F99" s="5" t="s">
        <v>230</v>
      </c>
      <c r="G99" s="5" t="s">
        <v>21</v>
      </c>
      <c r="H99" s="5" t="s">
        <v>235</v>
      </c>
      <c r="K99" s="7">
        <v>0.375</v>
      </c>
      <c r="L99" s="8">
        <f t="shared" si="1"/>
        <v>0.4236111111</v>
      </c>
      <c r="M99" s="7">
        <v>0.04861111111111111</v>
      </c>
    </row>
    <row r="100">
      <c r="A100" s="5" t="s">
        <v>225</v>
      </c>
      <c r="B100" s="5" t="s">
        <v>17</v>
      </c>
      <c r="C100" s="6">
        <v>43992.0</v>
      </c>
      <c r="D100" s="5" t="s">
        <v>48</v>
      </c>
      <c r="E100" s="5" t="s">
        <v>236</v>
      </c>
      <c r="F100" s="5" t="s">
        <v>230</v>
      </c>
      <c r="G100" s="5" t="s">
        <v>21</v>
      </c>
      <c r="H100" s="5" t="s">
        <v>237</v>
      </c>
      <c r="K100" s="7">
        <v>0.375</v>
      </c>
      <c r="L100" s="8">
        <f t="shared" si="1"/>
        <v>0.4236111111</v>
      </c>
      <c r="M100" s="7">
        <v>0.04861111111111111</v>
      </c>
    </row>
    <row r="101">
      <c r="A101" s="5" t="s">
        <v>225</v>
      </c>
      <c r="B101" s="5" t="s">
        <v>17</v>
      </c>
      <c r="C101" s="6">
        <v>43971.0</v>
      </c>
      <c r="D101" s="5" t="s">
        <v>18</v>
      </c>
      <c r="E101" s="5" t="s">
        <v>238</v>
      </c>
      <c r="F101" s="5" t="s">
        <v>230</v>
      </c>
      <c r="G101" s="5" t="s">
        <v>21</v>
      </c>
      <c r="H101" s="5" t="s">
        <v>239</v>
      </c>
      <c r="K101" s="7">
        <v>0.5625</v>
      </c>
      <c r="L101" s="8">
        <f t="shared" si="1"/>
        <v>0.6111111111</v>
      </c>
      <c r="M101" s="7">
        <v>0.04861111111111111</v>
      </c>
    </row>
    <row r="102">
      <c r="A102" s="5" t="s">
        <v>225</v>
      </c>
      <c r="B102" s="5" t="s">
        <v>17</v>
      </c>
      <c r="C102" s="6">
        <v>43994.0</v>
      </c>
      <c r="D102" s="5" t="s">
        <v>48</v>
      </c>
      <c r="E102" s="5" t="s">
        <v>240</v>
      </c>
      <c r="F102" s="5" t="s">
        <v>230</v>
      </c>
      <c r="G102" s="5" t="s">
        <v>21</v>
      </c>
      <c r="H102" s="5" t="s">
        <v>241</v>
      </c>
      <c r="K102" s="7">
        <v>0.375</v>
      </c>
      <c r="L102" s="8">
        <f t="shared" si="1"/>
        <v>0.4236111111</v>
      </c>
      <c r="M102" s="7">
        <v>0.04861111111111111</v>
      </c>
    </row>
    <row r="103">
      <c r="A103" s="5" t="s">
        <v>225</v>
      </c>
      <c r="B103" s="5" t="s">
        <v>17</v>
      </c>
      <c r="C103" s="6">
        <v>43963.0</v>
      </c>
      <c r="D103" s="5" t="s">
        <v>18</v>
      </c>
      <c r="E103" s="5" t="s">
        <v>242</v>
      </c>
      <c r="F103" s="5" t="s">
        <v>230</v>
      </c>
      <c r="G103" s="5" t="s">
        <v>21</v>
      </c>
      <c r="H103" s="5" t="s">
        <v>243</v>
      </c>
      <c r="K103" s="7">
        <v>0.5625</v>
      </c>
      <c r="L103" s="8">
        <f t="shared" si="1"/>
        <v>0.6111111111</v>
      </c>
      <c r="M103" s="7">
        <v>0.04861111111111111</v>
      </c>
    </row>
    <row r="104">
      <c r="A104" s="5" t="s">
        <v>225</v>
      </c>
      <c r="B104" s="5" t="s">
        <v>17</v>
      </c>
      <c r="C104" s="6">
        <v>43983.0</v>
      </c>
      <c r="D104" s="5" t="s">
        <v>18</v>
      </c>
      <c r="E104" s="5" t="s">
        <v>244</v>
      </c>
      <c r="F104" s="5" t="s">
        <v>230</v>
      </c>
      <c r="G104" s="5" t="s">
        <v>21</v>
      </c>
      <c r="H104" s="5" t="s">
        <v>245</v>
      </c>
      <c r="K104" s="7">
        <v>0.5625</v>
      </c>
      <c r="L104" s="8">
        <f t="shared" si="1"/>
        <v>0.6111111111</v>
      </c>
      <c r="M104" s="7">
        <v>0.04861111111111111</v>
      </c>
    </row>
    <row r="105">
      <c r="A105" s="5" t="s">
        <v>225</v>
      </c>
      <c r="B105" s="5" t="s">
        <v>17</v>
      </c>
      <c r="C105" s="6">
        <v>43965.0</v>
      </c>
      <c r="D105" s="5" t="s">
        <v>48</v>
      </c>
      <c r="E105" s="5" t="s">
        <v>246</v>
      </c>
      <c r="F105" s="5" t="s">
        <v>230</v>
      </c>
      <c r="G105" s="5" t="s">
        <v>21</v>
      </c>
      <c r="H105" s="5" t="s">
        <v>247</v>
      </c>
      <c r="K105" s="7">
        <v>0.375</v>
      </c>
      <c r="L105" s="8">
        <f t="shared" si="1"/>
        <v>0.4236111111</v>
      </c>
      <c r="M105" s="7">
        <v>0.04861111111111111</v>
      </c>
    </row>
    <row r="106">
      <c r="A106" s="5" t="s">
        <v>225</v>
      </c>
      <c r="B106" s="5" t="s">
        <v>17</v>
      </c>
      <c r="C106" s="6">
        <v>43992.0</v>
      </c>
      <c r="D106" s="5" t="s">
        <v>48</v>
      </c>
      <c r="E106" s="5" t="s">
        <v>248</v>
      </c>
      <c r="F106" s="5" t="s">
        <v>230</v>
      </c>
      <c r="G106" s="5" t="s">
        <v>21</v>
      </c>
      <c r="H106" s="5" t="s">
        <v>249</v>
      </c>
      <c r="K106" s="7">
        <v>0.375</v>
      </c>
      <c r="L106" s="8">
        <f t="shared" si="1"/>
        <v>0.4236111111</v>
      </c>
      <c r="M106" s="7">
        <v>0.04861111111111111</v>
      </c>
    </row>
    <row r="107">
      <c r="A107" s="5" t="s">
        <v>225</v>
      </c>
      <c r="B107" s="5" t="s">
        <v>17</v>
      </c>
      <c r="C107" s="6">
        <v>43971.0</v>
      </c>
      <c r="D107" s="5" t="s">
        <v>18</v>
      </c>
      <c r="E107" s="5" t="s">
        <v>250</v>
      </c>
      <c r="F107" s="5" t="s">
        <v>230</v>
      </c>
      <c r="G107" s="5" t="s">
        <v>21</v>
      </c>
      <c r="H107" s="5" t="s">
        <v>251</v>
      </c>
      <c r="K107" s="7">
        <v>0.5625</v>
      </c>
      <c r="L107" s="8">
        <f t="shared" si="1"/>
        <v>0.6111111111</v>
      </c>
      <c r="M107" s="7">
        <v>0.04861111111111111</v>
      </c>
    </row>
    <row r="108">
      <c r="A108" s="5" t="s">
        <v>225</v>
      </c>
      <c r="B108" s="5" t="s">
        <v>17</v>
      </c>
      <c r="C108" s="6">
        <v>43994.0</v>
      </c>
      <c r="D108" s="5" t="s">
        <v>48</v>
      </c>
      <c r="E108" s="5" t="s">
        <v>252</v>
      </c>
      <c r="F108" s="5" t="s">
        <v>230</v>
      </c>
      <c r="G108" s="5" t="s">
        <v>21</v>
      </c>
      <c r="H108" s="5" t="s">
        <v>253</v>
      </c>
      <c r="K108" s="7">
        <v>0.375</v>
      </c>
      <c r="L108" s="8">
        <f t="shared" si="1"/>
        <v>0.4236111111</v>
      </c>
      <c r="M108" s="7">
        <v>0.04861111111111111</v>
      </c>
    </row>
    <row r="109">
      <c r="A109" s="5" t="s">
        <v>225</v>
      </c>
      <c r="B109" s="5" t="s">
        <v>17</v>
      </c>
      <c r="C109" s="6">
        <v>43963.0</v>
      </c>
      <c r="D109" s="5" t="s">
        <v>18</v>
      </c>
      <c r="E109" s="5" t="s">
        <v>254</v>
      </c>
      <c r="F109" s="5" t="s">
        <v>255</v>
      </c>
      <c r="G109" s="5" t="s">
        <v>21</v>
      </c>
      <c r="H109" s="5" t="s">
        <v>256</v>
      </c>
      <c r="K109" s="7">
        <v>0.5625</v>
      </c>
      <c r="L109" s="8">
        <f t="shared" si="1"/>
        <v>0.6354166667</v>
      </c>
      <c r="M109" s="7">
        <v>0.07291666666666667</v>
      </c>
    </row>
    <row r="110">
      <c r="A110" s="5" t="s">
        <v>225</v>
      </c>
      <c r="B110" s="5" t="s">
        <v>17</v>
      </c>
      <c r="C110" s="6">
        <v>43965.0</v>
      </c>
      <c r="D110" s="5" t="s">
        <v>48</v>
      </c>
      <c r="E110" s="5" t="s">
        <v>257</v>
      </c>
      <c r="F110" s="5" t="s">
        <v>255</v>
      </c>
      <c r="G110" s="5" t="s">
        <v>21</v>
      </c>
      <c r="H110" s="5" t="s">
        <v>258</v>
      </c>
      <c r="K110" s="7">
        <v>0.375</v>
      </c>
      <c r="L110" s="8">
        <f t="shared" si="1"/>
        <v>0.4479166667</v>
      </c>
      <c r="M110" s="7">
        <v>0.07291666666666667</v>
      </c>
    </row>
    <row r="111">
      <c r="A111" s="5" t="s">
        <v>225</v>
      </c>
      <c r="B111" s="5" t="s">
        <v>17</v>
      </c>
      <c r="C111" s="6">
        <v>43971.0</v>
      </c>
      <c r="D111" s="5" t="s">
        <v>18</v>
      </c>
      <c r="E111" s="5" t="s">
        <v>259</v>
      </c>
      <c r="F111" s="5" t="s">
        <v>255</v>
      </c>
      <c r="G111" s="5" t="s">
        <v>21</v>
      </c>
      <c r="H111" s="5" t="s">
        <v>260</v>
      </c>
      <c r="K111" s="7">
        <v>0.5625</v>
      </c>
      <c r="L111" s="8">
        <f t="shared" si="1"/>
        <v>0.6354166667</v>
      </c>
      <c r="M111" s="7">
        <v>0.07291666666666667</v>
      </c>
    </row>
    <row r="112">
      <c r="A112" s="5" t="s">
        <v>225</v>
      </c>
      <c r="B112" s="5" t="s">
        <v>17</v>
      </c>
      <c r="C112" s="6">
        <v>43983.0</v>
      </c>
      <c r="D112" s="5" t="s">
        <v>18</v>
      </c>
      <c r="E112" s="5" t="s">
        <v>261</v>
      </c>
      <c r="F112" s="5" t="s">
        <v>255</v>
      </c>
      <c r="G112" s="5" t="s">
        <v>21</v>
      </c>
      <c r="H112" s="5" t="s">
        <v>262</v>
      </c>
      <c r="K112" s="7">
        <v>0.5625</v>
      </c>
      <c r="L112" s="8">
        <f t="shared" si="1"/>
        <v>0.6354166667</v>
      </c>
      <c r="M112" s="7">
        <v>0.07291666666666667</v>
      </c>
    </row>
    <row r="113">
      <c r="A113" s="5" t="s">
        <v>225</v>
      </c>
      <c r="B113" s="5" t="s">
        <v>17</v>
      </c>
      <c r="C113" s="6">
        <v>43963.0</v>
      </c>
      <c r="D113" s="5" t="s">
        <v>18</v>
      </c>
      <c r="E113" s="5" t="s">
        <v>263</v>
      </c>
      <c r="F113" s="5" t="s">
        <v>255</v>
      </c>
      <c r="G113" s="5" t="s">
        <v>21</v>
      </c>
      <c r="H113" s="5" t="s">
        <v>264</v>
      </c>
      <c r="K113" s="7">
        <v>0.5625</v>
      </c>
      <c r="L113" s="8">
        <f t="shared" si="1"/>
        <v>0.6354166667</v>
      </c>
      <c r="M113" s="7">
        <v>0.07291666666666667</v>
      </c>
    </row>
    <row r="114">
      <c r="A114" s="5" t="s">
        <v>225</v>
      </c>
      <c r="B114" s="5" t="s">
        <v>17</v>
      </c>
      <c r="C114" s="6">
        <v>43964.0</v>
      </c>
      <c r="D114" s="5" t="s">
        <v>48</v>
      </c>
      <c r="E114" s="5" t="s">
        <v>265</v>
      </c>
      <c r="F114" s="5" t="s">
        <v>255</v>
      </c>
      <c r="G114" s="5" t="s">
        <v>21</v>
      </c>
      <c r="H114" s="5" t="s">
        <v>266</v>
      </c>
      <c r="K114" s="7">
        <v>0.375</v>
      </c>
      <c r="L114" s="8">
        <f t="shared" si="1"/>
        <v>0.4479166667</v>
      </c>
      <c r="M114" s="7">
        <v>0.07291666666666667</v>
      </c>
    </row>
    <row r="115">
      <c r="A115" s="5" t="s">
        <v>225</v>
      </c>
      <c r="B115" s="5" t="s">
        <v>17</v>
      </c>
      <c r="C115" s="6">
        <v>43971.0</v>
      </c>
      <c r="D115" s="5" t="s">
        <v>18</v>
      </c>
      <c r="E115" s="5" t="s">
        <v>267</v>
      </c>
      <c r="F115" s="5" t="s">
        <v>255</v>
      </c>
      <c r="G115" s="5" t="s">
        <v>21</v>
      </c>
      <c r="H115" s="5" t="s">
        <v>268</v>
      </c>
      <c r="K115" s="7">
        <v>0.5625</v>
      </c>
      <c r="L115" s="8">
        <f t="shared" si="1"/>
        <v>0.6354166667</v>
      </c>
      <c r="M115" s="7">
        <v>0.07291666666666667</v>
      </c>
    </row>
    <row r="116">
      <c r="A116" s="5" t="s">
        <v>225</v>
      </c>
      <c r="B116" s="5" t="s">
        <v>17</v>
      </c>
      <c r="C116" s="6">
        <v>43983.0</v>
      </c>
      <c r="D116" s="5" t="s">
        <v>48</v>
      </c>
      <c r="E116" s="5" t="s">
        <v>269</v>
      </c>
      <c r="F116" s="5" t="s">
        <v>255</v>
      </c>
      <c r="G116" s="5" t="s">
        <v>21</v>
      </c>
      <c r="H116" s="5" t="s">
        <v>270</v>
      </c>
      <c r="K116" s="7">
        <v>0.375</v>
      </c>
      <c r="L116" s="8">
        <f t="shared" si="1"/>
        <v>0.4479166667</v>
      </c>
      <c r="M116" s="7">
        <v>0.07291666666666667</v>
      </c>
    </row>
    <row r="117">
      <c r="A117" s="5" t="s">
        <v>225</v>
      </c>
      <c r="B117" s="5" t="s">
        <v>17</v>
      </c>
      <c r="C117" s="6">
        <v>43990.0</v>
      </c>
      <c r="D117" s="5" t="s">
        <v>18</v>
      </c>
      <c r="E117" s="5" t="s">
        <v>271</v>
      </c>
      <c r="F117" s="5" t="s">
        <v>272</v>
      </c>
      <c r="G117" s="5" t="s">
        <v>273</v>
      </c>
      <c r="H117" s="5" t="s">
        <v>274</v>
      </c>
      <c r="K117" s="7">
        <v>0.5625</v>
      </c>
      <c r="L117" s="8">
        <f t="shared" si="1"/>
        <v>0.6145833333</v>
      </c>
      <c r="M117" s="7">
        <v>0.052083333333333336</v>
      </c>
    </row>
    <row r="118">
      <c r="A118" s="5" t="s">
        <v>225</v>
      </c>
      <c r="B118" s="5" t="s">
        <v>17</v>
      </c>
      <c r="C118" s="6">
        <v>43987.0</v>
      </c>
      <c r="D118" s="5" t="s">
        <v>18</v>
      </c>
      <c r="E118" s="5" t="s">
        <v>275</v>
      </c>
      <c r="F118" s="5" t="s">
        <v>276</v>
      </c>
      <c r="G118" s="5" t="s">
        <v>273</v>
      </c>
      <c r="H118" s="5" t="s">
        <v>277</v>
      </c>
      <c r="K118" s="7">
        <v>0.5625</v>
      </c>
      <c r="L118" s="8">
        <f t="shared" si="1"/>
        <v>0.6145833333</v>
      </c>
      <c r="M118" s="7">
        <v>0.052083333333333336</v>
      </c>
    </row>
    <row r="119">
      <c r="A119" s="5" t="s">
        <v>225</v>
      </c>
      <c r="B119" s="5" t="s">
        <v>17</v>
      </c>
      <c r="C119" s="6">
        <v>43971.0</v>
      </c>
      <c r="D119" s="5" t="s">
        <v>48</v>
      </c>
      <c r="E119" s="5" t="s">
        <v>278</v>
      </c>
      <c r="F119" s="5" t="s">
        <v>279</v>
      </c>
      <c r="G119" s="5" t="s">
        <v>273</v>
      </c>
      <c r="H119" s="5" t="s">
        <v>280</v>
      </c>
      <c r="K119" s="7">
        <v>0.375</v>
      </c>
      <c r="L119" s="8">
        <f t="shared" si="1"/>
        <v>0.4166666667</v>
      </c>
      <c r="M119" s="7">
        <v>0.041666666666666664</v>
      </c>
    </row>
    <row r="120">
      <c r="A120" s="5" t="s">
        <v>225</v>
      </c>
      <c r="B120" s="5" t="s">
        <v>17</v>
      </c>
      <c r="C120" s="6">
        <v>43973.0</v>
      </c>
      <c r="D120" s="5" t="s">
        <v>18</v>
      </c>
      <c r="E120" s="5" t="s">
        <v>281</v>
      </c>
      <c r="F120" s="5" t="s">
        <v>282</v>
      </c>
      <c r="G120" s="5" t="s">
        <v>273</v>
      </c>
      <c r="H120" s="5" t="s">
        <v>283</v>
      </c>
      <c r="K120" s="7">
        <v>0.5625</v>
      </c>
      <c r="L120" s="8">
        <f t="shared" si="1"/>
        <v>0.6041666667</v>
      </c>
      <c r="M120" s="7">
        <v>0.041666666666666664</v>
      </c>
    </row>
    <row r="121">
      <c r="A121" s="5" t="s">
        <v>225</v>
      </c>
      <c r="B121" s="5" t="s">
        <v>17</v>
      </c>
      <c r="C121" s="6">
        <v>43973.0</v>
      </c>
      <c r="D121" s="5" t="s">
        <v>18</v>
      </c>
      <c r="E121" s="5" t="s">
        <v>284</v>
      </c>
      <c r="F121" s="5" t="s">
        <v>285</v>
      </c>
      <c r="G121" s="5" t="s">
        <v>273</v>
      </c>
      <c r="H121" s="5" t="s">
        <v>286</v>
      </c>
      <c r="K121" s="7">
        <v>0.5625</v>
      </c>
      <c r="L121" s="8">
        <f t="shared" si="1"/>
        <v>0.625</v>
      </c>
      <c r="M121" s="7">
        <v>0.0625</v>
      </c>
    </row>
    <row r="122">
      <c r="A122" s="5" t="s">
        <v>225</v>
      </c>
      <c r="B122" s="5" t="s">
        <v>17</v>
      </c>
      <c r="C122" s="6">
        <v>43998.0</v>
      </c>
      <c r="D122" s="5" t="s">
        <v>18</v>
      </c>
      <c r="E122" s="5" t="s">
        <v>287</v>
      </c>
      <c r="F122" s="5" t="s">
        <v>288</v>
      </c>
      <c r="G122" s="5" t="s">
        <v>273</v>
      </c>
      <c r="H122" s="5" t="s">
        <v>289</v>
      </c>
      <c r="K122" s="7">
        <v>0.5625</v>
      </c>
      <c r="L122" s="8">
        <f t="shared" si="1"/>
        <v>0.6041666667</v>
      </c>
      <c r="M122" s="7">
        <v>0.041666666666666664</v>
      </c>
    </row>
    <row r="123">
      <c r="A123" s="5" t="s">
        <v>225</v>
      </c>
      <c r="B123" s="5" t="s">
        <v>17</v>
      </c>
      <c r="C123" s="6">
        <v>43962.0</v>
      </c>
      <c r="D123" s="5" t="s">
        <v>48</v>
      </c>
      <c r="E123" s="5" t="s">
        <v>290</v>
      </c>
      <c r="F123" s="5" t="s">
        <v>291</v>
      </c>
      <c r="G123" s="5" t="s">
        <v>273</v>
      </c>
      <c r="H123" s="5" t="s">
        <v>292</v>
      </c>
      <c r="K123" s="7">
        <v>0.375</v>
      </c>
      <c r="L123" s="8">
        <f t="shared" si="1"/>
        <v>0.4166666667</v>
      </c>
      <c r="M123" s="7">
        <v>0.041666666666666664</v>
      </c>
    </row>
    <row r="124">
      <c r="A124" s="5" t="s">
        <v>225</v>
      </c>
      <c r="B124" s="5" t="s">
        <v>17</v>
      </c>
      <c r="C124" s="6">
        <v>43962.0</v>
      </c>
      <c r="D124" s="5" t="s">
        <v>48</v>
      </c>
      <c r="E124" s="5" t="s">
        <v>293</v>
      </c>
      <c r="F124" s="5" t="s">
        <v>294</v>
      </c>
      <c r="G124" s="5" t="s">
        <v>273</v>
      </c>
      <c r="H124" s="5" t="s">
        <v>295</v>
      </c>
      <c r="K124" s="7">
        <v>0.375</v>
      </c>
      <c r="L124" s="8">
        <f t="shared" si="1"/>
        <v>0.4479166667</v>
      </c>
      <c r="M124" s="7">
        <v>0.07291666666666667</v>
      </c>
    </row>
    <row r="125">
      <c r="A125" s="5" t="s">
        <v>225</v>
      </c>
      <c r="B125" s="5" t="s">
        <v>17</v>
      </c>
      <c r="C125" s="6">
        <v>43985.0</v>
      </c>
      <c r="D125" s="5" t="s">
        <v>18</v>
      </c>
      <c r="E125" s="5" t="s">
        <v>296</v>
      </c>
      <c r="F125" s="5" t="s">
        <v>297</v>
      </c>
      <c r="G125" s="5" t="s">
        <v>273</v>
      </c>
      <c r="H125" s="5" t="s">
        <v>298</v>
      </c>
      <c r="K125" s="7">
        <v>0.5625</v>
      </c>
      <c r="L125" s="8">
        <f t="shared" si="1"/>
        <v>0.6041666667</v>
      </c>
      <c r="M125" s="7">
        <v>0.041666666666666664</v>
      </c>
    </row>
    <row r="126">
      <c r="A126" s="5" t="s">
        <v>225</v>
      </c>
      <c r="B126" s="5" t="s">
        <v>17</v>
      </c>
      <c r="C126" s="6">
        <v>43964.0</v>
      </c>
      <c r="D126" s="5" t="s">
        <v>18</v>
      </c>
      <c r="E126" s="5" t="s">
        <v>299</v>
      </c>
      <c r="F126" s="5" t="s">
        <v>300</v>
      </c>
      <c r="G126" s="5" t="s">
        <v>273</v>
      </c>
      <c r="H126" s="5" t="s">
        <v>301</v>
      </c>
      <c r="K126" s="7">
        <v>0.5625</v>
      </c>
      <c r="L126" s="8">
        <f t="shared" si="1"/>
        <v>0.6041666667</v>
      </c>
      <c r="M126" s="7">
        <v>0.041666666666666664</v>
      </c>
    </row>
    <row r="127">
      <c r="A127" s="5" t="s">
        <v>225</v>
      </c>
      <c r="B127" s="5" t="s">
        <v>17</v>
      </c>
      <c r="C127" s="6">
        <v>43964.0</v>
      </c>
      <c r="D127" s="5" t="s">
        <v>18</v>
      </c>
      <c r="E127" s="5" t="s">
        <v>302</v>
      </c>
      <c r="F127" s="5" t="s">
        <v>303</v>
      </c>
      <c r="G127" s="5" t="s">
        <v>273</v>
      </c>
      <c r="H127" s="5" t="s">
        <v>304</v>
      </c>
      <c r="K127" s="7">
        <v>0.5625</v>
      </c>
      <c r="L127" s="8">
        <f t="shared" si="1"/>
        <v>0.6041666667</v>
      </c>
      <c r="M127" s="7">
        <v>0.041666666666666664</v>
      </c>
    </row>
    <row r="128">
      <c r="A128" s="5" t="s">
        <v>225</v>
      </c>
      <c r="B128" s="5" t="s">
        <v>17</v>
      </c>
      <c r="C128" s="6">
        <v>43993.0</v>
      </c>
      <c r="D128" s="5" t="s">
        <v>48</v>
      </c>
      <c r="E128" s="5" t="s">
        <v>305</v>
      </c>
      <c r="F128" s="5" t="s">
        <v>306</v>
      </c>
      <c r="G128" s="5" t="s">
        <v>273</v>
      </c>
      <c r="H128" s="5" t="s">
        <v>307</v>
      </c>
      <c r="K128" s="7">
        <v>0.375</v>
      </c>
      <c r="L128" s="8">
        <f t="shared" si="1"/>
        <v>0.4166666667</v>
      </c>
      <c r="M128" s="7">
        <v>0.041666666666666664</v>
      </c>
    </row>
  </sheetData>
  <autoFilter ref="$A$1:$AA$128"/>
  <drawing r:id="rId1"/>
</worksheet>
</file>