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25" windowWidth="20730" windowHeight="11700"/>
  </bookViews>
  <sheets>
    <sheet name="q1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I17" i="2" s="1"/>
  <c r="G15" i="2" l="1"/>
  <c r="I15" i="2" s="1"/>
  <c r="G16" i="2" l="1"/>
  <c r="I16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I19" i="2" l="1"/>
</calcChain>
</file>

<file path=xl/sharedStrings.xml><?xml version="1.0" encoding="utf-8"?>
<sst xmlns="http://schemas.openxmlformats.org/spreadsheetml/2006/main" count="27" uniqueCount="27">
  <si>
    <t>شماره دانشجويي</t>
  </si>
  <si>
    <t>سوال اول</t>
  </si>
  <si>
    <t>سوال دوم</t>
  </si>
  <si>
    <t>سوال سوم</t>
  </si>
  <si>
    <t>min</t>
  </si>
  <si>
    <t>max</t>
  </si>
  <si>
    <t>average</t>
  </si>
  <si>
    <t>Column1</t>
  </si>
  <si>
    <t>Column2</t>
  </si>
  <si>
    <t>تاخیر (دقیقه)</t>
  </si>
  <si>
    <t>نمره کل نهایی</t>
  </si>
  <si>
    <t>سوال چهارم</t>
  </si>
  <si>
    <t>سوال پنجم</t>
  </si>
  <si>
    <t>نمره کل</t>
  </si>
  <si>
    <t>در سوال دوم فروض را به درستی ننوشتید</t>
  </si>
  <si>
    <t>در سوال سوم ضریب را تفسیر نکردید و اریب را هم خوب توضیح ندادید</t>
  </si>
  <si>
    <t>در سوال اول ضریب را تفسیر نکردید / در سوال سوم ضریب را تفسیر نکردید/جواب سوال 5 را ببینید</t>
  </si>
  <si>
    <t>در سوال دوم فرض تصادفی بودن نمونه را ننوشتید/در سوال سوم میزان اریب را درست توضیح ندادید/ فایل شما بسیار ناخوانا بود لطفا برای دفعات بعد بهتر بنویسید و اسکن کنید</t>
  </si>
  <si>
    <t>تعریف تفسیر علی را در سوال دو ننوشتید/ لازم است نحوه تفسیر کردن ضرایب را مرور کنید و سوال سوم را به دقت بخوانید/در سوال پنجم یک ضریب را اشتباه حساب کردید</t>
  </si>
  <si>
    <t>در سوال دوم تعریف تفسیر علی  و یکی از فروض را  ننوشتید/ در سوال سوم باید در مورد میزان اریبی بیشتر  و دقیق ترتوضیح بدهید/ در سوال اخر روش را توضیح ندادید همچنین باید برای ستون دوم هم معنی داری را بررسی می‌کردید</t>
  </si>
  <si>
    <t>نحوه تفسیر ضرایب را مرور کنید/سوال دو و سه را بادقت بخوانید/</t>
  </si>
  <si>
    <t>در سوال یک متغیر وابسته خودش به صورت درصد هست نیاز نیست آن را در 100 ضرب کنید/قسمت اخر سوال سوم را درست ننوشتید</t>
  </si>
  <si>
    <t>پاسخنامه را حتما مطالعه کنید</t>
  </si>
  <si>
    <t>در سوال دوم در  نوشتن تعریف تفسیر علی بیشتر دقت کنید/دقت کنید متغیر وابسته خودش به صورت درصد است و در تفسیر شما باید بگویید بتا واحد از درصد قبولی ها کم یا زیاد می‌شود/ در سوال اخر محاسبات درست است ولی نتیجه اشتباه گرفتید</t>
  </si>
  <si>
    <t>در سوال یک تفسیر ضریب را ننوشتید/توضیح تفسیر علی را درست ننوشتید/ برای سوال سوم پاسخنامه را مطالعه کنید/در سوال چهارم دو ستون را بهتر مقایسه کنید/</t>
  </si>
  <si>
    <t>جواب سوال یک را در پاسخنامه ببینید/در سوال دو لازم است فروض را بنویسید و بررسی کنید/در سوال 5 روش را بهتر توضیح دهید</t>
  </si>
  <si>
    <t>در سوال اول ضریب را تفسیر نکردید/در سوال دوم فروض را با دقت بنویسید و بررسی کنید/ در سوال سوم ضریب را تفسیر نکردید/ در سوال اخر روش را توضیح ندادید و قسمت سوم سوال را هم اشتباه نوشتید/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</si>
</sst>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E21:F24" totalsRowShown="0">
  <autoFilter ref="E21:F24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sqref="A1:A1048576"/>
    </sheetView>
  </sheetViews>
  <sheetFormatPr defaultColWidth="8.85546875" defaultRowHeight="15"/>
  <cols>
    <col min="10" max="10" width="178" bestFit="1" customWidth="1"/>
  </cols>
  <sheetData>
    <row r="1" spans="1:11">
      <c r="A1" s="1" t="s">
        <v>0</v>
      </c>
      <c r="B1" s="3" t="s">
        <v>1</v>
      </c>
      <c r="C1" s="5" t="s">
        <v>2</v>
      </c>
      <c r="D1" s="2" t="s">
        <v>3</v>
      </c>
      <c r="E1" s="2" t="s">
        <v>11</v>
      </c>
      <c r="F1" s="2" t="s">
        <v>12</v>
      </c>
      <c r="G1" s="8" t="s">
        <v>13</v>
      </c>
      <c r="H1" s="8" t="s">
        <v>9</v>
      </c>
      <c r="I1" s="8" t="s">
        <v>10</v>
      </c>
    </row>
    <row r="2" spans="1:11">
      <c r="A2" s="1"/>
      <c r="B2" s="3">
        <v>20</v>
      </c>
      <c r="C2" s="5">
        <v>30</v>
      </c>
      <c r="D2" s="2">
        <v>20</v>
      </c>
      <c r="E2" s="2">
        <v>15</v>
      </c>
      <c r="F2" s="2">
        <v>15</v>
      </c>
      <c r="G2" s="8"/>
      <c r="H2" s="8"/>
      <c r="I2" s="8"/>
    </row>
    <row r="3" spans="1:11">
      <c r="A3" s="4">
        <v>94108522</v>
      </c>
      <c r="B3" s="4">
        <v>15</v>
      </c>
      <c r="C3" s="4">
        <v>27</v>
      </c>
      <c r="D3" s="4">
        <v>5</v>
      </c>
      <c r="E3" s="4">
        <v>13</v>
      </c>
      <c r="F3" s="4">
        <v>15</v>
      </c>
      <c r="G3" s="6">
        <f t="shared" ref="G3:G17" si="0">SUM(B3:F3)</f>
        <v>75</v>
      </c>
      <c r="H3" s="6">
        <v>0</v>
      </c>
      <c r="I3" s="6">
        <f>(10-H3)/10*G3</f>
        <v>75</v>
      </c>
      <c r="J3" t="s">
        <v>24</v>
      </c>
    </row>
    <row r="4" spans="1:11">
      <c r="A4" s="1">
        <v>95100229</v>
      </c>
      <c r="B4" s="1">
        <v>15</v>
      </c>
      <c r="C4" s="1">
        <v>30</v>
      </c>
      <c r="D4" s="1">
        <v>10</v>
      </c>
      <c r="E4" s="1">
        <v>15</v>
      </c>
      <c r="F4" s="1">
        <v>9</v>
      </c>
      <c r="G4" s="7">
        <f t="shared" si="0"/>
        <v>79</v>
      </c>
      <c r="H4" s="9">
        <v>0</v>
      </c>
      <c r="I4" s="9">
        <f t="shared" ref="I4:I17" si="1">(10-H4)/10*G4</f>
        <v>79</v>
      </c>
      <c r="J4" t="s">
        <v>16</v>
      </c>
    </row>
    <row r="5" spans="1:11">
      <c r="A5" s="4">
        <v>95100983</v>
      </c>
      <c r="B5" s="4">
        <v>19</v>
      </c>
      <c r="C5" s="4">
        <v>30</v>
      </c>
      <c r="D5" s="4">
        <v>17</v>
      </c>
      <c r="E5" s="4">
        <v>15</v>
      </c>
      <c r="F5" s="4">
        <v>15</v>
      </c>
      <c r="G5" s="6">
        <f t="shared" si="0"/>
        <v>96</v>
      </c>
      <c r="H5" s="6">
        <v>0</v>
      </c>
      <c r="I5" s="6">
        <f t="shared" si="1"/>
        <v>96</v>
      </c>
      <c r="J5" t="s">
        <v>21</v>
      </c>
    </row>
    <row r="6" spans="1:11">
      <c r="A6" s="1">
        <v>95101836</v>
      </c>
      <c r="B6" s="1"/>
      <c r="C6" s="1"/>
      <c r="D6" s="1"/>
      <c r="E6" s="1"/>
      <c r="F6" s="1"/>
      <c r="G6" s="7">
        <f t="shared" si="0"/>
        <v>0</v>
      </c>
      <c r="H6" s="9">
        <v>0</v>
      </c>
      <c r="I6" s="9">
        <f t="shared" si="1"/>
        <v>0</v>
      </c>
    </row>
    <row r="7" spans="1:11">
      <c r="A7" s="4">
        <v>95102243</v>
      </c>
      <c r="B7" s="4">
        <v>20</v>
      </c>
      <c r="C7" s="4">
        <v>25</v>
      </c>
      <c r="D7" s="4">
        <v>18</v>
      </c>
      <c r="E7" s="4">
        <v>15</v>
      </c>
      <c r="F7" s="4">
        <v>15</v>
      </c>
      <c r="G7" s="6">
        <f t="shared" si="0"/>
        <v>93</v>
      </c>
      <c r="H7" s="6">
        <v>0</v>
      </c>
      <c r="I7" s="6">
        <f t="shared" si="1"/>
        <v>93</v>
      </c>
      <c r="J7" t="s">
        <v>17</v>
      </c>
    </row>
    <row r="8" spans="1:11">
      <c r="A8" s="1">
        <v>95104588</v>
      </c>
      <c r="B8" s="1">
        <v>10</v>
      </c>
      <c r="C8" s="1">
        <v>6</v>
      </c>
      <c r="D8" s="1">
        <v>2</v>
      </c>
      <c r="E8" s="1">
        <v>15</v>
      </c>
      <c r="F8" s="1">
        <v>15</v>
      </c>
      <c r="G8" s="7">
        <f t="shared" si="0"/>
        <v>48</v>
      </c>
      <c r="H8" s="9">
        <v>0</v>
      </c>
      <c r="I8" s="9">
        <f t="shared" si="1"/>
        <v>48</v>
      </c>
      <c r="J8" t="s">
        <v>20</v>
      </c>
    </row>
    <row r="9" spans="1:11">
      <c r="A9" s="4">
        <v>95105624</v>
      </c>
      <c r="B9" s="4">
        <v>20</v>
      </c>
      <c r="C9" s="4">
        <v>20</v>
      </c>
      <c r="D9" s="4">
        <v>17</v>
      </c>
      <c r="E9" s="4">
        <v>15</v>
      </c>
      <c r="F9" s="4">
        <v>10</v>
      </c>
      <c r="G9" s="6">
        <f t="shared" si="0"/>
        <v>82</v>
      </c>
      <c r="H9" s="6">
        <v>0</v>
      </c>
      <c r="I9" s="6">
        <f t="shared" si="1"/>
        <v>82</v>
      </c>
      <c r="J9" t="s">
        <v>19</v>
      </c>
    </row>
    <row r="10" spans="1:11">
      <c r="A10" s="1">
        <v>95107711</v>
      </c>
      <c r="B10" s="1">
        <v>20</v>
      </c>
      <c r="C10" s="1">
        <v>30</v>
      </c>
      <c r="D10" s="1">
        <v>8</v>
      </c>
      <c r="E10" s="1">
        <v>15</v>
      </c>
      <c r="F10" s="1">
        <v>15</v>
      </c>
      <c r="G10" s="7">
        <f t="shared" si="0"/>
        <v>88</v>
      </c>
      <c r="H10" s="9">
        <v>0</v>
      </c>
      <c r="I10" s="9">
        <f t="shared" si="1"/>
        <v>88</v>
      </c>
      <c r="J10" t="s">
        <v>15</v>
      </c>
    </row>
    <row r="11" spans="1:11">
      <c r="A11" s="4">
        <v>96102653</v>
      </c>
      <c r="B11" s="4">
        <v>20</v>
      </c>
      <c r="C11" s="4">
        <v>27</v>
      </c>
      <c r="D11" s="4">
        <v>18</v>
      </c>
      <c r="E11" s="4">
        <v>13</v>
      </c>
      <c r="F11" s="4">
        <v>8</v>
      </c>
      <c r="G11" s="6">
        <f t="shared" si="0"/>
        <v>86</v>
      </c>
      <c r="H11" s="6">
        <v>0</v>
      </c>
      <c r="I11" s="6">
        <f t="shared" si="1"/>
        <v>86</v>
      </c>
      <c r="J11" t="s">
        <v>23</v>
      </c>
    </row>
    <row r="12" spans="1:11">
      <c r="A12" s="1">
        <v>96104008</v>
      </c>
      <c r="B12" s="1">
        <v>13</v>
      </c>
      <c r="C12" s="1">
        <v>5</v>
      </c>
      <c r="D12" s="1">
        <v>10</v>
      </c>
      <c r="E12" s="1">
        <v>15</v>
      </c>
      <c r="F12" s="1">
        <v>10</v>
      </c>
      <c r="G12" s="7">
        <f t="shared" si="0"/>
        <v>53</v>
      </c>
      <c r="H12" s="9">
        <v>0</v>
      </c>
      <c r="I12" s="9">
        <f t="shared" si="1"/>
        <v>53</v>
      </c>
      <c r="J12" t="s">
        <v>22</v>
      </c>
    </row>
    <row r="13" spans="1:11">
      <c r="A13" s="4">
        <v>96109674</v>
      </c>
      <c r="B13" s="4">
        <v>20</v>
      </c>
      <c r="C13" s="4">
        <v>15</v>
      </c>
      <c r="D13" s="4">
        <v>20</v>
      </c>
      <c r="E13" s="4">
        <v>15</v>
      </c>
      <c r="F13" s="4">
        <v>15</v>
      </c>
      <c r="G13" s="6">
        <f t="shared" si="0"/>
        <v>85</v>
      </c>
      <c r="H13" s="6">
        <v>0</v>
      </c>
      <c r="I13" s="6">
        <f t="shared" si="1"/>
        <v>85</v>
      </c>
      <c r="K13" t="s">
        <v>14</v>
      </c>
    </row>
    <row r="14" spans="1:11">
      <c r="A14" s="1">
        <v>96110464</v>
      </c>
      <c r="B14" s="1">
        <v>20</v>
      </c>
      <c r="C14" s="1">
        <v>30</v>
      </c>
      <c r="D14" s="1">
        <v>20</v>
      </c>
      <c r="E14" s="1">
        <v>15</v>
      </c>
      <c r="F14" s="1">
        <v>15</v>
      </c>
      <c r="G14" s="7">
        <f t="shared" si="0"/>
        <v>100</v>
      </c>
      <c r="H14" s="9">
        <v>0</v>
      </c>
      <c r="I14" s="9">
        <f t="shared" si="1"/>
        <v>100</v>
      </c>
    </row>
    <row r="15" spans="1:11">
      <c r="A15" s="4">
        <v>95109683</v>
      </c>
      <c r="B15" s="4">
        <v>20</v>
      </c>
      <c r="C15" s="4">
        <v>25</v>
      </c>
      <c r="D15" s="4">
        <v>5</v>
      </c>
      <c r="E15" s="4">
        <v>15</v>
      </c>
      <c r="F15" s="4">
        <v>12</v>
      </c>
      <c r="G15" s="6">
        <f t="shared" si="0"/>
        <v>77</v>
      </c>
      <c r="H15" s="6">
        <v>0</v>
      </c>
      <c r="I15" s="6">
        <f t="shared" si="1"/>
        <v>77</v>
      </c>
      <c r="J15" t="s">
        <v>18</v>
      </c>
    </row>
    <row r="16" spans="1:11">
      <c r="A16" s="1">
        <v>95105816</v>
      </c>
      <c r="B16" s="1">
        <v>15</v>
      </c>
      <c r="C16" s="1">
        <v>25</v>
      </c>
      <c r="D16" s="1">
        <v>5</v>
      </c>
      <c r="E16" s="1">
        <v>15</v>
      </c>
      <c r="F16" s="1">
        <v>11</v>
      </c>
      <c r="G16" s="7">
        <f t="shared" si="0"/>
        <v>71</v>
      </c>
      <c r="H16" s="9">
        <v>0</v>
      </c>
      <c r="I16" s="9">
        <f t="shared" si="1"/>
        <v>71</v>
      </c>
      <c r="J16" t="s">
        <v>26</v>
      </c>
    </row>
    <row r="17" spans="1:10">
      <c r="A17" s="4">
        <v>95108751</v>
      </c>
      <c r="B17" s="4">
        <v>10</v>
      </c>
      <c r="C17" s="4">
        <v>7</v>
      </c>
      <c r="D17" s="4">
        <v>18</v>
      </c>
      <c r="E17" s="4">
        <v>15</v>
      </c>
      <c r="F17" s="4">
        <v>13</v>
      </c>
      <c r="G17" s="6">
        <f t="shared" si="0"/>
        <v>63</v>
      </c>
      <c r="H17" s="6">
        <v>0</v>
      </c>
      <c r="I17" s="6">
        <f t="shared" si="1"/>
        <v>63</v>
      </c>
      <c r="J17" t="s">
        <v>25</v>
      </c>
    </row>
    <row r="18" spans="1:10">
      <c r="A18" s="1"/>
      <c r="D18" s="1"/>
      <c r="E18" s="1"/>
      <c r="F18" s="1"/>
      <c r="G18" s="1"/>
      <c r="H18" s="1"/>
      <c r="I18" s="1"/>
    </row>
    <row r="19" spans="1:10">
      <c r="A19" s="1"/>
      <c r="D19" s="1"/>
      <c r="E19" s="1"/>
      <c r="F19" s="1"/>
      <c r="G19" s="1"/>
      <c r="H19" s="1"/>
      <c r="I19" s="6">
        <f>AVERAGE(I3:I17)</f>
        <v>73.066666666666663</v>
      </c>
    </row>
    <row r="20" spans="1:10">
      <c r="A20" s="1"/>
      <c r="D20" s="1"/>
      <c r="E20" s="1"/>
      <c r="F20" s="1"/>
      <c r="G20" s="1"/>
      <c r="H20" s="1"/>
      <c r="I20" s="1"/>
    </row>
    <row r="21" spans="1:10">
      <c r="A21" s="1"/>
      <c r="D21" s="1"/>
      <c r="E21" s="1" t="s">
        <v>7</v>
      </c>
      <c r="F21" s="1" t="s">
        <v>8</v>
      </c>
      <c r="G21" s="1"/>
      <c r="H21" s="1"/>
      <c r="I21" s="1"/>
    </row>
    <row r="22" spans="1:10">
      <c r="E22" s="1" t="s">
        <v>4</v>
      </c>
      <c r="F22" s="1">
        <v>48</v>
      </c>
    </row>
    <row r="23" spans="1:10">
      <c r="E23" s="1" t="s">
        <v>5</v>
      </c>
      <c r="F23" s="1">
        <v>100</v>
      </c>
    </row>
    <row r="24" spans="1:10">
      <c r="E24" s="1" t="s">
        <v>6</v>
      </c>
      <c r="F24" s="1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ASUS-WIN7</dc:creator>
  <cp:lastModifiedBy>ASUS-WIN7</cp:lastModifiedBy>
  <dcterms:created xsi:type="dcterms:W3CDTF">2020-03-26T21:48:50Z</dcterms:created>
  <dcterms:modified xsi:type="dcterms:W3CDTF">2020-05-07T20:27:01Z</dcterms:modified>
</cp:coreProperties>
</file>