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ireza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1" i="1"/>
  <c r="K17" i="1"/>
  <c r="J17" i="1"/>
  <c r="I17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9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</calcChain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<sst xmlns="http://schemas.openxmlformats.org/spreadsheetml/2006/main" count="12" uniqueCount="12">
  <si>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</si>
  <si>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</si>
  <si>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</si>
  <si>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</si>
  <si>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</si>
  <si>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Adj Close</t>
  </si>
  <si>
    <t>Volume</t>
  </si>
  <si>
    <t>14 High</t>
  </si>
  <si>
    <t>14 Low</t>
  </si>
  <si>
    <t>%K Slow</t>
  </si>
  <si>
    <t>%D Slow</t>
  </si>
  <si>
    <t>%K Fast = %D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</si>
</sst>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%K Fast = %D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Sheet1!$L$2:$L$162</c:f>
              <c:numCache>
                <c:formatCode>General</c:formatCode>
                <c:ptCount val="161"/>
                <c:pt idx="17">
                  <c:v>78.66809113194398</c:v>
                </c:pt>
                <c:pt idx="18">
                  <c:v>77.36840411491583</c:v>
                </c:pt>
                <c:pt idx="19">
                  <c:v>77.7007121435007</c:v>
                </c:pt>
                <c:pt idx="20">
                  <c:v>77.26535796740593</c:v>
                </c:pt>
                <c:pt idx="21">
                  <c:v>71.44618370675051</c:v>
                </c:pt>
                <c:pt idx="22">
                  <c:v>69.66308483542639</c:v>
                </c:pt>
                <c:pt idx="23">
                  <c:v>70.99141617786351</c:v>
                </c:pt>
                <c:pt idx="24">
                  <c:v>77.75533420511429</c:v>
                </c:pt>
                <c:pt idx="25">
                  <c:v>82.2713852820912</c:v>
                </c:pt>
                <c:pt idx="26">
                  <c:v>76.46534175338155</c:v>
                </c:pt>
                <c:pt idx="27">
                  <c:v>79.32887310782367</c:v>
                </c:pt>
                <c:pt idx="28">
                  <c:v>76.35219097744874</c:v>
                </c:pt>
                <c:pt idx="29">
                  <c:v>79.68111429618655</c:v>
                </c:pt>
                <c:pt idx="30">
                  <c:v>70.8445419199105</c:v>
                </c:pt>
                <c:pt idx="31">
                  <c:v>57.38748151382803</c:v>
                </c:pt>
                <c:pt idx="32">
                  <c:v>46.69671371146237</c:v>
                </c:pt>
                <c:pt idx="33">
                  <c:v>58.79859307632168</c:v>
                </c:pt>
                <c:pt idx="34">
                  <c:v>75.25205639102813</c:v>
                </c:pt>
                <c:pt idx="35">
                  <c:v>90.9433634075746</c:v>
                </c:pt>
                <c:pt idx="36">
                  <c:v>90.86010549014463</c:v>
                </c:pt>
                <c:pt idx="37">
                  <c:v>93.0525415450828</c:v>
                </c:pt>
                <c:pt idx="38">
                  <c:v>96.24021677650786</c:v>
                </c:pt>
                <c:pt idx="39">
                  <c:v>92.87769314893036</c:v>
                </c:pt>
                <c:pt idx="40">
                  <c:v>92.92203438089048</c:v>
                </c:pt>
                <c:pt idx="41">
                  <c:v>92.03435697814258</c:v>
                </c:pt>
                <c:pt idx="42">
                  <c:v>88.39016970977426</c:v>
                </c:pt>
                <c:pt idx="43">
                  <c:v>80.02500163888273</c:v>
                </c:pt>
                <c:pt idx="44">
                  <c:v>68.67683206738808</c:v>
                </c:pt>
                <c:pt idx="45">
                  <c:v>65.62610271069393</c:v>
                </c:pt>
                <c:pt idx="46">
                  <c:v>65.60244893443667</c:v>
                </c:pt>
                <c:pt idx="47">
                  <c:v>66.94238895682214</c:v>
                </c:pt>
                <c:pt idx="48">
                  <c:v>66.10880263424906</c:v>
                </c:pt>
                <c:pt idx="49">
                  <c:v>69.42063445287833</c:v>
                </c:pt>
                <c:pt idx="50">
                  <c:v>75.8141250069759</c:v>
                </c:pt>
                <c:pt idx="51">
                  <c:v>82.77094937587611</c:v>
                </c:pt>
                <c:pt idx="52">
                  <c:v>88.31132502152951</c:v>
                </c:pt>
                <c:pt idx="53">
                  <c:v>93.18976628553422</c:v>
                </c:pt>
                <c:pt idx="54">
                  <c:v>91.85670687202548</c:v>
                </c:pt>
                <c:pt idx="55">
                  <c:v>89.54247812323534</c:v>
                </c:pt>
                <c:pt idx="56">
                  <c:v>82.70384250235151</c:v>
                </c:pt>
                <c:pt idx="57">
                  <c:v>81.55440834422724</c:v>
                </c:pt>
                <c:pt idx="58">
                  <c:v>79.01837715342948</c:v>
                </c:pt>
                <c:pt idx="59">
                  <c:v>78.77190778488773</c:v>
                </c:pt>
                <c:pt idx="60">
                  <c:v>85.5076127487763</c:v>
                </c:pt>
                <c:pt idx="61">
                  <c:v>91.49929987821633</c:v>
                </c:pt>
                <c:pt idx="62">
                  <c:v>98.03598599167578</c:v>
                </c:pt>
                <c:pt idx="63">
                  <c:v>98.02281791153008</c:v>
                </c:pt>
                <c:pt idx="64">
                  <c:v>95.7674804720122</c:v>
                </c:pt>
                <c:pt idx="65">
                  <c:v>89.63927514381868</c:v>
                </c:pt>
                <c:pt idx="66">
                  <c:v>79.07596899044943</c:v>
                </c:pt>
                <c:pt idx="67">
                  <c:v>71.43082701545201</c:v>
                </c:pt>
                <c:pt idx="68">
                  <c:v>57.16724616627473</c:v>
                </c:pt>
                <c:pt idx="69">
                  <c:v>59.90997774454434</c:v>
                </c:pt>
                <c:pt idx="70">
                  <c:v>59.67297267266287</c:v>
                </c:pt>
                <c:pt idx="71">
                  <c:v>74.67713291941688</c:v>
                </c:pt>
                <c:pt idx="72">
                  <c:v>69.87671323084514</c:v>
                </c:pt>
                <c:pt idx="73">
                  <c:v>55.85104814464294</c:v>
                </c:pt>
                <c:pt idx="74">
                  <c:v>37.29349055130481</c:v>
                </c:pt>
                <c:pt idx="75">
                  <c:v>24.37655768987641</c:v>
                </c:pt>
                <c:pt idx="76">
                  <c:v>22.34106238847741</c:v>
                </c:pt>
                <c:pt idx="77">
                  <c:v>16.72541325033253</c:v>
                </c:pt>
                <c:pt idx="78">
                  <c:v>15.43525421426291</c:v>
                </c:pt>
                <c:pt idx="79">
                  <c:v>17.20064605479052</c:v>
                </c:pt>
                <c:pt idx="80">
                  <c:v>21.67795358667984</c:v>
                </c:pt>
                <c:pt idx="81">
                  <c:v>22.02709723403503</c:v>
                </c:pt>
                <c:pt idx="82">
                  <c:v>16.41387657918089</c:v>
                </c:pt>
                <c:pt idx="83">
                  <c:v>15.00325605413696</c:v>
                </c:pt>
                <c:pt idx="84">
                  <c:v>11.26219603356607</c:v>
                </c:pt>
                <c:pt idx="85">
                  <c:v>10.40043278746382</c:v>
                </c:pt>
                <c:pt idx="86">
                  <c:v>5.63264232309082</c:v>
                </c:pt>
                <c:pt idx="87">
                  <c:v>3.531052747956041</c:v>
                </c:pt>
                <c:pt idx="88">
                  <c:v>3.286751597765944</c:v>
                </c:pt>
                <c:pt idx="89">
                  <c:v>5.026109181246803</c:v>
                </c:pt>
                <c:pt idx="90">
                  <c:v>4.665064045667979</c:v>
                </c:pt>
                <c:pt idx="91">
                  <c:v>7.646781320040269</c:v>
                </c:pt>
                <c:pt idx="92">
                  <c:v>18.73037797733851</c:v>
                </c:pt>
                <c:pt idx="93">
                  <c:v>37.04202152219511</c:v>
                </c:pt>
                <c:pt idx="94">
                  <c:v>54.93991883572476</c:v>
                </c:pt>
                <c:pt idx="95">
                  <c:v>71.47900858228036</c:v>
                </c:pt>
                <c:pt idx="96">
                  <c:v>82.68376120378959</c:v>
                </c:pt>
                <c:pt idx="97">
                  <c:v>92.02799525720668</c:v>
                </c:pt>
                <c:pt idx="98">
                  <c:v>92.40831428340908</c:v>
                </c:pt>
                <c:pt idx="99">
                  <c:v>92.79523510216718</c:v>
                </c:pt>
                <c:pt idx="100">
                  <c:v>89.24640363966364</c:v>
                </c:pt>
                <c:pt idx="101">
                  <c:v>87.9462230043408</c:v>
                </c:pt>
                <c:pt idx="102">
                  <c:v>89.22139480418554</c:v>
                </c:pt>
                <c:pt idx="103">
                  <c:v>91.62478331579136</c:v>
                </c:pt>
                <c:pt idx="104">
                  <c:v>94.0063729353999</c:v>
                </c:pt>
                <c:pt idx="105">
                  <c:v>93.79306743256906</c:v>
                </c:pt>
                <c:pt idx="106">
                  <c:v>93.60637735003115</c:v>
                </c:pt>
                <c:pt idx="107">
                  <c:v>85.9403569033945</c:v>
                </c:pt>
                <c:pt idx="108">
                  <c:v>86.09128939517404</c:v>
                </c:pt>
                <c:pt idx="109">
                  <c:v>85.10431275212039</c:v>
                </c:pt>
                <c:pt idx="110">
                  <c:v>83.23813992769199</c:v>
                </c:pt>
                <c:pt idx="111">
                  <c:v>78.4373158881128</c:v>
                </c:pt>
                <c:pt idx="112">
                  <c:v>78.16369138414153</c:v>
                </c:pt>
                <c:pt idx="113">
                  <c:v>88.77140867680403</c:v>
                </c:pt>
                <c:pt idx="114">
                  <c:v>93.76066580093574</c:v>
                </c:pt>
                <c:pt idx="115">
                  <c:v>84.83025485419458</c:v>
                </c:pt>
                <c:pt idx="116">
                  <c:v>72.04959481611657</c:v>
                </c:pt>
                <c:pt idx="117">
                  <c:v>67.6676542997461</c:v>
                </c:pt>
                <c:pt idx="118">
                  <c:v>69.39435624184113</c:v>
                </c:pt>
                <c:pt idx="119">
                  <c:v>76.30234728759351</c:v>
                </c:pt>
                <c:pt idx="120">
                  <c:v>80.5219495423175</c:v>
                </c:pt>
                <c:pt idx="121">
                  <c:v>86.90009590892562</c:v>
                </c:pt>
                <c:pt idx="122">
                  <c:v>82.80618376110946</c:v>
                </c:pt>
                <c:pt idx="123">
                  <c:v>83.22992217889509</c:v>
                </c:pt>
                <c:pt idx="124">
                  <c:v>74.3979666879777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%D 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Sheet1!$M$2:$M$162</c:f>
              <c:numCache>
                <c:formatCode>General</c:formatCode>
                <c:ptCount val="161"/>
                <c:pt idx="19">
                  <c:v>77.91240246345352</c:v>
                </c:pt>
                <c:pt idx="20">
                  <c:v>77.4448247419408</c:v>
                </c:pt>
                <c:pt idx="21">
                  <c:v>75.47075127255238</c:v>
                </c:pt>
                <c:pt idx="22">
                  <c:v>72.79154216986094</c:v>
                </c:pt>
                <c:pt idx="23">
                  <c:v>70.70022824001347</c:v>
                </c:pt>
                <c:pt idx="24">
                  <c:v>72.80327840613474</c:v>
                </c:pt>
                <c:pt idx="25">
                  <c:v>77.00604522168966</c:v>
                </c:pt>
                <c:pt idx="26">
                  <c:v>78.83068708019568</c:v>
                </c:pt>
                <c:pt idx="27">
                  <c:v>79.35520004776548</c:v>
                </c:pt>
                <c:pt idx="28">
                  <c:v>77.38213527955132</c:v>
                </c:pt>
                <c:pt idx="29">
                  <c:v>78.4540594604863</c:v>
                </c:pt>
                <c:pt idx="30">
                  <c:v>75.62594906451527</c:v>
                </c:pt>
                <c:pt idx="31">
                  <c:v>69.30437924330836</c:v>
                </c:pt>
                <c:pt idx="32">
                  <c:v>58.3095790484003</c:v>
                </c:pt>
                <c:pt idx="33">
                  <c:v>54.29426276720403</c:v>
                </c:pt>
                <c:pt idx="34">
                  <c:v>60.24912105960406</c:v>
                </c:pt>
                <c:pt idx="35">
                  <c:v>74.99800429164146</c:v>
                </c:pt>
                <c:pt idx="36">
                  <c:v>85.68517509624913</c:v>
                </c:pt>
                <c:pt idx="37">
                  <c:v>91.6186701476007</c:v>
                </c:pt>
                <c:pt idx="38">
                  <c:v>93.3842879372451</c:v>
                </c:pt>
                <c:pt idx="39">
                  <c:v>94.05681715684034</c:v>
                </c:pt>
                <c:pt idx="40">
                  <c:v>94.01331476877624</c:v>
                </c:pt>
                <c:pt idx="41">
                  <c:v>92.61136150265447</c:v>
                </c:pt>
                <c:pt idx="42">
                  <c:v>91.1155203562691</c:v>
                </c:pt>
                <c:pt idx="43">
                  <c:v>86.81650944226652</c:v>
                </c:pt>
                <c:pt idx="44">
                  <c:v>79.03066780534835</c:v>
                </c:pt>
                <c:pt idx="45">
                  <c:v>71.44264547232158</c:v>
                </c:pt>
                <c:pt idx="46">
                  <c:v>66.6351279041729</c:v>
                </c:pt>
                <c:pt idx="47">
                  <c:v>66.05698020065091</c:v>
                </c:pt>
                <c:pt idx="48">
                  <c:v>66.21788017516928</c:v>
                </c:pt>
                <c:pt idx="49">
                  <c:v>67.4906086813165</c:v>
                </c:pt>
                <c:pt idx="50">
                  <c:v>70.44785403136778</c:v>
                </c:pt>
                <c:pt idx="51">
                  <c:v>76.00190294524345</c:v>
                </c:pt>
                <c:pt idx="52">
                  <c:v>82.29879980146052</c:v>
                </c:pt>
                <c:pt idx="53">
                  <c:v>88.09068022764661</c:v>
                </c:pt>
                <c:pt idx="54">
                  <c:v>91.11926605969641</c:v>
                </c:pt>
                <c:pt idx="55">
                  <c:v>91.5296504269317</c:v>
                </c:pt>
                <c:pt idx="56">
                  <c:v>88.03434249920411</c:v>
                </c:pt>
                <c:pt idx="57">
                  <c:v>84.60024298993802</c:v>
                </c:pt>
                <c:pt idx="58">
                  <c:v>81.09220933333607</c:v>
                </c:pt>
                <c:pt idx="59">
                  <c:v>79.78156442751482</c:v>
                </c:pt>
                <c:pt idx="60">
                  <c:v>81.09929922903116</c:v>
                </c:pt>
                <c:pt idx="61">
                  <c:v>85.25960680396012</c:v>
                </c:pt>
                <c:pt idx="62">
                  <c:v>91.68096620622281</c:v>
                </c:pt>
                <c:pt idx="63">
                  <c:v>95.85270126047406</c:v>
                </c:pt>
                <c:pt idx="64">
                  <c:v>97.27542812507268</c:v>
                </c:pt>
                <c:pt idx="65">
                  <c:v>94.47652450912032</c:v>
                </c:pt>
                <c:pt idx="66">
                  <c:v>88.16090820209344</c:v>
                </c:pt>
                <c:pt idx="67">
                  <c:v>80.04869038324004</c:v>
                </c:pt>
                <c:pt idx="68">
                  <c:v>69.22468072405873</c:v>
                </c:pt>
                <c:pt idx="69">
                  <c:v>62.83601697542369</c:v>
                </c:pt>
                <c:pt idx="70">
                  <c:v>58.91673219449398</c:v>
                </c:pt>
                <c:pt idx="71">
                  <c:v>64.75336111220803</c:v>
                </c:pt>
                <c:pt idx="72">
                  <c:v>68.0756062743083</c:v>
                </c:pt>
                <c:pt idx="73">
                  <c:v>66.80163143163499</c:v>
                </c:pt>
                <c:pt idx="74">
                  <c:v>54.34041730893097</c:v>
                </c:pt>
                <c:pt idx="75">
                  <c:v>39.17369879527472</c:v>
                </c:pt>
                <c:pt idx="76">
                  <c:v>28.00370354321954</c:v>
                </c:pt>
                <c:pt idx="77">
                  <c:v>21.14767777622879</c:v>
                </c:pt>
                <c:pt idx="78">
                  <c:v>18.16724328435762</c:v>
                </c:pt>
                <c:pt idx="79">
                  <c:v>16.45377117312865</c:v>
                </c:pt>
                <c:pt idx="80">
                  <c:v>18.10461795191109</c:v>
                </c:pt>
                <c:pt idx="81">
                  <c:v>20.30189895850179</c:v>
                </c:pt>
                <c:pt idx="82">
                  <c:v>20.03964246663192</c:v>
                </c:pt>
                <c:pt idx="83">
                  <c:v>17.81474328911763</c:v>
                </c:pt>
                <c:pt idx="84">
                  <c:v>14.22644288896131</c:v>
                </c:pt>
                <c:pt idx="85">
                  <c:v>12.22196162505562</c:v>
                </c:pt>
                <c:pt idx="86">
                  <c:v>9.098423714706903</c:v>
                </c:pt>
                <c:pt idx="87">
                  <c:v>6.521375952836894</c:v>
                </c:pt>
                <c:pt idx="88">
                  <c:v>4.150148889604268</c:v>
                </c:pt>
                <c:pt idx="89">
                  <c:v>3.947971175656262</c:v>
                </c:pt>
                <c:pt idx="90">
                  <c:v>4.325974941560243</c:v>
                </c:pt>
                <c:pt idx="91">
                  <c:v>5.77931818231835</c:v>
                </c:pt>
                <c:pt idx="92">
                  <c:v>10.34740778101559</c:v>
                </c:pt>
                <c:pt idx="93">
                  <c:v>21.13972693985796</c:v>
                </c:pt>
                <c:pt idx="94">
                  <c:v>36.90410611175279</c:v>
                </c:pt>
                <c:pt idx="95">
                  <c:v>54.48698298006675</c:v>
                </c:pt>
                <c:pt idx="96">
                  <c:v>69.7008962072649</c:v>
                </c:pt>
                <c:pt idx="97">
                  <c:v>82.06358834775887</c:v>
                </c:pt>
                <c:pt idx="98">
                  <c:v>89.04002358146844</c:v>
                </c:pt>
                <c:pt idx="99">
                  <c:v>92.41051488092763</c:v>
                </c:pt>
                <c:pt idx="100">
                  <c:v>91.48331767507995</c:v>
                </c:pt>
                <c:pt idx="101">
                  <c:v>89.99595391539054</c:v>
                </c:pt>
                <c:pt idx="102">
                  <c:v>88.80467381606333</c:v>
                </c:pt>
                <c:pt idx="103">
                  <c:v>89.59746704143924</c:v>
                </c:pt>
                <c:pt idx="104">
                  <c:v>91.61751701845894</c:v>
                </c:pt>
                <c:pt idx="105">
                  <c:v>93.14140789458678</c:v>
                </c:pt>
                <c:pt idx="106">
                  <c:v>93.80193923933336</c:v>
                </c:pt>
                <c:pt idx="107">
                  <c:v>91.1132672286649</c:v>
                </c:pt>
                <c:pt idx="108">
                  <c:v>88.54600788286656</c:v>
                </c:pt>
                <c:pt idx="109">
                  <c:v>85.71198635022965</c:v>
                </c:pt>
                <c:pt idx="110">
                  <c:v>84.8112473583288</c:v>
                </c:pt>
                <c:pt idx="111">
                  <c:v>82.25992285597504</c:v>
                </c:pt>
                <c:pt idx="112">
                  <c:v>79.9463823999821</c:v>
                </c:pt>
                <c:pt idx="113">
                  <c:v>81.79080531635277</c:v>
                </c:pt>
                <c:pt idx="114">
                  <c:v>86.89858862062709</c:v>
                </c:pt>
                <c:pt idx="115">
                  <c:v>89.12077644397812</c:v>
                </c:pt>
                <c:pt idx="116">
                  <c:v>83.54683849041562</c:v>
                </c:pt>
                <c:pt idx="117">
                  <c:v>74.8491679900191</c:v>
                </c:pt>
                <c:pt idx="118">
                  <c:v>69.70386845256793</c:v>
                </c:pt>
                <c:pt idx="119">
                  <c:v>71.12145260972692</c:v>
                </c:pt>
                <c:pt idx="120">
                  <c:v>75.40621769058405</c:v>
                </c:pt>
                <c:pt idx="121">
                  <c:v>81.24146424627888</c:v>
                </c:pt>
                <c:pt idx="122">
                  <c:v>83.40940973745087</c:v>
                </c:pt>
                <c:pt idx="123">
                  <c:v>84.31206728297673</c:v>
                </c:pt>
                <c:pt idx="124">
                  <c:v>80.1446908759941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397664"/>
        <c:axId val="1717489376"/>
      </c:lineChart>
      <c:catAx>
        <c:axId val="158539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376"/>
        <c:crosses val="autoZero"/>
        <c:auto val="1"/>
        <c:lblAlgn val="ctr"/>
        <c:lblOffset val="100"/>
        <c:noMultiLvlLbl val="0"/>
      </c:catAx>
      <c:valAx>
        <c:axId val="17174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3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21</xdr:row>
      <xdr:rowOff>38100</xdr:rowOff>
    </xdr:from>
    <xdr:to>
      <xdr:col>19</xdr:col>
      <xdr:colOff>393700</xdr:colOff>
      <xdr:row>35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3" workbookViewId="0">
      <selection activeCell="M3" sqref="L1:M1048576"/>
    </sheetView>
  </sheetViews>
  <sheetFormatPr baseColWidth="10" defaultRowHeight="16" x14ac:dyDescent="0.2"/>
  <cols>
    <col min="12" max="12" width="14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  <c r="J1" t="s">
        <v>7</v>
      </c>
      <c r="K1" t="s">
        <v>9</v>
      </c>
      <c r="L1" t="s">
        <v>11</v>
      </c>
      <c r="M1" t="s">
        <v>10</v>
      </c>
    </row>
    <row r="2" spans="1:13" x14ac:dyDescent="0.2">
      <c r="A2" s="1">
        <v>43487</v>
      </c>
      <c r="B2">
        <v>156.41000399999999</v>
      </c>
      <c r="C2">
        <v>156.729996</v>
      </c>
      <c r="D2">
        <v>152.61999499999999</v>
      </c>
      <c r="E2">
        <v>153.300003</v>
      </c>
      <c r="F2">
        <v>152.059753</v>
      </c>
      <c r="G2">
        <v>30394000</v>
      </c>
    </row>
    <row r="3" spans="1:13" x14ac:dyDescent="0.2">
      <c r="A3" s="1">
        <v>43488</v>
      </c>
      <c r="B3">
        <v>154.14999399999999</v>
      </c>
      <c r="C3">
        <v>155.13999899999999</v>
      </c>
      <c r="D3">
        <v>151.699997</v>
      </c>
      <c r="E3">
        <v>153.91999799999999</v>
      </c>
      <c r="F3">
        <v>152.67472799999999</v>
      </c>
      <c r="G3">
        <v>23130600</v>
      </c>
    </row>
    <row r="4" spans="1:13" x14ac:dyDescent="0.2">
      <c r="A4" s="1">
        <v>43489</v>
      </c>
      <c r="B4">
        <v>154.11000100000001</v>
      </c>
      <c r="C4">
        <v>154.479996</v>
      </c>
      <c r="D4">
        <v>151.740005</v>
      </c>
      <c r="E4">
        <v>152.699997</v>
      </c>
      <c r="F4">
        <v>151.46461500000001</v>
      </c>
      <c r="G4">
        <v>25441500</v>
      </c>
    </row>
    <row r="5" spans="1:13" x14ac:dyDescent="0.2">
      <c r="A5" s="1">
        <v>43490</v>
      </c>
      <c r="B5">
        <v>155.479996</v>
      </c>
      <c r="C5">
        <v>158.13000500000001</v>
      </c>
      <c r="D5">
        <v>154.320007</v>
      </c>
      <c r="E5">
        <v>157.759995</v>
      </c>
      <c r="F5">
        <v>156.48367300000001</v>
      </c>
      <c r="G5">
        <v>33535500</v>
      </c>
    </row>
    <row r="6" spans="1:13" x14ac:dyDescent="0.2">
      <c r="A6" s="1">
        <v>43493</v>
      </c>
      <c r="B6">
        <v>155.78999300000001</v>
      </c>
      <c r="C6">
        <v>156.33000200000001</v>
      </c>
      <c r="D6">
        <v>153.66000399999999</v>
      </c>
      <c r="E6">
        <v>156.300003</v>
      </c>
      <c r="F6">
        <v>155.035492</v>
      </c>
      <c r="G6">
        <v>26192100</v>
      </c>
    </row>
    <row r="7" spans="1:13" x14ac:dyDescent="0.2">
      <c r="A7" s="1">
        <v>43494</v>
      </c>
      <c r="B7">
        <v>156.25</v>
      </c>
      <c r="C7">
        <v>158.13000500000001</v>
      </c>
      <c r="D7">
        <v>154.11000100000001</v>
      </c>
      <c r="E7">
        <v>154.679993</v>
      </c>
      <c r="F7">
        <v>153.42858899999999</v>
      </c>
      <c r="G7">
        <v>41587200</v>
      </c>
    </row>
    <row r="8" spans="1:13" x14ac:dyDescent="0.2">
      <c r="A8" s="1">
        <v>43495</v>
      </c>
      <c r="B8">
        <v>163.25</v>
      </c>
      <c r="C8">
        <v>166.14999399999999</v>
      </c>
      <c r="D8">
        <v>160.229996</v>
      </c>
      <c r="E8">
        <v>165.25</v>
      </c>
      <c r="F8">
        <v>163.913071</v>
      </c>
      <c r="G8">
        <v>61109800</v>
      </c>
    </row>
    <row r="9" spans="1:13" x14ac:dyDescent="0.2">
      <c r="A9" s="1">
        <v>43496</v>
      </c>
      <c r="B9">
        <v>166.11000100000001</v>
      </c>
      <c r="C9">
        <v>169</v>
      </c>
      <c r="D9">
        <v>164.55999800000001</v>
      </c>
      <c r="E9">
        <v>166.44000199999999</v>
      </c>
      <c r="F9">
        <v>165.093445</v>
      </c>
      <c r="G9">
        <v>40739600</v>
      </c>
    </row>
    <row r="10" spans="1:13" x14ac:dyDescent="0.2">
      <c r="A10" s="1">
        <v>43497</v>
      </c>
      <c r="B10">
        <v>166.96000699999999</v>
      </c>
      <c r="C10">
        <v>168.979996</v>
      </c>
      <c r="D10">
        <v>165.929993</v>
      </c>
      <c r="E10">
        <v>166.520004</v>
      </c>
      <c r="F10">
        <v>165.17280600000001</v>
      </c>
      <c r="G10">
        <v>32668100</v>
      </c>
    </row>
    <row r="11" spans="1:13" x14ac:dyDescent="0.2">
      <c r="A11" s="1">
        <v>43500</v>
      </c>
      <c r="B11">
        <v>167.41000399999999</v>
      </c>
      <c r="C11">
        <v>171.66000399999999</v>
      </c>
      <c r="D11">
        <v>167.279999</v>
      </c>
      <c r="E11">
        <v>171.25</v>
      </c>
      <c r="F11">
        <v>169.864532</v>
      </c>
      <c r="G11">
        <v>31495500</v>
      </c>
    </row>
    <row r="12" spans="1:13" x14ac:dyDescent="0.2">
      <c r="A12" s="1">
        <v>43501</v>
      </c>
      <c r="B12">
        <v>172.86000100000001</v>
      </c>
      <c r="C12">
        <v>175.08000200000001</v>
      </c>
      <c r="D12">
        <v>172.35000600000001</v>
      </c>
      <c r="E12">
        <v>174.179993</v>
      </c>
      <c r="F12">
        <v>172.770813</v>
      </c>
      <c r="G12">
        <v>36101600</v>
      </c>
    </row>
    <row r="13" spans="1:13" x14ac:dyDescent="0.2">
      <c r="A13" s="1">
        <v>43502</v>
      </c>
      <c r="B13">
        <v>174.64999399999999</v>
      </c>
      <c r="C13">
        <v>175.570007</v>
      </c>
      <c r="D13">
        <v>172.85000600000001</v>
      </c>
      <c r="E13">
        <v>174.240005</v>
      </c>
      <c r="F13">
        <v>172.83033800000001</v>
      </c>
      <c r="G13">
        <v>28239600</v>
      </c>
    </row>
    <row r="14" spans="1:13" x14ac:dyDescent="0.2">
      <c r="A14" s="1">
        <v>43503</v>
      </c>
      <c r="B14">
        <v>172.39999399999999</v>
      </c>
      <c r="C14">
        <v>173.94000199999999</v>
      </c>
      <c r="D14">
        <v>170.33999600000001</v>
      </c>
      <c r="E14">
        <v>170.94000199999999</v>
      </c>
      <c r="F14">
        <v>169.55703700000001</v>
      </c>
      <c r="G14">
        <v>31741700</v>
      </c>
    </row>
    <row r="15" spans="1:13" x14ac:dyDescent="0.2">
      <c r="A15" s="1">
        <v>43504</v>
      </c>
      <c r="B15">
        <v>168.990005</v>
      </c>
      <c r="C15">
        <v>170.66000399999999</v>
      </c>
      <c r="D15">
        <v>168.41999799999999</v>
      </c>
      <c r="E15">
        <v>170.41000399999999</v>
      </c>
      <c r="F15">
        <v>169.756271</v>
      </c>
      <c r="G15">
        <v>23820000</v>
      </c>
    </row>
    <row r="16" spans="1:13" x14ac:dyDescent="0.2">
      <c r="A16" s="1">
        <v>43507</v>
      </c>
      <c r="B16">
        <v>171.050003</v>
      </c>
      <c r="C16">
        <v>171.21000699999999</v>
      </c>
      <c r="D16">
        <v>169.25</v>
      </c>
      <c r="E16">
        <v>169.429993</v>
      </c>
      <c r="F16">
        <v>168.78002900000001</v>
      </c>
      <c r="G16">
        <v>20993400</v>
      </c>
    </row>
    <row r="17" spans="1:13" x14ac:dyDescent="0.2">
      <c r="A17" s="1">
        <v>43508</v>
      </c>
      <c r="B17">
        <v>170.10000600000001</v>
      </c>
      <c r="C17">
        <v>171</v>
      </c>
      <c r="D17">
        <v>169.699997</v>
      </c>
      <c r="E17">
        <v>170.88999899999999</v>
      </c>
      <c r="F17">
        <v>170.23443599999999</v>
      </c>
      <c r="G17">
        <v>22283500</v>
      </c>
      <c r="I17">
        <f>MIN(D3:D17)</f>
        <v>151.699997</v>
      </c>
      <c r="J17">
        <f>MAX(C3:C17)</f>
        <v>175.570007</v>
      </c>
      <c r="K17">
        <f>100*(E17-I17)/(J17-I17)</f>
        <v>80.393774447517984</v>
      </c>
    </row>
    <row r="18" spans="1:13" x14ac:dyDescent="0.2">
      <c r="A18" s="1">
        <v>43509</v>
      </c>
      <c r="B18">
        <v>171.38999899999999</v>
      </c>
      <c r="C18">
        <v>172.479996</v>
      </c>
      <c r="D18">
        <v>169.91999799999999</v>
      </c>
      <c r="E18">
        <v>170.179993</v>
      </c>
      <c r="F18">
        <v>169.52714499999999</v>
      </c>
      <c r="G18">
        <v>22490200</v>
      </c>
      <c r="I18">
        <f t="shared" ref="I18:I81" si="0">MIN(D4:D18)</f>
        <v>151.740005</v>
      </c>
      <c r="J18">
        <f t="shared" ref="J18:J81" si="1">MAX(C4:C18)</f>
        <v>175.570007</v>
      </c>
      <c r="K18">
        <f t="shared" ref="K18:K81" si="2">100*(E18-I18)/(J18-I18)</f>
        <v>77.381395100176633</v>
      </c>
    </row>
    <row r="19" spans="1:13" x14ac:dyDescent="0.2">
      <c r="A19" s="1">
        <v>43510</v>
      </c>
      <c r="B19">
        <v>169.71000699999999</v>
      </c>
      <c r="C19">
        <v>171.259995</v>
      </c>
      <c r="D19">
        <v>169.38000500000001</v>
      </c>
      <c r="E19">
        <v>170.800003</v>
      </c>
      <c r="F19">
        <v>170.14477500000001</v>
      </c>
      <c r="G19">
        <v>21835700</v>
      </c>
      <c r="I19">
        <f t="shared" si="0"/>
        <v>153.66000399999999</v>
      </c>
      <c r="J19">
        <f t="shared" si="1"/>
        <v>175.570007</v>
      </c>
      <c r="K19">
        <f t="shared" si="2"/>
        <v>78.229103848137328</v>
      </c>
      <c r="L19">
        <f>AVERAGE(K17:K19)</f>
        <v>78.668091131943982</v>
      </c>
    </row>
    <row r="20" spans="1:13" x14ac:dyDescent="0.2">
      <c r="A20" s="1">
        <v>43511</v>
      </c>
      <c r="B20">
        <v>171.25</v>
      </c>
      <c r="C20">
        <v>171.699997</v>
      </c>
      <c r="D20">
        <v>169.75</v>
      </c>
      <c r="E20">
        <v>170.41999799999999</v>
      </c>
      <c r="F20">
        <v>169.76623499999999</v>
      </c>
      <c r="G20">
        <v>24626800</v>
      </c>
      <c r="I20">
        <f t="shared" si="0"/>
        <v>153.66000399999999</v>
      </c>
      <c r="J20">
        <f t="shared" si="1"/>
        <v>175.570007</v>
      </c>
      <c r="K20">
        <f t="shared" si="2"/>
        <v>76.494713396433553</v>
      </c>
      <c r="L20">
        <f t="shared" ref="L20:M83" si="3">AVERAGE(K18:K20)</f>
        <v>77.368404114915833</v>
      </c>
    </row>
    <row r="21" spans="1:13" x14ac:dyDescent="0.2">
      <c r="A21" s="1">
        <v>43515</v>
      </c>
      <c r="B21">
        <v>169.71000699999999</v>
      </c>
      <c r="C21">
        <v>171.44000199999999</v>
      </c>
      <c r="D21">
        <v>169.490005</v>
      </c>
      <c r="E21">
        <v>170.929993</v>
      </c>
      <c r="F21">
        <v>170.274261</v>
      </c>
      <c r="G21">
        <v>18972800</v>
      </c>
      <c r="I21">
        <f t="shared" si="0"/>
        <v>154.11000100000001</v>
      </c>
      <c r="J21">
        <f t="shared" si="1"/>
        <v>175.570007</v>
      </c>
      <c r="K21">
        <f t="shared" si="2"/>
        <v>78.378319185931218</v>
      </c>
      <c r="L21">
        <f t="shared" si="3"/>
        <v>77.700712143500695</v>
      </c>
      <c r="M21">
        <f>AVERAGE(L19:L21)</f>
        <v>77.912402463453517</v>
      </c>
    </row>
    <row r="22" spans="1:13" x14ac:dyDescent="0.2">
      <c r="A22" s="1">
        <v>43516</v>
      </c>
      <c r="B22">
        <v>171.19000199999999</v>
      </c>
      <c r="C22">
        <v>173.320007</v>
      </c>
      <c r="D22">
        <v>170.990005</v>
      </c>
      <c r="E22">
        <v>172.029999</v>
      </c>
      <c r="F22">
        <v>171.37005600000001</v>
      </c>
      <c r="G22">
        <v>26114400</v>
      </c>
      <c r="I22">
        <f t="shared" si="0"/>
        <v>160.229996</v>
      </c>
      <c r="J22">
        <f t="shared" si="1"/>
        <v>175.570007</v>
      </c>
      <c r="K22">
        <f t="shared" si="2"/>
        <v>76.923041319853041</v>
      </c>
      <c r="L22">
        <f t="shared" si="3"/>
        <v>77.265357967405933</v>
      </c>
      <c r="M22">
        <f t="shared" si="3"/>
        <v>77.44482474194082</v>
      </c>
    </row>
    <row r="23" spans="1:13" x14ac:dyDescent="0.2">
      <c r="A23" s="1">
        <v>43517</v>
      </c>
      <c r="B23">
        <v>171.800003</v>
      </c>
      <c r="C23">
        <v>172.36999499999999</v>
      </c>
      <c r="D23">
        <v>170.300003</v>
      </c>
      <c r="E23">
        <v>171.05999800000001</v>
      </c>
      <c r="F23">
        <v>170.40377799999999</v>
      </c>
      <c r="G23">
        <v>17249700</v>
      </c>
      <c r="I23">
        <f t="shared" si="0"/>
        <v>164.55999800000001</v>
      </c>
      <c r="J23">
        <f t="shared" si="1"/>
        <v>175.570007</v>
      </c>
      <c r="K23">
        <f t="shared" si="2"/>
        <v>59.037190614467271</v>
      </c>
      <c r="L23">
        <f t="shared" si="3"/>
        <v>71.446183706750517</v>
      </c>
      <c r="M23">
        <f t="shared" si="3"/>
        <v>75.470751272552377</v>
      </c>
    </row>
    <row r="24" spans="1:13" x14ac:dyDescent="0.2">
      <c r="A24" s="1">
        <v>43518</v>
      </c>
      <c r="B24">
        <v>171.58000200000001</v>
      </c>
      <c r="C24">
        <v>173</v>
      </c>
      <c r="D24">
        <v>171.38000500000001</v>
      </c>
      <c r="E24">
        <v>172.970001</v>
      </c>
      <c r="F24">
        <v>172.30645799999999</v>
      </c>
      <c r="G24">
        <v>18913200</v>
      </c>
      <c r="I24">
        <f t="shared" si="0"/>
        <v>165.929993</v>
      </c>
      <c r="J24">
        <f t="shared" si="1"/>
        <v>175.570007</v>
      </c>
      <c r="K24">
        <f t="shared" si="2"/>
        <v>73.029022571958862</v>
      </c>
      <c r="L24">
        <f t="shared" si="3"/>
        <v>69.663084835426389</v>
      </c>
      <c r="M24">
        <f t="shared" si="3"/>
        <v>72.791542169860946</v>
      </c>
    </row>
    <row r="25" spans="1:13" x14ac:dyDescent="0.2">
      <c r="A25" s="1">
        <v>43521</v>
      </c>
      <c r="B25">
        <v>174.16000399999999</v>
      </c>
      <c r="C25">
        <v>175.86999499999999</v>
      </c>
      <c r="D25">
        <v>173.949997</v>
      </c>
      <c r="E25">
        <v>174.229996</v>
      </c>
      <c r="F25">
        <v>173.56161499999999</v>
      </c>
      <c r="G25">
        <v>21873400</v>
      </c>
      <c r="I25">
        <f t="shared" si="0"/>
        <v>167.279999</v>
      </c>
      <c r="J25">
        <f t="shared" si="1"/>
        <v>175.86999499999999</v>
      </c>
      <c r="K25">
        <f t="shared" si="2"/>
        <v>80.9080353471644</v>
      </c>
      <c r="L25">
        <f t="shared" si="3"/>
        <v>70.991416177863513</v>
      </c>
      <c r="M25">
        <f t="shared" si="3"/>
        <v>70.700228240013473</v>
      </c>
    </row>
    <row r="26" spans="1:13" x14ac:dyDescent="0.2">
      <c r="A26" s="1">
        <v>43522</v>
      </c>
      <c r="B26">
        <v>173.71000699999999</v>
      </c>
      <c r="C26">
        <v>175.300003</v>
      </c>
      <c r="D26">
        <v>173.16999799999999</v>
      </c>
      <c r="E26">
        <v>174.33000200000001</v>
      </c>
      <c r="F26">
        <v>173.66123999999999</v>
      </c>
      <c r="G26">
        <v>17070200</v>
      </c>
      <c r="I26">
        <f t="shared" si="0"/>
        <v>168.41999799999999</v>
      </c>
      <c r="J26">
        <f t="shared" si="1"/>
        <v>175.86999499999999</v>
      </c>
      <c r="K26">
        <f t="shared" si="2"/>
        <v>79.32894469621958</v>
      </c>
      <c r="L26">
        <f t="shared" si="3"/>
        <v>77.755334205114295</v>
      </c>
      <c r="M26">
        <f t="shared" si="3"/>
        <v>72.803278406134737</v>
      </c>
    </row>
    <row r="27" spans="1:13" x14ac:dyDescent="0.2">
      <c r="A27" s="1">
        <v>43523</v>
      </c>
      <c r="B27">
        <v>173.21000699999999</v>
      </c>
      <c r="C27">
        <v>175</v>
      </c>
      <c r="D27">
        <v>172.729996</v>
      </c>
      <c r="E27">
        <v>174.86999499999999</v>
      </c>
      <c r="F27">
        <v>174.19915800000001</v>
      </c>
      <c r="G27">
        <v>27835400</v>
      </c>
      <c r="I27">
        <f t="shared" si="0"/>
        <v>168.41999799999999</v>
      </c>
      <c r="J27">
        <f t="shared" si="1"/>
        <v>175.86999499999999</v>
      </c>
      <c r="K27">
        <f t="shared" si="2"/>
        <v>86.577175802889585</v>
      </c>
      <c r="L27">
        <f t="shared" si="3"/>
        <v>82.271385282091202</v>
      </c>
      <c r="M27">
        <f t="shared" si="3"/>
        <v>77.006045221689661</v>
      </c>
    </row>
    <row r="28" spans="1:13" x14ac:dyDescent="0.2">
      <c r="A28" s="1">
        <v>43524</v>
      </c>
      <c r="B28">
        <v>174.320007</v>
      </c>
      <c r="C28">
        <v>174.91000399999999</v>
      </c>
      <c r="D28">
        <v>172.91999799999999</v>
      </c>
      <c r="E28">
        <v>173.14999399999999</v>
      </c>
      <c r="F28">
        <v>172.485748</v>
      </c>
      <c r="G28">
        <v>28215400</v>
      </c>
      <c r="I28">
        <f t="shared" si="0"/>
        <v>168.41999799999999</v>
      </c>
      <c r="J28">
        <f t="shared" si="1"/>
        <v>175.86999499999999</v>
      </c>
      <c r="K28">
        <f t="shared" si="2"/>
        <v>63.489904761035504</v>
      </c>
      <c r="L28">
        <f t="shared" si="3"/>
        <v>76.465341753381551</v>
      </c>
      <c r="M28">
        <f t="shared" si="3"/>
        <v>78.830687080195688</v>
      </c>
    </row>
    <row r="29" spans="1:13" x14ac:dyDescent="0.2">
      <c r="A29" s="1">
        <v>43525</v>
      </c>
      <c r="B29">
        <v>174.279999</v>
      </c>
      <c r="C29">
        <v>175.14999399999999</v>
      </c>
      <c r="D29">
        <v>172.88999899999999</v>
      </c>
      <c r="E29">
        <v>174.970001</v>
      </c>
      <c r="F29">
        <v>174.29878199999999</v>
      </c>
      <c r="G29">
        <v>25886200</v>
      </c>
      <c r="I29">
        <f t="shared" si="0"/>
        <v>168.41999799999999</v>
      </c>
      <c r="J29">
        <f t="shared" si="1"/>
        <v>175.86999499999999</v>
      </c>
      <c r="K29">
        <f t="shared" si="2"/>
        <v>87.919538759545901</v>
      </c>
      <c r="L29">
        <f t="shared" si="3"/>
        <v>79.328873107823668</v>
      </c>
      <c r="M29">
        <f t="shared" si="3"/>
        <v>79.355200047765479</v>
      </c>
    </row>
    <row r="30" spans="1:13" x14ac:dyDescent="0.2">
      <c r="A30" s="1">
        <v>43528</v>
      </c>
      <c r="B30">
        <v>175.69000199999999</v>
      </c>
      <c r="C30">
        <v>177.75</v>
      </c>
      <c r="D30">
        <v>173.970001</v>
      </c>
      <c r="E30">
        <v>175.85000600000001</v>
      </c>
      <c r="F30">
        <v>175.17541499999999</v>
      </c>
      <c r="G30">
        <v>27436200</v>
      </c>
      <c r="I30">
        <f t="shared" si="0"/>
        <v>169.25</v>
      </c>
      <c r="J30">
        <f t="shared" si="1"/>
        <v>177.75</v>
      </c>
      <c r="K30">
        <f t="shared" si="2"/>
        <v>77.647129411764794</v>
      </c>
      <c r="L30">
        <f t="shared" si="3"/>
        <v>76.352190977448743</v>
      </c>
      <c r="M30">
        <f t="shared" si="3"/>
        <v>77.382135279551321</v>
      </c>
    </row>
    <row r="31" spans="1:13" x14ac:dyDescent="0.2">
      <c r="A31" s="1">
        <v>43529</v>
      </c>
      <c r="B31">
        <v>175.94000199999999</v>
      </c>
      <c r="C31">
        <v>176</v>
      </c>
      <c r="D31">
        <v>174.53999300000001</v>
      </c>
      <c r="E31">
        <v>175.529999</v>
      </c>
      <c r="F31">
        <v>174.856628</v>
      </c>
      <c r="G31">
        <v>19737400</v>
      </c>
      <c r="I31">
        <f t="shared" si="0"/>
        <v>169.38000500000001</v>
      </c>
      <c r="J31">
        <f t="shared" si="1"/>
        <v>177.75</v>
      </c>
      <c r="K31">
        <f t="shared" si="2"/>
        <v>73.47667471724894</v>
      </c>
      <c r="L31">
        <f t="shared" si="3"/>
        <v>79.68111429618655</v>
      </c>
      <c r="M31">
        <f t="shared" si="3"/>
        <v>78.454059460486306</v>
      </c>
    </row>
    <row r="32" spans="1:13" x14ac:dyDescent="0.2">
      <c r="A32" s="1">
        <v>43530</v>
      </c>
      <c r="B32">
        <v>174.66999799999999</v>
      </c>
      <c r="C32">
        <v>175.490005</v>
      </c>
      <c r="D32">
        <v>173.94000199999999</v>
      </c>
      <c r="E32">
        <v>174.520004</v>
      </c>
      <c r="F32">
        <v>173.85051000000001</v>
      </c>
      <c r="G32">
        <v>20810400</v>
      </c>
      <c r="I32">
        <f t="shared" si="0"/>
        <v>169.38000500000001</v>
      </c>
      <c r="J32">
        <f t="shared" si="1"/>
        <v>177.75</v>
      </c>
      <c r="K32">
        <f t="shared" si="2"/>
        <v>61.409821630717772</v>
      </c>
      <c r="L32">
        <f t="shared" si="3"/>
        <v>70.844541919910498</v>
      </c>
      <c r="M32">
        <f t="shared" si="3"/>
        <v>75.625949064515268</v>
      </c>
    </row>
    <row r="33" spans="1:13" x14ac:dyDescent="0.2">
      <c r="A33" s="1">
        <v>43531</v>
      </c>
      <c r="B33">
        <v>173.86999499999999</v>
      </c>
      <c r="C33">
        <v>174.44000199999999</v>
      </c>
      <c r="D33">
        <v>172.020004</v>
      </c>
      <c r="E33">
        <v>172.5</v>
      </c>
      <c r="F33">
        <v>171.838257</v>
      </c>
      <c r="G33">
        <v>24796400</v>
      </c>
      <c r="I33">
        <f t="shared" si="0"/>
        <v>169.38000500000001</v>
      </c>
      <c r="J33">
        <f t="shared" si="1"/>
        <v>177.75</v>
      </c>
      <c r="K33">
        <f t="shared" si="2"/>
        <v>37.275948193517358</v>
      </c>
      <c r="L33">
        <f t="shared" si="3"/>
        <v>57.387481513828028</v>
      </c>
      <c r="M33">
        <f t="shared" si="3"/>
        <v>69.304379243308361</v>
      </c>
    </row>
    <row r="34" spans="1:13" x14ac:dyDescent="0.2">
      <c r="A34" s="1">
        <v>43532</v>
      </c>
      <c r="B34">
        <v>170.320007</v>
      </c>
      <c r="C34">
        <v>173.070007</v>
      </c>
      <c r="D34">
        <v>169.5</v>
      </c>
      <c r="E34">
        <v>172.91000399999999</v>
      </c>
      <c r="F34">
        <v>172.246689</v>
      </c>
      <c r="G34">
        <v>23999400</v>
      </c>
      <c r="I34">
        <f t="shared" si="0"/>
        <v>169.490005</v>
      </c>
      <c r="J34">
        <f t="shared" si="1"/>
        <v>177.75</v>
      </c>
      <c r="K34">
        <f t="shared" si="2"/>
        <v>41.404371310151987</v>
      </c>
      <c r="L34">
        <f t="shared" si="3"/>
        <v>46.696713711462372</v>
      </c>
      <c r="M34">
        <f t="shared" si="3"/>
        <v>58.309579048400302</v>
      </c>
    </row>
    <row r="35" spans="1:13" x14ac:dyDescent="0.2">
      <c r="A35" s="1">
        <v>43535</v>
      </c>
      <c r="B35">
        <v>175.490005</v>
      </c>
      <c r="C35">
        <v>179.11999499999999</v>
      </c>
      <c r="D35">
        <v>175.35000600000001</v>
      </c>
      <c r="E35">
        <v>178.89999399999999</v>
      </c>
      <c r="F35">
        <v>178.21369899999999</v>
      </c>
      <c r="G35">
        <v>32011000</v>
      </c>
      <c r="I35">
        <f t="shared" si="0"/>
        <v>169.490005</v>
      </c>
      <c r="J35">
        <f t="shared" si="1"/>
        <v>179.11999499999999</v>
      </c>
      <c r="K35">
        <f t="shared" si="2"/>
        <v>97.715459725295702</v>
      </c>
      <c r="L35">
        <f t="shared" si="3"/>
        <v>58.798593076321687</v>
      </c>
      <c r="M35">
        <f t="shared" si="3"/>
        <v>54.294262767204032</v>
      </c>
    </row>
    <row r="36" spans="1:13" x14ac:dyDescent="0.2">
      <c r="A36" s="1">
        <v>43536</v>
      </c>
      <c r="B36">
        <v>180</v>
      </c>
      <c r="C36">
        <v>182.66999799999999</v>
      </c>
      <c r="D36">
        <v>179.36999499999999</v>
      </c>
      <c r="E36">
        <v>180.91000399999999</v>
      </c>
      <c r="F36">
        <v>180.21598800000001</v>
      </c>
      <c r="G36">
        <v>32467600</v>
      </c>
      <c r="I36">
        <f t="shared" si="0"/>
        <v>169.5</v>
      </c>
      <c r="J36">
        <f t="shared" si="1"/>
        <v>182.66999799999999</v>
      </c>
      <c r="K36">
        <f t="shared" si="2"/>
        <v>86.636338137636713</v>
      </c>
      <c r="L36">
        <f t="shared" si="3"/>
        <v>75.252056391028134</v>
      </c>
      <c r="M36">
        <f t="shared" si="3"/>
        <v>60.249121059604057</v>
      </c>
    </row>
    <row r="37" spans="1:13" x14ac:dyDescent="0.2">
      <c r="A37" s="1">
        <v>43537</v>
      </c>
      <c r="B37">
        <v>182.25</v>
      </c>
      <c r="C37">
        <v>183.300003</v>
      </c>
      <c r="D37">
        <v>180.91999799999999</v>
      </c>
      <c r="E37">
        <v>181.71000699999999</v>
      </c>
      <c r="F37">
        <v>181.012924</v>
      </c>
      <c r="G37">
        <v>31032500</v>
      </c>
      <c r="I37">
        <f t="shared" si="0"/>
        <v>169.5</v>
      </c>
      <c r="J37">
        <f t="shared" si="1"/>
        <v>183.300003</v>
      </c>
      <c r="K37">
        <f t="shared" si="2"/>
        <v>88.478292359791425</v>
      </c>
      <c r="L37">
        <f t="shared" si="3"/>
        <v>90.943363407574608</v>
      </c>
      <c r="M37">
        <f t="shared" si="3"/>
        <v>74.998004291641465</v>
      </c>
    </row>
    <row r="38" spans="1:13" x14ac:dyDescent="0.2">
      <c r="A38" s="1">
        <v>43538</v>
      </c>
      <c r="B38">
        <v>183.89999399999999</v>
      </c>
      <c r="C38">
        <v>184.10000600000001</v>
      </c>
      <c r="D38">
        <v>182.55999800000001</v>
      </c>
      <c r="E38">
        <v>183.729996</v>
      </c>
      <c r="F38">
        <v>183.02516199999999</v>
      </c>
      <c r="G38">
        <v>23579500</v>
      </c>
      <c r="I38">
        <f t="shared" si="0"/>
        <v>169.5</v>
      </c>
      <c r="J38">
        <f t="shared" si="1"/>
        <v>184.10000600000001</v>
      </c>
      <c r="K38">
        <f t="shared" si="2"/>
        <v>97.465685973005719</v>
      </c>
      <c r="L38">
        <f t="shared" si="3"/>
        <v>90.860105490144633</v>
      </c>
      <c r="M38">
        <f t="shared" si="3"/>
        <v>85.685175096249125</v>
      </c>
    </row>
    <row r="39" spans="1:13" x14ac:dyDescent="0.2">
      <c r="A39" s="1">
        <v>43539</v>
      </c>
      <c r="B39">
        <v>184.85000600000001</v>
      </c>
      <c r="C39">
        <v>187.33000200000001</v>
      </c>
      <c r="D39">
        <v>183.740005</v>
      </c>
      <c r="E39">
        <v>186.11999499999999</v>
      </c>
      <c r="F39">
        <v>185.40600599999999</v>
      </c>
      <c r="G39">
        <v>39042900</v>
      </c>
      <c r="I39">
        <f t="shared" si="0"/>
        <v>169.5</v>
      </c>
      <c r="J39">
        <f t="shared" si="1"/>
        <v>187.33000200000001</v>
      </c>
      <c r="K39">
        <f t="shared" si="2"/>
        <v>93.213646302451238</v>
      </c>
      <c r="L39">
        <f t="shared" si="3"/>
        <v>93.052541545082804</v>
      </c>
      <c r="M39">
        <f t="shared" si="3"/>
        <v>91.618670147600696</v>
      </c>
    </row>
    <row r="40" spans="1:13" x14ac:dyDescent="0.2">
      <c r="A40" s="1">
        <v>43542</v>
      </c>
      <c r="B40">
        <v>185.800003</v>
      </c>
      <c r="C40">
        <v>188.38999899999999</v>
      </c>
      <c r="D40">
        <v>185.78999300000001</v>
      </c>
      <c r="E40">
        <v>188.020004</v>
      </c>
      <c r="F40">
        <v>187.298721</v>
      </c>
      <c r="G40">
        <v>26219800</v>
      </c>
      <c r="I40">
        <f t="shared" si="0"/>
        <v>169.5</v>
      </c>
      <c r="J40">
        <f t="shared" si="1"/>
        <v>188.38999899999999</v>
      </c>
      <c r="K40">
        <f t="shared" si="2"/>
        <v>98.04131805406665</v>
      </c>
      <c r="L40">
        <f t="shared" si="3"/>
        <v>96.240216776507864</v>
      </c>
      <c r="M40">
        <f t="shared" si="3"/>
        <v>93.384287937245105</v>
      </c>
    </row>
    <row r="41" spans="1:13" x14ac:dyDescent="0.2">
      <c r="A41" s="1">
        <v>43543</v>
      </c>
      <c r="B41">
        <v>188.35000600000001</v>
      </c>
      <c r="C41">
        <v>188.990005</v>
      </c>
      <c r="D41">
        <v>185.91999799999999</v>
      </c>
      <c r="E41">
        <v>186.529999</v>
      </c>
      <c r="F41">
        <v>185.81442300000001</v>
      </c>
      <c r="G41">
        <v>31646400</v>
      </c>
      <c r="I41">
        <f t="shared" si="0"/>
        <v>169.5</v>
      </c>
      <c r="J41">
        <f t="shared" si="1"/>
        <v>188.990005</v>
      </c>
      <c r="K41">
        <f t="shared" si="2"/>
        <v>87.378115090273226</v>
      </c>
      <c r="L41">
        <f t="shared" si="3"/>
        <v>92.877693148930362</v>
      </c>
      <c r="M41">
        <f t="shared" si="3"/>
        <v>94.056817156840339</v>
      </c>
    </row>
    <row r="42" spans="1:13" x14ac:dyDescent="0.2">
      <c r="A42" s="1">
        <v>43544</v>
      </c>
      <c r="B42">
        <v>186.229996</v>
      </c>
      <c r="C42">
        <v>189.490005</v>
      </c>
      <c r="D42">
        <v>184.729996</v>
      </c>
      <c r="E42">
        <v>188.16000399999999</v>
      </c>
      <c r="F42">
        <v>187.438187</v>
      </c>
      <c r="G42">
        <v>31035200</v>
      </c>
      <c r="I42">
        <f t="shared" si="0"/>
        <v>169.5</v>
      </c>
      <c r="J42">
        <f t="shared" si="1"/>
        <v>189.490005</v>
      </c>
      <c r="K42">
        <f t="shared" si="2"/>
        <v>93.346669998331606</v>
      </c>
      <c r="L42">
        <f t="shared" si="3"/>
        <v>92.92203438089048</v>
      </c>
      <c r="M42">
        <f t="shared" si="3"/>
        <v>94.01331476877624</v>
      </c>
    </row>
    <row r="43" spans="1:13" x14ac:dyDescent="0.2">
      <c r="A43" s="1">
        <v>43545</v>
      </c>
      <c r="B43">
        <v>190.020004</v>
      </c>
      <c r="C43">
        <v>196.33000200000001</v>
      </c>
      <c r="D43">
        <v>189.80999800000001</v>
      </c>
      <c r="E43">
        <v>195.08999600000001</v>
      </c>
      <c r="F43">
        <v>194.34158300000001</v>
      </c>
      <c r="G43">
        <v>51034200</v>
      </c>
      <c r="I43">
        <f t="shared" si="0"/>
        <v>169.5</v>
      </c>
      <c r="J43">
        <f t="shared" si="1"/>
        <v>196.33000200000001</v>
      </c>
      <c r="K43">
        <f t="shared" si="2"/>
        <v>95.37828584582293</v>
      </c>
      <c r="L43">
        <f t="shared" si="3"/>
        <v>92.034356978142583</v>
      </c>
      <c r="M43">
        <f t="shared" si="3"/>
        <v>92.611361502654475</v>
      </c>
    </row>
    <row r="44" spans="1:13" x14ac:dyDescent="0.2">
      <c r="A44" s="1">
        <v>43546</v>
      </c>
      <c r="B44">
        <v>195.33999600000001</v>
      </c>
      <c r="C44">
        <v>197.69000199999999</v>
      </c>
      <c r="D44">
        <v>190.779999</v>
      </c>
      <c r="E44">
        <v>191.050003</v>
      </c>
      <c r="F44">
        <v>190.317093</v>
      </c>
      <c r="G44">
        <v>42407700</v>
      </c>
      <c r="I44">
        <f t="shared" si="0"/>
        <v>169.5</v>
      </c>
      <c r="J44">
        <f t="shared" si="1"/>
        <v>197.69000199999999</v>
      </c>
      <c r="K44">
        <f t="shared" si="2"/>
        <v>76.445553285168302</v>
      </c>
      <c r="L44">
        <f t="shared" si="3"/>
        <v>88.39016970977427</v>
      </c>
      <c r="M44">
        <f t="shared" si="3"/>
        <v>91.115520356269101</v>
      </c>
    </row>
    <row r="45" spans="1:13" x14ac:dyDescent="0.2">
      <c r="A45" s="1">
        <v>43549</v>
      </c>
      <c r="B45">
        <v>191.509995</v>
      </c>
      <c r="C45">
        <v>191.979996</v>
      </c>
      <c r="D45">
        <v>186.60000600000001</v>
      </c>
      <c r="E45">
        <v>188.740005</v>
      </c>
      <c r="F45">
        <v>188.015961</v>
      </c>
      <c r="G45">
        <v>43845300</v>
      </c>
      <c r="I45">
        <f t="shared" si="0"/>
        <v>169.5</v>
      </c>
      <c r="J45">
        <f t="shared" si="1"/>
        <v>197.69000199999999</v>
      </c>
      <c r="K45">
        <f t="shared" si="2"/>
        <v>68.251165785656923</v>
      </c>
      <c r="L45">
        <f t="shared" si="3"/>
        <v>80.025001638882728</v>
      </c>
      <c r="M45">
        <f t="shared" si="3"/>
        <v>86.816509442266522</v>
      </c>
    </row>
    <row r="46" spans="1:13" x14ac:dyDescent="0.2">
      <c r="A46" s="1">
        <v>43550</v>
      </c>
      <c r="B46">
        <v>191.66000399999999</v>
      </c>
      <c r="C46">
        <v>192.88000500000001</v>
      </c>
      <c r="D46">
        <v>184.58000200000001</v>
      </c>
      <c r="E46">
        <v>186.78999300000001</v>
      </c>
      <c r="F46">
        <v>186.07342499999999</v>
      </c>
      <c r="G46">
        <v>49800500</v>
      </c>
      <c r="I46">
        <f t="shared" si="0"/>
        <v>169.5</v>
      </c>
      <c r="J46">
        <f t="shared" si="1"/>
        <v>197.69000199999999</v>
      </c>
      <c r="K46">
        <f t="shared" si="2"/>
        <v>61.333777131339019</v>
      </c>
      <c r="L46">
        <f t="shared" si="3"/>
        <v>68.676832067388077</v>
      </c>
      <c r="M46">
        <f t="shared" si="3"/>
        <v>79.030667805348358</v>
      </c>
    </row>
    <row r="47" spans="1:13" x14ac:dyDescent="0.2">
      <c r="A47" s="1">
        <v>43551</v>
      </c>
      <c r="B47">
        <v>188.75</v>
      </c>
      <c r="C47">
        <v>189.759995</v>
      </c>
      <c r="D47">
        <v>186.550003</v>
      </c>
      <c r="E47">
        <v>188.470001</v>
      </c>
      <c r="F47">
        <v>187.746994</v>
      </c>
      <c r="G47">
        <v>29848400</v>
      </c>
      <c r="I47">
        <f t="shared" si="0"/>
        <v>169.5</v>
      </c>
      <c r="J47">
        <f t="shared" si="1"/>
        <v>197.69000199999999</v>
      </c>
      <c r="K47">
        <f t="shared" si="2"/>
        <v>67.293365215085842</v>
      </c>
      <c r="L47">
        <f t="shared" si="3"/>
        <v>65.626102710693928</v>
      </c>
      <c r="M47">
        <f t="shared" si="3"/>
        <v>71.442645472321587</v>
      </c>
    </row>
    <row r="48" spans="1:13" x14ac:dyDescent="0.2">
      <c r="A48" s="1">
        <v>43552</v>
      </c>
      <c r="B48">
        <v>188.949997</v>
      </c>
      <c r="C48">
        <v>189.55999800000001</v>
      </c>
      <c r="D48">
        <v>187.529999</v>
      </c>
      <c r="E48">
        <v>188.720001</v>
      </c>
      <c r="F48">
        <v>187.99603300000001</v>
      </c>
      <c r="G48">
        <v>20780400</v>
      </c>
      <c r="I48">
        <f t="shared" si="0"/>
        <v>169.5</v>
      </c>
      <c r="J48">
        <f t="shared" si="1"/>
        <v>197.69000199999999</v>
      </c>
      <c r="K48">
        <f t="shared" si="2"/>
        <v>68.180204456885107</v>
      </c>
      <c r="L48">
        <f t="shared" si="3"/>
        <v>65.602448934436666</v>
      </c>
      <c r="M48">
        <f t="shared" si="3"/>
        <v>66.63512790417289</v>
      </c>
    </row>
    <row r="49" spans="1:13" x14ac:dyDescent="0.2">
      <c r="A49" s="1">
        <v>43553</v>
      </c>
      <c r="B49">
        <v>189.83000200000001</v>
      </c>
      <c r="C49">
        <v>190.08000200000001</v>
      </c>
      <c r="D49">
        <v>188.53999300000001</v>
      </c>
      <c r="E49">
        <v>189.949997</v>
      </c>
      <c r="F49">
        <v>189.22131300000001</v>
      </c>
      <c r="G49">
        <v>23564000</v>
      </c>
      <c r="I49">
        <f t="shared" si="0"/>
        <v>175.35000600000001</v>
      </c>
      <c r="J49">
        <f t="shared" si="1"/>
        <v>197.69000199999999</v>
      </c>
      <c r="K49">
        <f t="shared" si="2"/>
        <v>65.353597198495464</v>
      </c>
      <c r="L49">
        <f t="shared" si="3"/>
        <v>66.942388956822143</v>
      </c>
      <c r="M49">
        <f t="shared" si="3"/>
        <v>66.056980200650912</v>
      </c>
    </row>
    <row r="50" spans="1:13" x14ac:dyDescent="0.2">
      <c r="A50" s="1">
        <v>43556</v>
      </c>
      <c r="B50">
        <v>191.63999899999999</v>
      </c>
      <c r="C50">
        <v>191.679993</v>
      </c>
      <c r="D50">
        <v>188.38000500000001</v>
      </c>
      <c r="E50">
        <v>191.240005</v>
      </c>
      <c r="F50">
        <v>190.50636299999999</v>
      </c>
      <c r="G50">
        <v>27862000</v>
      </c>
      <c r="I50">
        <f t="shared" si="0"/>
        <v>179.36999499999999</v>
      </c>
      <c r="J50">
        <f t="shared" si="1"/>
        <v>197.69000199999999</v>
      </c>
      <c r="K50">
        <f t="shared" si="2"/>
        <v>64.792606247366635</v>
      </c>
      <c r="L50">
        <f t="shared" si="3"/>
        <v>66.108802634249059</v>
      </c>
      <c r="M50">
        <f t="shared" si="3"/>
        <v>66.217880175169284</v>
      </c>
    </row>
    <row r="51" spans="1:13" x14ac:dyDescent="0.2">
      <c r="A51" s="1">
        <v>43557</v>
      </c>
      <c r="B51">
        <v>191.08999600000001</v>
      </c>
      <c r="C51">
        <v>194.46000699999999</v>
      </c>
      <c r="D51">
        <v>191.050003</v>
      </c>
      <c r="E51">
        <v>194.020004</v>
      </c>
      <c r="F51">
        <v>193.27569600000001</v>
      </c>
      <c r="G51">
        <v>22765700</v>
      </c>
      <c r="I51">
        <f t="shared" si="0"/>
        <v>180.91999799999999</v>
      </c>
      <c r="J51">
        <f t="shared" si="1"/>
        <v>197.69000199999999</v>
      </c>
      <c r="K51">
        <f t="shared" si="2"/>
        <v>78.115699912772868</v>
      </c>
      <c r="L51">
        <f t="shared" si="3"/>
        <v>69.420634452878332</v>
      </c>
      <c r="M51">
        <f t="shared" si="3"/>
        <v>67.490608681316516</v>
      </c>
    </row>
    <row r="52" spans="1:13" x14ac:dyDescent="0.2">
      <c r="A52" s="1">
        <v>43558</v>
      </c>
      <c r="B52">
        <v>193.25</v>
      </c>
      <c r="C52">
        <v>196.5</v>
      </c>
      <c r="D52">
        <v>193.14999399999999</v>
      </c>
      <c r="E52">
        <v>195.35000600000001</v>
      </c>
      <c r="F52">
        <v>194.60060100000001</v>
      </c>
      <c r="G52">
        <v>23271800</v>
      </c>
      <c r="I52">
        <f t="shared" si="0"/>
        <v>182.55999800000001</v>
      </c>
      <c r="J52">
        <f t="shared" si="1"/>
        <v>197.69000199999999</v>
      </c>
      <c r="K52">
        <f t="shared" si="2"/>
        <v>84.534068860788224</v>
      </c>
      <c r="L52">
        <f t="shared" si="3"/>
        <v>75.814125006975914</v>
      </c>
      <c r="M52">
        <f t="shared" si="3"/>
        <v>70.447854031367783</v>
      </c>
    </row>
    <row r="53" spans="1:13" x14ac:dyDescent="0.2">
      <c r="A53" s="1">
        <v>43559</v>
      </c>
      <c r="B53">
        <v>194.78999300000001</v>
      </c>
      <c r="C53">
        <v>196.36999499999999</v>
      </c>
      <c r="D53">
        <v>193.13999899999999</v>
      </c>
      <c r="E53">
        <v>195.69000199999999</v>
      </c>
      <c r="F53">
        <v>194.939301</v>
      </c>
      <c r="G53">
        <v>19114300</v>
      </c>
      <c r="I53">
        <f t="shared" si="0"/>
        <v>183.740005</v>
      </c>
      <c r="J53">
        <f t="shared" si="1"/>
        <v>197.69000199999999</v>
      </c>
      <c r="K53">
        <f t="shared" si="2"/>
        <v>85.663079354067236</v>
      </c>
      <c r="L53">
        <f t="shared" si="3"/>
        <v>82.770949375876114</v>
      </c>
      <c r="M53">
        <f t="shared" si="3"/>
        <v>76.001902945243458</v>
      </c>
    </row>
    <row r="54" spans="1:13" x14ac:dyDescent="0.2">
      <c r="A54" s="1">
        <v>43560</v>
      </c>
      <c r="B54">
        <v>196.449997</v>
      </c>
      <c r="C54">
        <v>197.10000600000001</v>
      </c>
      <c r="D54">
        <v>195.929993</v>
      </c>
      <c r="E54">
        <v>197</v>
      </c>
      <c r="F54">
        <v>196.24426299999999</v>
      </c>
      <c r="G54">
        <v>18526600</v>
      </c>
      <c r="I54">
        <f t="shared" si="0"/>
        <v>184.58000200000001</v>
      </c>
      <c r="J54">
        <f t="shared" si="1"/>
        <v>197.69000199999999</v>
      </c>
      <c r="K54">
        <f t="shared" si="2"/>
        <v>94.736826849733063</v>
      </c>
      <c r="L54">
        <f t="shared" si="3"/>
        <v>88.311325021529512</v>
      </c>
      <c r="M54">
        <f t="shared" si="3"/>
        <v>82.298799801460518</v>
      </c>
    </row>
    <row r="55" spans="1:13" x14ac:dyDescent="0.2">
      <c r="A55" s="1">
        <v>43563</v>
      </c>
      <c r="B55">
        <v>196.41999799999999</v>
      </c>
      <c r="C55">
        <v>200.229996</v>
      </c>
      <c r="D55">
        <v>196.33999600000001</v>
      </c>
      <c r="E55">
        <v>200.10000600000001</v>
      </c>
      <c r="F55">
        <v>199.332382</v>
      </c>
      <c r="G55">
        <v>25881700</v>
      </c>
      <c r="I55">
        <f t="shared" si="0"/>
        <v>184.58000200000001</v>
      </c>
      <c r="J55">
        <f t="shared" si="1"/>
        <v>200.229996</v>
      </c>
      <c r="K55">
        <f t="shared" si="2"/>
        <v>99.16939265280233</v>
      </c>
      <c r="L55">
        <f t="shared" si="3"/>
        <v>93.189766285534219</v>
      </c>
      <c r="M55">
        <f t="shared" si="3"/>
        <v>88.090680227646615</v>
      </c>
    </row>
    <row r="56" spans="1:13" x14ac:dyDescent="0.2">
      <c r="A56" s="1">
        <v>43564</v>
      </c>
      <c r="B56">
        <v>200.320007</v>
      </c>
      <c r="C56">
        <v>202.85000600000001</v>
      </c>
      <c r="D56">
        <v>199.229996</v>
      </c>
      <c r="E56">
        <v>199.5</v>
      </c>
      <c r="F56">
        <v>198.73468</v>
      </c>
      <c r="G56">
        <v>35768200</v>
      </c>
      <c r="I56">
        <f t="shared" si="0"/>
        <v>184.58000200000001</v>
      </c>
      <c r="J56">
        <f t="shared" si="1"/>
        <v>202.85000600000001</v>
      </c>
      <c r="K56">
        <f t="shared" si="2"/>
        <v>81.66390111354103</v>
      </c>
      <c r="L56">
        <f t="shared" si="3"/>
        <v>91.856706872025484</v>
      </c>
      <c r="M56">
        <f t="shared" si="3"/>
        <v>91.119266059696415</v>
      </c>
    </row>
    <row r="57" spans="1:13" x14ac:dyDescent="0.2">
      <c r="A57" s="1">
        <v>43565</v>
      </c>
      <c r="B57">
        <v>198.679993</v>
      </c>
      <c r="C57">
        <v>200.740005</v>
      </c>
      <c r="D57">
        <v>198.179993</v>
      </c>
      <c r="E57">
        <v>200.61999499999999</v>
      </c>
      <c r="F57">
        <v>199.85037199999999</v>
      </c>
      <c r="G57">
        <v>21695300</v>
      </c>
      <c r="I57">
        <f t="shared" si="0"/>
        <v>184.58000200000001</v>
      </c>
      <c r="J57">
        <f t="shared" si="1"/>
        <v>202.85000600000001</v>
      </c>
      <c r="K57">
        <f t="shared" si="2"/>
        <v>87.794140603362649</v>
      </c>
      <c r="L57">
        <f t="shared" si="3"/>
        <v>89.542478123235341</v>
      </c>
      <c r="M57">
        <f t="shared" si="3"/>
        <v>91.529650426931696</v>
      </c>
    </row>
    <row r="58" spans="1:13" x14ac:dyDescent="0.2">
      <c r="A58" s="1">
        <v>43566</v>
      </c>
      <c r="B58">
        <v>200.85000600000001</v>
      </c>
      <c r="C58">
        <v>201</v>
      </c>
      <c r="D58">
        <v>198.44000199999999</v>
      </c>
      <c r="E58">
        <v>198.949997</v>
      </c>
      <c r="F58">
        <v>198.18678299999999</v>
      </c>
      <c r="G58">
        <v>20900800</v>
      </c>
      <c r="I58">
        <f t="shared" si="0"/>
        <v>184.58000200000001</v>
      </c>
      <c r="J58">
        <f t="shared" si="1"/>
        <v>202.85000600000001</v>
      </c>
      <c r="K58">
        <f t="shared" si="2"/>
        <v>78.653485790150839</v>
      </c>
      <c r="L58">
        <f t="shared" si="3"/>
        <v>82.703842502351506</v>
      </c>
      <c r="M58">
        <f t="shared" si="3"/>
        <v>88.034342499204115</v>
      </c>
    </row>
    <row r="59" spans="1:13" x14ac:dyDescent="0.2">
      <c r="A59" s="1">
        <v>43567</v>
      </c>
      <c r="B59">
        <v>199.199997</v>
      </c>
      <c r="C59">
        <v>200.13999899999999</v>
      </c>
      <c r="D59">
        <v>196.21000699999999</v>
      </c>
      <c r="E59">
        <v>198.86999499999999</v>
      </c>
      <c r="F59">
        <v>198.10708600000001</v>
      </c>
      <c r="G59">
        <v>27760700</v>
      </c>
      <c r="I59">
        <f t="shared" si="0"/>
        <v>184.58000200000001</v>
      </c>
      <c r="J59">
        <f t="shared" si="1"/>
        <v>202.85000600000001</v>
      </c>
      <c r="K59">
        <f t="shared" si="2"/>
        <v>78.215598639168235</v>
      </c>
      <c r="L59">
        <f t="shared" si="3"/>
        <v>81.554408344227241</v>
      </c>
      <c r="M59">
        <f t="shared" si="3"/>
        <v>84.600242989938025</v>
      </c>
    </row>
    <row r="60" spans="1:13" x14ac:dyDescent="0.2">
      <c r="A60" s="1">
        <v>43570</v>
      </c>
      <c r="B60">
        <v>198.58000200000001</v>
      </c>
      <c r="C60">
        <v>199.85000600000001</v>
      </c>
      <c r="D60">
        <v>198.009995</v>
      </c>
      <c r="E60">
        <v>199.229996</v>
      </c>
      <c r="F60">
        <v>198.46571399999999</v>
      </c>
      <c r="G60">
        <v>17536600</v>
      </c>
      <c r="I60">
        <f t="shared" si="0"/>
        <v>184.58000200000001</v>
      </c>
      <c r="J60">
        <f t="shared" si="1"/>
        <v>202.85000600000001</v>
      </c>
      <c r="K60">
        <f t="shared" si="2"/>
        <v>80.186047030969405</v>
      </c>
      <c r="L60">
        <f t="shared" si="3"/>
        <v>79.018377153429483</v>
      </c>
      <c r="M60">
        <f t="shared" si="3"/>
        <v>81.092209333336072</v>
      </c>
    </row>
    <row r="61" spans="1:13" x14ac:dyDescent="0.2">
      <c r="A61" s="1">
        <v>43571</v>
      </c>
      <c r="B61">
        <v>199.46000699999999</v>
      </c>
      <c r="C61">
        <v>201.36999499999999</v>
      </c>
      <c r="D61">
        <v>198.55999800000001</v>
      </c>
      <c r="E61">
        <v>199.25</v>
      </c>
      <c r="F61">
        <v>198.48564099999999</v>
      </c>
      <c r="G61">
        <v>25696400</v>
      </c>
      <c r="I61">
        <f t="shared" si="0"/>
        <v>186.550003</v>
      </c>
      <c r="J61">
        <f t="shared" si="1"/>
        <v>202.85000600000001</v>
      </c>
      <c r="K61">
        <f t="shared" si="2"/>
        <v>77.914077684525537</v>
      </c>
      <c r="L61">
        <f t="shared" si="3"/>
        <v>78.77190778488773</v>
      </c>
      <c r="M61">
        <f t="shared" si="3"/>
        <v>79.781564427514823</v>
      </c>
    </row>
    <row r="62" spans="1:13" x14ac:dyDescent="0.2">
      <c r="A62" s="1">
        <v>43572</v>
      </c>
      <c r="B62">
        <v>199.53999300000001</v>
      </c>
      <c r="C62">
        <v>203.38000500000001</v>
      </c>
      <c r="D62">
        <v>198.61000100000001</v>
      </c>
      <c r="E62">
        <v>203.13000500000001</v>
      </c>
      <c r="F62">
        <v>202.35075399999999</v>
      </c>
      <c r="G62">
        <v>28906800</v>
      </c>
      <c r="I62">
        <f t="shared" si="0"/>
        <v>187.529999</v>
      </c>
      <c r="J62">
        <f t="shared" si="1"/>
        <v>203.38000500000001</v>
      </c>
      <c r="K62">
        <f t="shared" si="2"/>
        <v>98.422713530834002</v>
      </c>
      <c r="L62">
        <f t="shared" si="3"/>
        <v>85.50761274877631</v>
      </c>
      <c r="M62">
        <f t="shared" si="3"/>
        <v>81.099299229031161</v>
      </c>
    </row>
    <row r="63" spans="1:13" x14ac:dyDescent="0.2">
      <c r="A63" s="1">
        <v>43573</v>
      </c>
      <c r="B63">
        <v>203.11999499999999</v>
      </c>
      <c r="C63">
        <v>204.14999399999999</v>
      </c>
      <c r="D63">
        <v>202.520004</v>
      </c>
      <c r="E63">
        <v>203.86000100000001</v>
      </c>
      <c r="F63">
        <v>203.077957</v>
      </c>
      <c r="G63">
        <v>24195800</v>
      </c>
      <c r="I63">
        <f t="shared" si="0"/>
        <v>188.38000500000001</v>
      </c>
      <c r="J63">
        <f t="shared" si="1"/>
        <v>204.14999399999999</v>
      </c>
      <c r="K63">
        <f t="shared" si="2"/>
        <v>98.161108419289448</v>
      </c>
      <c r="L63">
        <f t="shared" si="3"/>
        <v>91.499299878216334</v>
      </c>
      <c r="M63">
        <f t="shared" si="3"/>
        <v>85.259606803960125</v>
      </c>
    </row>
    <row r="64" spans="1:13" x14ac:dyDescent="0.2">
      <c r="A64" s="1">
        <v>43577</v>
      </c>
      <c r="B64">
        <v>202.83000200000001</v>
      </c>
      <c r="C64">
        <v>204.94000199999999</v>
      </c>
      <c r="D64">
        <v>202.33999600000001</v>
      </c>
      <c r="E64">
        <v>204.529999</v>
      </c>
      <c r="F64">
        <v>203.74537699999999</v>
      </c>
      <c r="G64">
        <v>19439500</v>
      </c>
      <c r="I64">
        <f t="shared" si="0"/>
        <v>188.38000500000001</v>
      </c>
      <c r="J64">
        <f t="shared" si="1"/>
        <v>204.94000199999999</v>
      </c>
      <c r="K64">
        <f t="shared" si="2"/>
        <v>97.524136024903939</v>
      </c>
      <c r="L64">
        <f t="shared" si="3"/>
        <v>98.035985991675787</v>
      </c>
      <c r="M64">
        <f t="shared" si="3"/>
        <v>91.680966206222806</v>
      </c>
    </row>
    <row r="65" spans="1:13" x14ac:dyDescent="0.2">
      <c r="A65" s="1">
        <v>43578</v>
      </c>
      <c r="B65">
        <v>204.429993</v>
      </c>
      <c r="C65">
        <v>207.75</v>
      </c>
      <c r="D65">
        <v>203.89999399999999</v>
      </c>
      <c r="E65">
        <v>207.479996</v>
      </c>
      <c r="F65">
        <v>206.68405200000001</v>
      </c>
      <c r="G65">
        <v>23323000</v>
      </c>
      <c r="I65">
        <f t="shared" si="0"/>
        <v>191.050003</v>
      </c>
      <c r="J65">
        <f t="shared" si="1"/>
        <v>207.75</v>
      </c>
      <c r="K65">
        <f t="shared" si="2"/>
        <v>98.383209290396877</v>
      </c>
      <c r="L65">
        <f t="shared" si="3"/>
        <v>98.022817911530083</v>
      </c>
      <c r="M65">
        <f t="shared" si="3"/>
        <v>95.852701260474063</v>
      </c>
    </row>
    <row r="66" spans="1:13" x14ac:dyDescent="0.2">
      <c r="A66" s="1">
        <v>43579</v>
      </c>
      <c r="B66">
        <v>207.36000100000001</v>
      </c>
      <c r="C66">
        <v>208.479996</v>
      </c>
      <c r="D66">
        <v>207.050003</v>
      </c>
      <c r="E66">
        <v>207.16000399999999</v>
      </c>
      <c r="F66">
        <v>206.365295</v>
      </c>
      <c r="G66">
        <v>17540600</v>
      </c>
      <c r="I66">
        <f t="shared" si="0"/>
        <v>193.13999899999999</v>
      </c>
      <c r="J66">
        <f t="shared" si="1"/>
        <v>208.479996</v>
      </c>
      <c r="K66">
        <f t="shared" si="2"/>
        <v>91.395096100735785</v>
      </c>
      <c r="L66">
        <f t="shared" si="3"/>
        <v>95.767480472012195</v>
      </c>
      <c r="M66">
        <f t="shared" si="3"/>
        <v>97.275428125072679</v>
      </c>
    </row>
    <row r="67" spans="1:13" x14ac:dyDescent="0.2">
      <c r="A67" s="1">
        <v>43580</v>
      </c>
      <c r="B67">
        <v>206.83000200000001</v>
      </c>
      <c r="C67">
        <v>207.759995</v>
      </c>
      <c r="D67">
        <v>205.11999499999999</v>
      </c>
      <c r="E67">
        <v>205.279999</v>
      </c>
      <c r="F67">
        <v>204.49250799999999</v>
      </c>
      <c r="G67">
        <v>18543200</v>
      </c>
      <c r="I67">
        <f t="shared" si="0"/>
        <v>193.13999899999999</v>
      </c>
      <c r="J67">
        <f t="shared" si="1"/>
        <v>208.479996</v>
      </c>
      <c r="K67">
        <f t="shared" si="2"/>
        <v>79.139520040323376</v>
      </c>
      <c r="L67">
        <f t="shared" si="3"/>
        <v>89.639275143818679</v>
      </c>
      <c r="M67">
        <f t="shared" si="3"/>
        <v>94.476524509120324</v>
      </c>
    </row>
    <row r="68" spans="1:13" x14ac:dyDescent="0.2">
      <c r="A68" s="1">
        <v>43581</v>
      </c>
      <c r="B68">
        <v>204.89999399999999</v>
      </c>
      <c r="C68">
        <v>205</v>
      </c>
      <c r="D68">
        <v>202.11999499999999</v>
      </c>
      <c r="E68">
        <v>204.300003</v>
      </c>
      <c r="F68">
        <v>203.516266</v>
      </c>
      <c r="G68">
        <v>18649100</v>
      </c>
      <c r="I68">
        <f t="shared" si="0"/>
        <v>195.929993</v>
      </c>
      <c r="J68">
        <f t="shared" si="1"/>
        <v>208.479996</v>
      </c>
      <c r="K68">
        <f t="shared" si="2"/>
        <v>66.693290830289087</v>
      </c>
      <c r="L68">
        <f t="shared" si="3"/>
        <v>79.075968990449425</v>
      </c>
      <c r="M68">
        <f t="shared" si="3"/>
        <v>88.160908202093438</v>
      </c>
    </row>
    <row r="69" spans="1:13" x14ac:dyDescent="0.2">
      <c r="A69" s="1">
        <v>43584</v>
      </c>
      <c r="B69">
        <v>204.39999399999999</v>
      </c>
      <c r="C69">
        <v>205.970001</v>
      </c>
      <c r="D69">
        <v>203.86000100000001</v>
      </c>
      <c r="E69">
        <v>204.61000100000001</v>
      </c>
      <c r="F69">
        <v>203.825073</v>
      </c>
      <c r="G69">
        <v>22204700</v>
      </c>
      <c r="I69">
        <f t="shared" si="0"/>
        <v>196.21000699999999</v>
      </c>
      <c r="J69">
        <f t="shared" si="1"/>
        <v>208.479996</v>
      </c>
      <c r="K69">
        <f t="shared" si="2"/>
        <v>68.459670175743554</v>
      </c>
      <c r="L69">
        <f t="shared" si="3"/>
        <v>71.43082701545201</v>
      </c>
      <c r="M69">
        <f t="shared" si="3"/>
        <v>80.048690383240043</v>
      </c>
    </row>
    <row r="70" spans="1:13" x14ac:dyDescent="0.2">
      <c r="A70" s="1">
        <v>43585</v>
      </c>
      <c r="B70">
        <v>203.05999800000001</v>
      </c>
      <c r="C70">
        <v>203.39999399999999</v>
      </c>
      <c r="D70">
        <v>199.11000100000001</v>
      </c>
      <c r="E70">
        <v>200.66999799999999</v>
      </c>
      <c r="F70">
        <v>199.900192</v>
      </c>
      <c r="G70">
        <v>46534900</v>
      </c>
      <c r="I70">
        <f t="shared" si="0"/>
        <v>196.21000699999999</v>
      </c>
      <c r="J70">
        <f t="shared" si="1"/>
        <v>208.479996</v>
      </c>
      <c r="K70">
        <f t="shared" si="2"/>
        <v>36.348777492791548</v>
      </c>
      <c r="L70">
        <f t="shared" si="3"/>
        <v>57.16724616627473</v>
      </c>
      <c r="M70">
        <f t="shared" si="3"/>
        <v>69.224680724058729</v>
      </c>
    </row>
    <row r="71" spans="1:13" x14ac:dyDescent="0.2">
      <c r="A71" s="1">
        <v>43586</v>
      </c>
      <c r="B71">
        <v>209.88000500000001</v>
      </c>
      <c r="C71">
        <v>215.30999800000001</v>
      </c>
      <c r="D71">
        <v>209.229996</v>
      </c>
      <c r="E71">
        <v>210.520004</v>
      </c>
      <c r="F71">
        <v>209.712402</v>
      </c>
      <c r="G71">
        <v>64827300</v>
      </c>
      <c r="I71">
        <f t="shared" si="0"/>
        <v>196.21000699999999</v>
      </c>
      <c r="J71">
        <f t="shared" si="1"/>
        <v>215.30999800000001</v>
      </c>
      <c r="K71">
        <f t="shared" si="2"/>
        <v>74.921485565097896</v>
      </c>
      <c r="L71">
        <f t="shared" si="3"/>
        <v>59.909977744544335</v>
      </c>
      <c r="M71">
        <f t="shared" si="3"/>
        <v>62.836016975423689</v>
      </c>
    </row>
    <row r="72" spans="1:13" x14ac:dyDescent="0.2">
      <c r="A72" s="1">
        <v>43587</v>
      </c>
      <c r="B72">
        <v>209.83999600000001</v>
      </c>
      <c r="C72">
        <v>212.64999399999999</v>
      </c>
      <c r="D72">
        <v>208.13000500000001</v>
      </c>
      <c r="E72">
        <v>209.14999399999999</v>
      </c>
      <c r="F72">
        <v>208.347656</v>
      </c>
      <c r="G72">
        <v>31996300</v>
      </c>
      <c r="I72">
        <f t="shared" si="0"/>
        <v>196.21000699999999</v>
      </c>
      <c r="J72">
        <f t="shared" si="1"/>
        <v>215.30999800000001</v>
      </c>
      <c r="K72">
        <f t="shared" si="2"/>
        <v>67.748654960099145</v>
      </c>
      <c r="L72">
        <f t="shared" si="3"/>
        <v>59.672972672662866</v>
      </c>
      <c r="M72">
        <f t="shared" si="3"/>
        <v>58.916732194493981</v>
      </c>
    </row>
    <row r="73" spans="1:13" x14ac:dyDescent="0.2">
      <c r="A73" s="1">
        <v>43588</v>
      </c>
      <c r="B73">
        <v>210.88999899999999</v>
      </c>
      <c r="C73">
        <v>211.83999600000001</v>
      </c>
      <c r="D73">
        <v>210.229996</v>
      </c>
      <c r="E73">
        <v>211.75</v>
      </c>
      <c r="F73">
        <v>210.93768299999999</v>
      </c>
      <c r="G73">
        <v>20892400</v>
      </c>
      <c r="I73">
        <f t="shared" si="0"/>
        <v>196.21000699999999</v>
      </c>
      <c r="J73">
        <f t="shared" si="1"/>
        <v>215.30999800000001</v>
      </c>
      <c r="K73">
        <f t="shared" si="2"/>
        <v>81.36125823305359</v>
      </c>
      <c r="L73">
        <f t="shared" si="3"/>
        <v>74.677132919416877</v>
      </c>
      <c r="M73">
        <f t="shared" si="3"/>
        <v>64.753361112208026</v>
      </c>
    </row>
    <row r="74" spans="1:13" x14ac:dyDescent="0.2">
      <c r="A74" s="1">
        <v>43591</v>
      </c>
      <c r="B74">
        <v>204.28999300000001</v>
      </c>
      <c r="C74">
        <v>208.83999600000001</v>
      </c>
      <c r="D74">
        <v>203.5</v>
      </c>
      <c r="E74">
        <v>208.479996</v>
      </c>
      <c r="F74">
        <v>207.68022199999999</v>
      </c>
      <c r="G74">
        <v>32443100</v>
      </c>
      <c r="I74">
        <f t="shared" si="0"/>
        <v>198.009995</v>
      </c>
      <c r="J74">
        <f t="shared" si="1"/>
        <v>215.30999800000001</v>
      </c>
      <c r="K74">
        <f t="shared" si="2"/>
        <v>60.520226499382659</v>
      </c>
      <c r="L74">
        <f t="shared" si="3"/>
        <v>69.876713230845141</v>
      </c>
      <c r="M74">
        <f t="shared" si="3"/>
        <v>68.075606274308299</v>
      </c>
    </row>
    <row r="75" spans="1:13" x14ac:dyDescent="0.2">
      <c r="A75" s="1">
        <v>43592</v>
      </c>
      <c r="B75">
        <v>205.88000500000001</v>
      </c>
      <c r="C75">
        <v>207.41999799999999</v>
      </c>
      <c r="D75">
        <v>200.83000200000001</v>
      </c>
      <c r="E75">
        <v>202.86000100000001</v>
      </c>
      <c r="F75">
        <v>202.08178699999999</v>
      </c>
      <c r="G75">
        <v>38763700</v>
      </c>
      <c r="I75">
        <f t="shared" si="0"/>
        <v>198.55999800000001</v>
      </c>
      <c r="J75">
        <f t="shared" si="1"/>
        <v>215.30999800000001</v>
      </c>
      <c r="K75">
        <f t="shared" si="2"/>
        <v>25.671659701492558</v>
      </c>
      <c r="L75">
        <f t="shared" si="3"/>
        <v>55.851048144642938</v>
      </c>
      <c r="M75">
        <f t="shared" si="3"/>
        <v>66.801631431634988</v>
      </c>
    </row>
    <row r="76" spans="1:13" x14ac:dyDescent="0.2">
      <c r="A76" s="1">
        <v>43593</v>
      </c>
      <c r="B76">
        <v>201.89999399999999</v>
      </c>
      <c r="C76">
        <v>205.33999600000001</v>
      </c>
      <c r="D76">
        <v>201.75</v>
      </c>
      <c r="E76">
        <v>202.89999399999999</v>
      </c>
      <c r="F76">
        <v>202.12162799999999</v>
      </c>
      <c r="G76">
        <v>26339500</v>
      </c>
      <c r="I76">
        <f t="shared" si="0"/>
        <v>198.61000100000001</v>
      </c>
      <c r="J76">
        <f t="shared" si="1"/>
        <v>215.30999800000001</v>
      </c>
      <c r="K76">
        <f t="shared" si="2"/>
        <v>25.688585453039195</v>
      </c>
      <c r="L76">
        <f t="shared" si="3"/>
        <v>37.293490551304807</v>
      </c>
      <c r="M76">
        <f t="shared" si="3"/>
        <v>54.340417308930967</v>
      </c>
    </row>
    <row r="77" spans="1:13" x14ac:dyDescent="0.2">
      <c r="A77" s="1">
        <v>43594</v>
      </c>
      <c r="B77">
        <v>200.39999399999999</v>
      </c>
      <c r="C77">
        <v>201.679993</v>
      </c>
      <c r="D77">
        <v>196.66000399999999</v>
      </c>
      <c r="E77">
        <v>200.720001</v>
      </c>
      <c r="F77">
        <v>199.949997</v>
      </c>
      <c r="G77">
        <v>34908600</v>
      </c>
      <c r="I77">
        <f t="shared" si="0"/>
        <v>196.66000399999999</v>
      </c>
      <c r="J77">
        <f t="shared" si="1"/>
        <v>215.30999800000001</v>
      </c>
      <c r="K77">
        <f t="shared" si="2"/>
        <v>21.769427915097481</v>
      </c>
      <c r="L77">
        <f t="shared" si="3"/>
        <v>24.37655768987641</v>
      </c>
      <c r="M77">
        <f t="shared" si="3"/>
        <v>39.173698795274717</v>
      </c>
    </row>
    <row r="78" spans="1:13" x14ac:dyDescent="0.2">
      <c r="A78" s="1">
        <v>43595</v>
      </c>
      <c r="B78">
        <v>197.41999799999999</v>
      </c>
      <c r="C78">
        <v>198.85000600000001</v>
      </c>
      <c r="D78">
        <v>192.770004</v>
      </c>
      <c r="E78">
        <v>197.179993</v>
      </c>
      <c r="F78">
        <v>197.179993</v>
      </c>
      <c r="G78">
        <v>41208700</v>
      </c>
      <c r="I78">
        <f t="shared" si="0"/>
        <v>192.770004</v>
      </c>
      <c r="J78">
        <f t="shared" si="1"/>
        <v>215.30999800000001</v>
      </c>
      <c r="K78">
        <f t="shared" si="2"/>
        <v>19.565173797295575</v>
      </c>
      <c r="L78">
        <f t="shared" si="3"/>
        <v>22.341062388477415</v>
      </c>
      <c r="M78">
        <f t="shared" si="3"/>
        <v>28.003703543219544</v>
      </c>
    </row>
    <row r="79" spans="1:13" x14ac:dyDescent="0.2">
      <c r="A79" s="1">
        <v>43598</v>
      </c>
      <c r="B79">
        <v>187.71000699999999</v>
      </c>
      <c r="C79">
        <v>189.479996</v>
      </c>
      <c r="D79">
        <v>182.85000600000001</v>
      </c>
      <c r="E79">
        <v>185.720001</v>
      </c>
      <c r="F79">
        <v>185.720001</v>
      </c>
      <c r="G79">
        <v>57430600</v>
      </c>
      <c r="I79">
        <f t="shared" si="0"/>
        <v>182.85000600000001</v>
      </c>
      <c r="J79">
        <f t="shared" si="1"/>
        <v>215.30999800000001</v>
      </c>
      <c r="K79">
        <f t="shared" si="2"/>
        <v>8.8416380386045343</v>
      </c>
      <c r="L79">
        <f t="shared" si="3"/>
        <v>16.725413250332529</v>
      </c>
      <c r="M79">
        <f t="shared" si="3"/>
        <v>21.147677776228786</v>
      </c>
    </row>
    <row r="80" spans="1:13" x14ac:dyDescent="0.2">
      <c r="A80" s="1">
        <v>43599</v>
      </c>
      <c r="B80">
        <v>186.41000399999999</v>
      </c>
      <c r="C80">
        <v>189.699997</v>
      </c>
      <c r="D80">
        <v>185.41000399999999</v>
      </c>
      <c r="E80">
        <v>188.66000399999999</v>
      </c>
      <c r="F80">
        <v>188.66000399999999</v>
      </c>
      <c r="G80">
        <v>36529700</v>
      </c>
      <c r="I80">
        <f t="shared" si="0"/>
        <v>182.85000600000001</v>
      </c>
      <c r="J80">
        <f t="shared" si="1"/>
        <v>215.30999800000001</v>
      </c>
      <c r="K80">
        <f t="shared" si="2"/>
        <v>17.898950806888614</v>
      </c>
      <c r="L80">
        <f t="shared" si="3"/>
        <v>15.435254214262907</v>
      </c>
      <c r="M80">
        <f t="shared" si="3"/>
        <v>18.167243284357617</v>
      </c>
    </row>
    <row r="81" spans="1:13" x14ac:dyDescent="0.2">
      <c r="A81" s="1">
        <v>43600</v>
      </c>
      <c r="B81">
        <v>186.270004</v>
      </c>
      <c r="C81">
        <v>191.75</v>
      </c>
      <c r="D81">
        <v>186.020004</v>
      </c>
      <c r="E81">
        <v>190.91999799999999</v>
      </c>
      <c r="F81">
        <v>190.91999799999999</v>
      </c>
      <c r="G81">
        <v>26544700</v>
      </c>
      <c r="I81">
        <f t="shared" si="0"/>
        <v>182.85000600000001</v>
      </c>
      <c r="J81">
        <f t="shared" si="1"/>
        <v>215.30999800000001</v>
      </c>
      <c r="K81">
        <f t="shared" si="2"/>
        <v>24.861349318878407</v>
      </c>
      <c r="L81">
        <f t="shared" si="3"/>
        <v>17.200646054790521</v>
      </c>
      <c r="M81">
        <f t="shared" si="3"/>
        <v>16.453771173128654</v>
      </c>
    </row>
    <row r="82" spans="1:13" x14ac:dyDescent="0.2">
      <c r="A82" s="1">
        <v>43601</v>
      </c>
      <c r="B82">
        <v>189.91000399999999</v>
      </c>
      <c r="C82">
        <v>192.470001</v>
      </c>
      <c r="D82">
        <v>188.83999600000001</v>
      </c>
      <c r="E82">
        <v>190.08000200000001</v>
      </c>
      <c r="F82">
        <v>190.08000200000001</v>
      </c>
      <c r="G82">
        <v>33031400</v>
      </c>
      <c r="I82">
        <f t="shared" ref="I82:I126" si="4">MIN(D68:D82)</f>
        <v>182.85000600000001</v>
      </c>
      <c r="J82">
        <f t="shared" ref="J82:J126" si="5">MAX(C68:C82)</f>
        <v>215.30999800000001</v>
      </c>
      <c r="K82">
        <f t="shared" ref="K82:K139" si="6">100*(E82-I82)/(J82-I82)</f>
        <v>22.273560634272492</v>
      </c>
      <c r="L82">
        <f t="shared" si="3"/>
        <v>21.677953586679838</v>
      </c>
      <c r="M82">
        <f t="shared" si="3"/>
        <v>18.104617951911091</v>
      </c>
    </row>
    <row r="83" spans="1:13" x14ac:dyDescent="0.2">
      <c r="A83" s="1">
        <v>43602</v>
      </c>
      <c r="B83">
        <v>186.929993</v>
      </c>
      <c r="C83">
        <v>190.89999399999999</v>
      </c>
      <c r="D83">
        <v>186.759995</v>
      </c>
      <c r="E83">
        <v>189</v>
      </c>
      <c r="F83">
        <v>189</v>
      </c>
      <c r="G83">
        <v>32879100</v>
      </c>
      <c r="I83">
        <f t="shared" si="4"/>
        <v>182.85000600000001</v>
      </c>
      <c r="J83">
        <f t="shared" si="5"/>
        <v>215.30999800000001</v>
      </c>
      <c r="K83">
        <f t="shared" si="6"/>
        <v>18.946381748954199</v>
      </c>
      <c r="L83">
        <f t="shared" si="3"/>
        <v>22.027097234035029</v>
      </c>
      <c r="M83">
        <f t="shared" si="3"/>
        <v>20.301898958501795</v>
      </c>
    </row>
    <row r="84" spans="1:13" x14ac:dyDescent="0.2">
      <c r="A84" s="1">
        <v>43605</v>
      </c>
      <c r="B84">
        <v>183.520004</v>
      </c>
      <c r="C84">
        <v>184.35000600000001</v>
      </c>
      <c r="D84">
        <v>180.279999</v>
      </c>
      <c r="E84">
        <v>183.08999600000001</v>
      </c>
      <c r="F84">
        <v>183.08999600000001</v>
      </c>
      <c r="G84">
        <v>38612300</v>
      </c>
      <c r="I84">
        <f t="shared" si="4"/>
        <v>180.279999</v>
      </c>
      <c r="J84">
        <f t="shared" si="5"/>
        <v>215.30999800000001</v>
      </c>
      <c r="K84">
        <f t="shared" si="6"/>
        <v>8.0216873543159668</v>
      </c>
      <c r="L84">
        <f t="shared" ref="L84:M126" si="7">AVERAGE(K82:K84)</f>
        <v>16.413876579180886</v>
      </c>
      <c r="M84">
        <f t="shared" si="7"/>
        <v>20.039642466631918</v>
      </c>
    </row>
    <row r="85" spans="1:13" x14ac:dyDescent="0.2">
      <c r="A85" s="1">
        <v>43606</v>
      </c>
      <c r="B85">
        <v>185.220001</v>
      </c>
      <c r="C85">
        <v>188</v>
      </c>
      <c r="D85">
        <v>184.699997</v>
      </c>
      <c r="E85">
        <v>186.60000600000001</v>
      </c>
      <c r="F85">
        <v>186.60000600000001</v>
      </c>
      <c r="G85">
        <v>28364800</v>
      </c>
      <c r="I85">
        <f t="shared" si="4"/>
        <v>180.279999</v>
      </c>
      <c r="J85">
        <f t="shared" si="5"/>
        <v>215.30999800000001</v>
      </c>
      <c r="K85">
        <f t="shared" si="6"/>
        <v>18.041699059140718</v>
      </c>
      <c r="L85">
        <f t="shared" si="7"/>
        <v>15.003256054136962</v>
      </c>
      <c r="M85">
        <f t="shared" si="7"/>
        <v>17.814743289117626</v>
      </c>
    </row>
    <row r="86" spans="1:13" x14ac:dyDescent="0.2">
      <c r="A86" s="1">
        <v>43607</v>
      </c>
      <c r="B86">
        <v>184.66000399999999</v>
      </c>
      <c r="C86">
        <v>185.71000699999999</v>
      </c>
      <c r="D86">
        <v>182.550003</v>
      </c>
      <c r="E86">
        <v>182.779999</v>
      </c>
      <c r="F86">
        <v>182.779999</v>
      </c>
      <c r="G86">
        <v>29748600</v>
      </c>
      <c r="I86">
        <f t="shared" si="4"/>
        <v>180.279999</v>
      </c>
      <c r="J86">
        <f t="shared" si="5"/>
        <v>212.64999399999999</v>
      </c>
      <c r="K86">
        <f t="shared" si="6"/>
        <v>7.7232016872415361</v>
      </c>
      <c r="L86">
        <f t="shared" si="7"/>
        <v>11.262196033566072</v>
      </c>
      <c r="M86">
        <f t="shared" si="7"/>
        <v>14.226442888961307</v>
      </c>
    </row>
    <row r="87" spans="1:13" x14ac:dyDescent="0.2">
      <c r="A87" s="1">
        <v>43608</v>
      </c>
      <c r="B87">
        <v>179.800003</v>
      </c>
      <c r="C87">
        <v>180.53999300000001</v>
      </c>
      <c r="D87">
        <v>177.80999800000001</v>
      </c>
      <c r="E87">
        <v>179.66000399999999</v>
      </c>
      <c r="F87">
        <v>179.66000399999999</v>
      </c>
      <c r="G87">
        <v>36529700</v>
      </c>
      <c r="I87">
        <f t="shared" si="4"/>
        <v>177.80999800000001</v>
      </c>
      <c r="J87">
        <f t="shared" si="5"/>
        <v>211.83999600000001</v>
      </c>
      <c r="K87">
        <f t="shared" si="6"/>
        <v>5.4363976160092014</v>
      </c>
      <c r="L87">
        <f t="shared" si="7"/>
        <v>10.400432787463819</v>
      </c>
      <c r="M87">
        <f t="shared" si="7"/>
        <v>12.221961625055618</v>
      </c>
    </row>
    <row r="88" spans="1:13" x14ac:dyDescent="0.2">
      <c r="A88" s="1">
        <v>43609</v>
      </c>
      <c r="B88">
        <v>180.199997</v>
      </c>
      <c r="C88">
        <v>182.13999899999999</v>
      </c>
      <c r="D88">
        <v>178.61999499999999</v>
      </c>
      <c r="E88">
        <v>178.970001</v>
      </c>
      <c r="F88">
        <v>178.970001</v>
      </c>
      <c r="G88">
        <v>23714700</v>
      </c>
      <c r="I88">
        <f t="shared" si="4"/>
        <v>177.80999800000001</v>
      </c>
      <c r="J88">
        <f t="shared" si="5"/>
        <v>208.83999600000001</v>
      </c>
      <c r="K88">
        <f t="shared" si="6"/>
        <v>3.7383276660217275</v>
      </c>
      <c r="L88">
        <f t="shared" si="7"/>
        <v>5.6326423230908214</v>
      </c>
      <c r="M88">
        <f t="shared" si="7"/>
        <v>9.0984237147069038</v>
      </c>
    </row>
    <row r="89" spans="1:13" x14ac:dyDescent="0.2">
      <c r="A89" s="1">
        <v>43613</v>
      </c>
      <c r="B89">
        <v>178.91999799999999</v>
      </c>
      <c r="C89">
        <v>180.58999600000001</v>
      </c>
      <c r="D89">
        <v>177.91000399999999</v>
      </c>
      <c r="E89">
        <v>178.229996</v>
      </c>
      <c r="F89">
        <v>178.229996</v>
      </c>
      <c r="G89">
        <v>27948200</v>
      </c>
      <c r="I89">
        <f t="shared" si="4"/>
        <v>177.80999800000001</v>
      </c>
      <c r="J89">
        <f t="shared" si="5"/>
        <v>207.41999799999999</v>
      </c>
      <c r="K89">
        <f t="shared" si="6"/>
        <v>1.4184329618371927</v>
      </c>
      <c r="L89">
        <f t="shared" si="7"/>
        <v>3.5310527479560405</v>
      </c>
      <c r="M89">
        <f t="shared" si="7"/>
        <v>6.5213759528368938</v>
      </c>
    </row>
    <row r="90" spans="1:13" x14ac:dyDescent="0.2">
      <c r="A90" s="1">
        <v>43614</v>
      </c>
      <c r="B90">
        <v>176.41999799999999</v>
      </c>
      <c r="C90">
        <v>179.35000600000001</v>
      </c>
      <c r="D90">
        <v>176</v>
      </c>
      <c r="E90">
        <v>177.38000500000001</v>
      </c>
      <c r="F90">
        <v>177.38000500000001</v>
      </c>
      <c r="G90">
        <v>28481200</v>
      </c>
      <c r="I90">
        <f t="shared" si="4"/>
        <v>176</v>
      </c>
      <c r="J90">
        <f t="shared" si="5"/>
        <v>205.33999600000001</v>
      </c>
      <c r="K90">
        <f t="shared" si="6"/>
        <v>4.7034941654389133</v>
      </c>
      <c r="L90">
        <f t="shared" si="7"/>
        <v>3.2867515977659445</v>
      </c>
      <c r="M90">
        <f t="shared" si="7"/>
        <v>4.1501488896042682</v>
      </c>
    </row>
    <row r="91" spans="1:13" x14ac:dyDescent="0.2">
      <c r="A91" s="1">
        <v>43615</v>
      </c>
      <c r="B91">
        <v>177.949997</v>
      </c>
      <c r="C91">
        <v>179.229996</v>
      </c>
      <c r="D91">
        <v>176.66999799999999</v>
      </c>
      <c r="E91">
        <v>178.300003</v>
      </c>
      <c r="F91">
        <v>178.300003</v>
      </c>
      <c r="G91">
        <v>21218400</v>
      </c>
      <c r="I91">
        <f t="shared" si="4"/>
        <v>176</v>
      </c>
      <c r="J91">
        <f t="shared" si="5"/>
        <v>201.679993</v>
      </c>
      <c r="K91">
        <f t="shared" si="6"/>
        <v>8.9564004164643034</v>
      </c>
      <c r="L91">
        <f t="shared" si="7"/>
        <v>5.0261091812468033</v>
      </c>
      <c r="M91">
        <f t="shared" si="7"/>
        <v>3.9479711756562623</v>
      </c>
    </row>
    <row r="92" spans="1:13" x14ac:dyDescent="0.2">
      <c r="A92" s="1">
        <v>43616</v>
      </c>
      <c r="B92">
        <v>176.229996</v>
      </c>
      <c r="C92">
        <v>177.990005</v>
      </c>
      <c r="D92">
        <v>174.990005</v>
      </c>
      <c r="E92">
        <v>175.070007</v>
      </c>
      <c r="F92">
        <v>175.070007</v>
      </c>
      <c r="G92">
        <v>27043600</v>
      </c>
      <c r="I92">
        <f t="shared" si="4"/>
        <v>174.990005</v>
      </c>
      <c r="J92">
        <f t="shared" si="5"/>
        <v>198.85000600000001</v>
      </c>
      <c r="K92">
        <f t="shared" si="6"/>
        <v>0.33529755510072029</v>
      </c>
      <c r="L92">
        <f t="shared" si="7"/>
        <v>4.6650640456679788</v>
      </c>
      <c r="M92">
        <f t="shared" si="7"/>
        <v>4.3259749415602426</v>
      </c>
    </row>
    <row r="93" spans="1:13" x14ac:dyDescent="0.2">
      <c r="A93" s="1">
        <v>43619</v>
      </c>
      <c r="B93">
        <v>175.60000600000001</v>
      </c>
      <c r="C93">
        <v>177.91999799999999</v>
      </c>
      <c r="D93">
        <v>170.270004</v>
      </c>
      <c r="E93">
        <v>173.300003</v>
      </c>
      <c r="F93">
        <v>173.300003</v>
      </c>
      <c r="G93">
        <v>40396100</v>
      </c>
      <c r="I93">
        <f t="shared" si="4"/>
        <v>170.270004</v>
      </c>
      <c r="J93">
        <f t="shared" si="5"/>
        <v>192.470001</v>
      </c>
      <c r="K93">
        <f t="shared" si="6"/>
        <v>13.648645988555783</v>
      </c>
      <c r="L93">
        <f t="shared" si="7"/>
        <v>7.6467813200402688</v>
      </c>
      <c r="M93">
        <f t="shared" si="7"/>
        <v>5.7793181823183497</v>
      </c>
    </row>
    <row r="94" spans="1:13" x14ac:dyDescent="0.2">
      <c r="A94" s="1">
        <v>43620</v>
      </c>
      <c r="B94">
        <v>175.44000199999999</v>
      </c>
      <c r="C94">
        <v>179.83000200000001</v>
      </c>
      <c r="D94">
        <v>174.520004</v>
      </c>
      <c r="E94">
        <v>179.63999899999999</v>
      </c>
      <c r="F94">
        <v>179.63999899999999</v>
      </c>
      <c r="G94">
        <v>30968000</v>
      </c>
      <c r="I94">
        <f t="shared" si="4"/>
        <v>170.270004</v>
      </c>
      <c r="J94">
        <f t="shared" si="5"/>
        <v>192.470001</v>
      </c>
      <c r="K94">
        <f t="shared" si="6"/>
        <v>42.207190388359017</v>
      </c>
      <c r="L94">
        <f t="shared" si="7"/>
        <v>18.730377977338506</v>
      </c>
      <c r="M94">
        <f t="shared" si="7"/>
        <v>10.347407781015585</v>
      </c>
    </row>
    <row r="95" spans="1:13" x14ac:dyDescent="0.2">
      <c r="A95" s="1">
        <v>43621</v>
      </c>
      <c r="B95">
        <v>184.279999</v>
      </c>
      <c r="C95">
        <v>184.990005</v>
      </c>
      <c r="D95">
        <v>181.13999899999999</v>
      </c>
      <c r="E95">
        <v>182.53999300000001</v>
      </c>
      <c r="F95">
        <v>182.53999300000001</v>
      </c>
      <c r="G95">
        <v>29773400</v>
      </c>
      <c r="I95">
        <f t="shared" si="4"/>
        <v>170.270004</v>
      </c>
      <c r="J95">
        <f t="shared" si="5"/>
        <v>192.470001</v>
      </c>
      <c r="K95">
        <f t="shared" si="6"/>
        <v>55.270228189670526</v>
      </c>
      <c r="L95">
        <f t="shared" si="7"/>
        <v>37.042021522195107</v>
      </c>
      <c r="M95">
        <f t="shared" si="7"/>
        <v>21.139726939857962</v>
      </c>
    </row>
    <row r="96" spans="1:13" x14ac:dyDescent="0.2">
      <c r="A96" s="1">
        <v>43622</v>
      </c>
      <c r="B96">
        <v>183.08000200000001</v>
      </c>
      <c r="C96">
        <v>185.470001</v>
      </c>
      <c r="D96">
        <v>182.14999399999999</v>
      </c>
      <c r="E96">
        <v>185.220001</v>
      </c>
      <c r="F96">
        <v>185.220001</v>
      </c>
      <c r="G96">
        <v>22526300</v>
      </c>
      <c r="I96">
        <f t="shared" si="4"/>
        <v>170.270004</v>
      </c>
      <c r="J96">
        <f t="shared" si="5"/>
        <v>192.470001</v>
      </c>
      <c r="K96">
        <f t="shared" si="6"/>
        <v>67.342337929144762</v>
      </c>
      <c r="L96">
        <f t="shared" si="7"/>
        <v>54.939918835724768</v>
      </c>
      <c r="M96">
        <f t="shared" si="7"/>
        <v>36.904106111752789</v>
      </c>
    </row>
    <row r="97" spans="1:13" x14ac:dyDescent="0.2">
      <c r="A97" s="1">
        <v>43623</v>
      </c>
      <c r="B97">
        <v>186.509995</v>
      </c>
      <c r="C97">
        <v>191.91999799999999</v>
      </c>
      <c r="D97">
        <v>185.770004</v>
      </c>
      <c r="E97">
        <v>190.14999399999999</v>
      </c>
      <c r="F97">
        <v>190.14999399999999</v>
      </c>
      <c r="G97">
        <v>30684400</v>
      </c>
      <c r="I97">
        <f t="shared" si="4"/>
        <v>170.270004</v>
      </c>
      <c r="J97">
        <f t="shared" si="5"/>
        <v>191.91999799999999</v>
      </c>
      <c r="K97">
        <f t="shared" si="6"/>
        <v>91.824459628025764</v>
      </c>
      <c r="L97">
        <f t="shared" si="7"/>
        <v>71.479008582280358</v>
      </c>
      <c r="M97">
        <f t="shared" si="7"/>
        <v>54.486982980066749</v>
      </c>
    </row>
    <row r="98" spans="1:13" x14ac:dyDescent="0.2">
      <c r="A98" s="1">
        <v>43626</v>
      </c>
      <c r="B98">
        <v>191.80999800000001</v>
      </c>
      <c r="C98">
        <v>195.36999499999999</v>
      </c>
      <c r="D98">
        <v>191.61999499999999</v>
      </c>
      <c r="E98">
        <v>192.58000200000001</v>
      </c>
      <c r="F98">
        <v>192.58000200000001</v>
      </c>
      <c r="G98">
        <v>26220900</v>
      </c>
      <c r="I98">
        <f t="shared" si="4"/>
        <v>170.270004</v>
      </c>
      <c r="J98">
        <f t="shared" si="5"/>
        <v>195.36999499999999</v>
      </c>
      <c r="K98">
        <f t="shared" si="6"/>
        <v>88.884486054198248</v>
      </c>
      <c r="L98">
        <f t="shared" si="7"/>
        <v>82.683761203789587</v>
      </c>
      <c r="M98">
        <f t="shared" si="7"/>
        <v>69.700896207264904</v>
      </c>
    </row>
    <row r="99" spans="1:13" x14ac:dyDescent="0.2">
      <c r="A99" s="1">
        <v>43627</v>
      </c>
      <c r="B99">
        <v>194.86000100000001</v>
      </c>
      <c r="C99">
        <v>196</v>
      </c>
      <c r="D99">
        <v>193.60000600000001</v>
      </c>
      <c r="E99">
        <v>194.80999800000001</v>
      </c>
      <c r="F99">
        <v>194.80999800000001</v>
      </c>
      <c r="G99">
        <v>26932900</v>
      </c>
      <c r="I99">
        <f t="shared" si="4"/>
        <v>170.270004</v>
      </c>
      <c r="J99">
        <f t="shared" si="5"/>
        <v>196</v>
      </c>
      <c r="K99">
        <f t="shared" si="6"/>
        <v>95.37504008939608</v>
      </c>
      <c r="L99">
        <f t="shared" si="7"/>
        <v>92.027995257206683</v>
      </c>
      <c r="M99">
        <f t="shared" si="7"/>
        <v>82.063588347758866</v>
      </c>
    </row>
    <row r="100" spans="1:13" x14ac:dyDescent="0.2">
      <c r="A100" s="1">
        <v>43628</v>
      </c>
      <c r="B100">
        <v>193.949997</v>
      </c>
      <c r="C100">
        <v>195.970001</v>
      </c>
      <c r="D100">
        <v>193.38999899999999</v>
      </c>
      <c r="E100">
        <v>194.19000199999999</v>
      </c>
      <c r="F100">
        <v>194.19000199999999</v>
      </c>
      <c r="G100">
        <v>18253200</v>
      </c>
      <c r="I100">
        <f t="shared" si="4"/>
        <v>170.270004</v>
      </c>
      <c r="J100">
        <f t="shared" si="5"/>
        <v>196</v>
      </c>
      <c r="K100">
        <f t="shared" si="6"/>
        <v>92.965416706632951</v>
      </c>
      <c r="L100">
        <f t="shared" si="7"/>
        <v>92.408314283409084</v>
      </c>
      <c r="M100">
        <f t="shared" si="7"/>
        <v>89.040023581468446</v>
      </c>
    </row>
    <row r="101" spans="1:13" x14ac:dyDescent="0.2">
      <c r="A101" s="1">
        <v>43629</v>
      </c>
      <c r="B101">
        <v>194.699997</v>
      </c>
      <c r="C101">
        <v>196.78999300000001</v>
      </c>
      <c r="D101">
        <v>193.60000600000001</v>
      </c>
      <c r="E101">
        <v>194.14999399999999</v>
      </c>
      <c r="F101">
        <v>194.14999399999999</v>
      </c>
      <c r="G101">
        <v>21674600</v>
      </c>
      <c r="I101">
        <f t="shared" si="4"/>
        <v>170.270004</v>
      </c>
      <c r="J101">
        <f t="shared" si="5"/>
        <v>196.78999300000001</v>
      </c>
      <c r="K101">
        <f t="shared" si="6"/>
        <v>90.045248510472547</v>
      </c>
      <c r="L101">
        <f t="shared" si="7"/>
        <v>92.795235102167183</v>
      </c>
      <c r="M101">
        <f t="shared" si="7"/>
        <v>92.410514880927636</v>
      </c>
    </row>
    <row r="102" spans="1:13" x14ac:dyDescent="0.2">
      <c r="A102" s="1">
        <v>43630</v>
      </c>
      <c r="B102">
        <v>191.550003</v>
      </c>
      <c r="C102">
        <v>193.58999600000001</v>
      </c>
      <c r="D102">
        <v>190.300003</v>
      </c>
      <c r="E102">
        <v>192.740005</v>
      </c>
      <c r="F102">
        <v>192.740005</v>
      </c>
      <c r="G102">
        <v>18761500</v>
      </c>
      <c r="I102">
        <f t="shared" si="4"/>
        <v>170.270004</v>
      </c>
      <c r="J102">
        <f t="shared" si="5"/>
        <v>196.78999300000001</v>
      </c>
      <c r="K102">
        <f t="shared" si="6"/>
        <v>84.728545701885437</v>
      </c>
      <c r="L102">
        <f t="shared" si="7"/>
        <v>89.24640363966364</v>
      </c>
      <c r="M102">
        <f t="shared" si="7"/>
        <v>91.483317675079959</v>
      </c>
    </row>
    <row r="103" spans="1:13" x14ac:dyDescent="0.2">
      <c r="A103" s="1">
        <v>43633</v>
      </c>
      <c r="B103">
        <v>192.89999399999999</v>
      </c>
      <c r="C103">
        <v>194.96000699999999</v>
      </c>
      <c r="D103">
        <v>192.16999799999999</v>
      </c>
      <c r="E103">
        <v>193.88999899999999</v>
      </c>
      <c r="F103">
        <v>193.88999899999999</v>
      </c>
      <c r="G103">
        <v>14669100</v>
      </c>
      <c r="I103">
        <f t="shared" si="4"/>
        <v>170.270004</v>
      </c>
      <c r="J103">
        <f t="shared" si="5"/>
        <v>196.78999300000001</v>
      </c>
      <c r="K103">
        <f t="shared" si="6"/>
        <v>89.064874800664441</v>
      </c>
      <c r="L103">
        <f t="shared" si="7"/>
        <v>87.946223004340808</v>
      </c>
      <c r="M103">
        <f t="shared" si="7"/>
        <v>89.995953915390544</v>
      </c>
    </row>
    <row r="104" spans="1:13" x14ac:dyDescent="0.2">
      <c r="A104" s="1">
        <v>43634</v>
      </c>
      <c r="B104">
        <v>196.050003</v>
      </c>
      <c r="C104">
        <v>200.28999300000001</v>
      </c>
      <c r="D104">
        <v>195.21000699999999</v>
      </c>
      <c r="E104">
        <v>198.449997</v>
      </c>
      <c r="F104">
        <v>198.449997</v>
      </c>
      <c r="G104">
        <v>26551000</v>
      </c>
      <c r="I104">
        <f t="shared" si="4"/>
        <v>170.270004</v>
      </c>
      <c r="J104">
        <f t="shared" si="5"/>
        <v>200.28999300000001</v>
      </c>
      <c r="K104">
        <f t="shared" si="6"/>
        <v>93.870763910006715</v>
      </c>
      <c r="L104">
        <f t="shared" si="7"/>
        <v>89.221394804185536</v>
      </c>
      <c r="M104">
        <f t="shared" si="7"/>
        <v>88.804673816063328</v>
      </c>
    </row>
    <row r="105" spans="1:13" x14ac:dyDescent="0.2">
      <c r="A105" s="1">
        <v>43635</v>
      </c>
      <c r="B105">
        <v>199.679993</v>
      </c>
      <c r="C105">
        <v>199.88000500000001</v>
      </c>
      <c r="D105">
        <v>197.30999800000001</v>
      </c>
      <c r="E105">
        <v>197.86999499999999</v>
      </c>
      <c r="F105">
        <v>197.86999499999999</v>
      </c>
      <c r="G105">
        <v>21124200</v>
      </c>
      <c r="I105">
        <f t="shared" si="4"/>
        <v>170.270004</v>
      </c>
      <c r="J105">
        <f t="shared" si="5"/>
        <v>200.28999300000001</v>
      </c>
      <c r="K105">
        <f t="shared" si="6"/>
        <v>91.938711236702929</v>
      </c>
      <c r="L105">
        <f t="shared" si="7"/>
        <v>91.624783315791362</v>
      </c>
      <c r="M105">
        <f t="shared" si="7"/>
        <v>89.597467041439245</v>
      </c>
    </row>
    <row r="106" spans="1:13" x14ac:dyDescent="0.2">
      <c r="A106" s="1">
        <v>43636</v>
      </c>
      <c r="B106">
        <v>200.36999499999999</v>
      </c>
      <c r="C106">
        <v>200.61000100000001</v>
      </c>
      <c r="D106">
        <v>198.029999</v>
      </c>
      <c r="E106">
        <v>199.46000699999999</v>
      </c>
      <c r="F106">
        <v>199.46000699999999</v>
      </c>
      <c r="G106">
        <v>21514000</v>
      </c>
      <c r="I106">
        <f t="shared" si="4"/>
        <v>170.270004</v>
      </c>
      <c r="J106">
        <f t="shared" si="5"/>
        <v>200.61000100000001</v>
      </c>
      <c r="K106">
        <f t="shared" si="6"/>
        <v>96.209643659490069</v>
      </c>
      <c r="L106">
        <f t="shared" si="7"/>
        <v>94.006372935399895</v>
      </c>
      <c r="M106">
        <f t="shared" si="7"/>
        <v>91.61751701845894</v>
      </c>
    </row>
    <row r="107" spans="1:13" x14ac:dyDescent="0.2">
      <c r="A107" s="1">
        <v>43637</v>
      </c>
      <c r="B107">
        <v>198.800003</v>
      </c>
      <c r="C107">
        <v>200.85000600000001</v>
      </c>
      <c r="D107">
        <v>198.14999399999999</v>
      </c>
      <c r="E107">
        <v>198.779999</v>
      </c>
      <c r="F107">
        <v>198.779999</v>
      </c>
      <c r="G107">
        <v>47800600</v>
      </c>
      <c r="I107">
        <f t="shared" si="4"/>
        <v>170.270004</v>
      </c>
      <c r="J107">
        <f t="shared" si="5"/>
        <v>200.85000600000001</v>
      </c>
      <c r="K107">
        <f t="shared" si="6"/>
        <v>93.230847401514225</v>
      </c>
      <c r="L107">
        <f t="shared" si="7"/>
        <v>93.79306743256906</v>
      </c>
      <c r="M107">
        <f t="shared" si="7"/>
        <v>93.141407894586777</v>
      </c>
    </row>
    <row r="108" spans="1:13" x14ac:dyDescent="0.2">
      <c r="A108" s="1">
        <v>43640</v>
      </c>
      <c r="B108">
        <v>198.53999300000001</v>
      </c>
      <c r="C108">
        <v>200.16000399999999</v>
      </c>
      <c r="D108">
        <v>198.16999799999999</v>
      </c>
      <c r="E108">
        <v>198.58000200000001</v>
      </c>
      <c r="F108">
        <v>198.58000200000001</v>
      </c>
      <c r="G108">
        <v>18220400</v>
      </c>
      <c r="I108">
        <f t="shared" si="4"/>
        <v>174.520004</v>
      </c>
      <c r="J108">
        <f t="shared" si="5"/>
        <v>200.85000600000001</v>
      </c>
      <c r="K108">
        <f t="shared" si="6"/>
        <v>91.378640989089163</v>
      </c>
      <c r="L108">
        <f t="shared" si="7"/>
        <v>93.606377350031153</v>
      </c>
      <c r="M108">
        <f t="shared" si="7"/>
        <v>93.801939239333365</v>
      </c>
    </row>
    <row r="109" spans="1:13" x14ac:dyDescent="0.2">
      <c r="A109" s="1">
        <v>43641</v>
      </c>
      <c r="B109">
        <v>198.429993</v>
      </c>
      <c r="C109">
        <v>199.259995</v>
      </c>
      <c r="D109">
        <v>195.28999300000001</v>
      </c>
      <c r="E109">
        <v>195.570007</v>
      </c>
      <c r="F109">
        <v>195.570007</v>
      </c>
      <c r="G109">
        <v>21070300</v>
      </c>
      <c r="I109">
        <f t="shared" si="4"/>
        <v>181.13999899999999</v>
      </c>
      <c r="J109">
        <f t="shared" si="5"/>
        <v>200.85000600000001</v>
      </c>
      <c r="K109">
        <f t="shared" si="6"/>
        <v>73.211582319580117</v>
      </c>
      <c r="L109">
        <f t="shared" si="7"/>
        <v>85.940356903394502</v>
      </c>
      <c r="M109">
        <f t="shared" si="7"/>
        <v>91.113267228664895</v>
      </c>
    </row>
    <row r="110" spans="1:13" x14ac:dyDescent="0.2">
      <c r="A110" s="1">
        <v>43642</v>
      </c>
      <c r="B110">
        <v>197.770004</v>
      </c>
      <c r="C110">
        <v>200.990005</v>
      </c>
      <c r="D110">
        <v>197.35000600000001</v>
      </c>
      <c r="E110">
        <v>199.800003</v>
      </c>
      <c r="F110">
        <v>199.800003</v>
      </c>
      <c r="G110">
        <v>26067500</v>
      </c>
      <c r="I110">
        <f t="shared" si="4"/>
        <v>182.14999399999999</v>
      </c>
      <c r="J110">
        <f t="shared" si="5"/>
        <v>200.990005</v>
      </c>
      <c r="K110">
        <f t="shared" si="6"/>
        <v>93.683644876852824</v>
      </c>
      <c r="L110">
        <f t="shared" si="7"/>
        <v>86.091289395174044</v>
      </c>
      <c r="M110">
        <f t="shared" si="7"/>
        <v>88.546007882866562</v>
      </c>
    </row>
    <row r="111" spans="1:13" x14ac:dyDescent="0.2">
      <c r="A111" s="1">
        <v>43643</v>
      </c>
      <c r="B111">
        <v>200.28999300000001</v>
      </c>
      <c r="C111">
        <v>201.570007</v>
      </c>
      <c r="D111">
        <v>199.570007</v>
      </c>
      <c r="E111">
        <v>199.740005</v>
      </c>
      <c r="F111">
        <v>199.740005</v>
      </c>
      <c r="G111">
        <v>20899700</v>
      </c>
      <c r="I111">
        <f t="shared" si="4"/>
        <v>185.770004</v>
      </c>
      <c r="J111">
        <f t="shared" si="5"/>
        <v>201.570007</v>
      </c>
      <c r="K111">
        <f t="shared" si="6"/>
        <v>88.417711059928237</v>
      </c>
      <c r="L111">
        <f t="shared" si="7"/>
        <v>85.104312752120393</v>
      </c>
      <c r="M111">
        <f t="shared" si="7"/>
        <v>85.711986350229651</v>
      </c>
    </row>
    <row r="112" spans="1:13" x14ac:dyDescent="0.2">
      <c r="A112" s="1">
        <v>43644</v>
      </c>
      <c r="B112">
        <v>198.679993</v>
      </c>
      <c r="C112">
        <v>199.5</v>
      </c>
      <c r="D112">
        <v>197.050003</v>
      </c>
      <c r="E112">
        <v>197.91999799999999</v>
      </c>
      <c r="F112">
        <v>197.91999799999999</v>
      </c>
      <c r="G112">
        <v>31110600</v>
      </c>
      <c r="I112">
        <f t="shared" si="4"/>
        <v>190.300003</v>
      </c>
      <c r="J112">
        <f t="shared" si="5"/>
        <v>201.570007</v>
      </c>
      <c r="K112">
        <f t="shared" si="6"/>
        <v>67.613063846294892</v>
      </c>
      <c r="L112">
        <f t="shared" si="7"/>
        <v>83.238139927691989</v>
      </c>
      <c r="M112">
        <f t="shared" si="7"/>
        <v>84.811247358328799</v>
      </c>
    </row>
    <row r="113" spans="1:13" x14ac:dyDescent="0.2">
      <c r="A113" s="1">
        <v>43647</v>
      </c>
      <c r="B113">
        <v>203.16999799999999</v>
      </c>
      <c r="C113">
        <v>204.490005</v>
      </c>
      <c r="D113">
        <v>200.64999399999999</v>
      </c>
      <c r="E113">
        <v>201.550003</v>
      </c>
      <c r="F113">
        <v>201.550003</v>
      </c>
      <c r="G113">
        <v>27316700</v>
      </c>
      <c r="I113">
        <f t="shared" si="4"/>
        <v>190.300003</v>
      </c>
      <c r="J113">
        <f t="shared" si="5"/>
        <v>204.490005</v>
      </c>
      <c r="K113">
        <f t="shared" si="6"/>
        <v>79.281172758115233</v>
      </c>
      <c r="L113">
        <f t="shared" si="7"/>
        <v>78.437315888112792</v>
      </c>
      <c r="M113">
        <f t="shared" si="7"/>
        <v>82.259922855975049</v>
      </c>
    </row>
    <row r="114" spans="1:13" x14ac:dyDescent="0.2">
      <c r="A114" s="1">
        <v>43648</v>
      </c>
      <c r="B114">
        <v>201.41000399999999</v>
      </c>
      <c r="C114">
        <v>203.13000500000001</v>
      </c>
      <c r="D114">
        <v>201.36000100000001</v>
      </c>
      <c r="E114">
        <v>202.729996</v>
      </c>
      <c r="F114">
        <v>202.729996</v>
      </c>
      <c r="G114">
        <v>16935200</v>
      </c>
      <c r="I114">
        <f t="shared" si="4"/>
        <v>190.300003</v>
      </c>
      <c r="J114">
        <f t="shared" si="5"/>
        <v>204.490005</v>
      </c>
      <c r="K114">
        <f t="shared" si="6"/>
        <v>87.596837548014449</v>
      </c>
      <c r="L114">
        <f t="shared" si="7"/>
        <v>78.163691384141529</v>
      </c>
      <c r="M114">
        <f t="shared" si="7"/>
        <v>79.946382399982099</v>
      </c>
    </row>
    <row r="115" spans="1:13" x14ac:dyDescent="0.2">
      <c r="A115" s="1">
        <v>43649</v>
      </c>
      <c r="B115">
        <v>203.279999</v>
      </c>
      <c r="C115">
        <v>204.44000199999999</v>
      </c>
      <c r="D115">
        <v>202.69000199999999</v>
      </c>
      <c r="E115">
        <v>204.41000399999999</v>
      </c>
      <c r="F115">
        <v>204.41000399999999</v>
      </c>
      <c r="G115">
        <v>11362000</v>
      </c>
      <c r="I115">
        <f t="shared" si="4"/>
        <v>190.300003</v>
      </c>
      <c r="J115">
        <f t="shared" si="5"/>
        <v>204.490005</v>
      </c>
      <c r="K115">
        <f t="shared" si="6"/>
        <v>99.436215724282434</v>
      </c>
      <c r="L115">
        <f t="shared" si="7"/>
        <v>88.771408676804029</v>
      </c>
      <c r="M115">
        <f t="shared" si="7"/>
        <v>81.790805316352774</v>
      </c>
    </row>
    <row r="116" spans="1:13" x14ac:dyDescent="0.2">
      <c r="A116" s="1">
        <v>43651</v>
      </c>
      <c r="B116">
        <v>203.35000600000001</v>
      </c>
      <c r="C116">
        <v>205.08000200000001</v>
      </c>
      <c r="D116">
        <v>202.89999399999999</v>
      </c>
      <c r="E116">
        <v>204.229996</v>
      </c>
      <c r="F116">
        <v>204.229996</v>
      </c>
      <c r="G116">
        <v>17265500</v>
      </c>
      <c r="I116">
        <f t="shared" si="4"/>
        <v>190.300003</v>
      </c>
      <c r="J116">
        <f t="shared" si="5"/>
        <v>205.08000200000001</v>
      </c>
      <c r="K116">
        <f t="shared" si="6"/>
        <v>94.248944130510367</v>
      </c>
      <c r="L116">
        <f t="shared" si="7"/>
        <v>93.76066580093574</v>
      </c>
      <c r="M116">
        <f t="shared" si="7"/>
        <v>86.898588620627095</v>
      </c>
    </row>
    <row r="117" spans="1:13" x14ac:dyDescent="0.2">
      <c r="A117" s="1">
        <v>43654</v>
      </c>
      <c r="B117">
        <v>200.80999800000001</v>
      </c>
      <c r="C117">
        <v>201.39999399999999</v>
      </c>
      <c r="D117">
        <v>198.41000399999999</v>
      </c>
      <c r="E117">
        <v>200.020004</v>
      </c>
      <c r="F117">
        <v>200.020004</v>
      </c>
      <c r="G117">
        <v>25338600</v>
      </c>
      <c r="I117">
        <f t="shared" si="4"/>
        <v>192.16999799999999</v>
      </c>
      <c r="J117">
        <f t="shared" si="5"/>
        <v>205.08000200000001</v>
      </c>
      <c r="K117">
        <f t="shared" si="6"/>
        <v>60.805604707790941</v>
      </c>
      <c r="L117">
        <f t="shared" si="7"/>
        <v>84.830254854194578</v>
      </c>
      <c r="M117">
        <f t="shared" si="7"/>
        <v>89.120776443978116</v>
      </c>
    </row>
    <row r="118" spans="1:13" x14ac:dyDescent="0.2">
      <c r="A118" s="1">
        <v>43655</v>
      </c>
      <c r="B118">
        <v>199.199997</v>
      </c>
      <c r="C118">
        <v>201.509995</v>
      </c>
      <c r="D118">
        <v>198.80999800000001</v>
      </c>
      <c r="E118">
        <v>201.240005</v>
      </c>
      <c r="F118">
        <v>201.240005</v>
      </c>
      <c r="G118">
        <v>20578000</v>
      </c>
      <c r="I118">
        <f t="shared" si="4"/>
        <v>195.21000699999999</v>
      </c>
      <c r="J118">
        <f t="shared" si="5"/>
        <v>205.08000200000001</v>
      </c>
      <c r="K118">
        <f t="shared" si="6"/>
        <v>61.094235610048393</v>
      </c>
      <c r="L118">
        <f t="shared" si="7"/>
        <v>72.049594816116567</v>
      </c>
      <c r="M118">
        <f t="shared" si="7"/>
        <v>83.546838490415624</v>
      </c>
    </row>
    <row r="119" spans="1:13" x14ac:dyDescent="0.2">
      <c r="A119" s="1">
        <v>43656</v>
      </c>
      <c r="B119">
        <v>201.85000600000001</v>
      </c>
      <c r="C119">
        <v>203.729996</v>
      </c>
      <c r="D119">
        <v>201.55999800000001</v>
      </c>
      <c r="E119">
        <v>203.229996</v>
      </c>
      <c r="F119">
        <v>203.229996</v>
      </c>
      <c r="G119">
        <v>17897100</v>
      </c>
      <c r="I119">
        <f t="shared" si="4"/>
        <v>195.28999300000001</v>
      </c>
      <c r="J119">
        <f t="shared" si="5"/>
        <v>205.08000200000001</v>
      </c>
      <c r="K119">
        <f t="shared" si="6"/>
        <v>81.103122581398978</v>
      </c>
      <c r="L119">
        <f t="shared" si="7"/>
        <v>67.667654299746104</v>
      </c>
      <c r="M119">
        <f t="shared" si="7"/>
        <v>74.849167990019097</v>
      </c>
    </row>
    <row r="120" spans="1:13" x14ac:dyDescent="0.2">
      <c r="A120" s="1">
        <v>43657</v>
      </c>
      <c r="B120">
        <v>203.30999800000001</v>
      </c>
      <c r="C120">
        <v>204.38999899999999</v>
      </c>
      <c r="D120">
        <v>201.71000699999999</v>
      </c>
      <c r="E120">
        <v>201.75</v>
      </c>
      <c r="F120">
        <v>201.75</v>
      </c>
      <c r="G120">
        <v>20191800</v>
      </c>
      <c r="I120">
        <f t="shared" si="4"/>
        <v>195.28999300000001</v>
      </c>
      <c r="J120">
        <f t="shared" si="5"/>
        <v>205.08000200000001</v>
      </c>
      <c r="K120">
        <f t="shared" si="6"/>
        <v>65.985710534076034</v>
      </c>
      <c r="L120">
        <f t="shared" si="7"/>
        <v>69.394356241841137</v>
      </c>
      <c r="M120">
        <f t="shared" si="7"/>
        <v>69.703868452567932</v>
      </c>
    </row>
    <row r="121" spans="1:13" x14ac:dyDescent="0.2">
      <c r="A121" s="1">
        <v>43658</v>
      </c>
      <c r="B121">
        <v>202.449997</v>
      </c>
      <c r="C121">
        <v>204</v>
      </c>
      <c r="D121">
        <v>202.199997</v>
      </c>
      <c r="E121">
        <v>203.300003</v>
      </c>
      <c r="F121">
        <v>203.300003</v>
      </c>
      <c r="G121">
        <v>17595200</v>
      </c>
      <c r="I121">
        <f t="shared" si="4"/>
        <v>195.28999300000001</v>
      </c>
      <c r="J121">
        <f t="shared" si="5"/>
        <v>205.08000200000001</v>
      </c>
      <c r="K121">
        <f t="shared" si="6"/>
        <v>81.818208747305505</v>
      </c>
      <c r="L121">
        <f t="shared" si="7"/>
        <v>76.302347287593506</v>
      </c>
      <c r="M121">
        <f t="shared" si="7"/>
        <v>71.121452609726916</v>
      </c>
    </row>
    <row r="122" spans="1:13" x14ac:dyDescent="0.2">
      <c r="A122" s="1">
        <v>43661</v>
      </c>
      <c r="B122">
        <v>204.08999600000001</v>
      </c>
      <c r="C122">
        <v>205.86999499999999</v>
      </c>
      <c r="D122">
        <v>204</v>
      </c>
      <c r="E122">
        <v>205.21000699999999</v>
      </c>
      <c r="F122">
        <v>205.21000699999999</v>
      </c>
      <c r="G122">
        <v>16947400</v>
      </c>
      <c r="I122">
        <f t="shared" si="4"/>
        <v>195.28999300000001</v>
      </c>
      <c r="J122">
        <f t="shared" si="5"/>
        <v>205.86999499999999</v>
      </c>
      <c r="K122">
        <f t="shared" si="6"/>
        <v>93.761929345571019</v>
      </c>
      <c r="L122">
        <f t="shared" si="7"/>
        <v>80.521949542317515</v>
      </c>
      <c r="M122">
        <f t="shared" si="7"/>
        <v>75.406217690584057</v>
      </c>
    </row>
    <row r="123" spans="1:13" x14ac:dyDescent="0.2">
      <c r="A123" s="1">
        <v>43662</v>
      </c>
      <c r="B123">
        <v>204.58999600000001</v>
      </c>
      <c r="C123">
        <v>206.11000100000001</v>
      </c>
      <c r="D123">
        <v>203.5</v>
      </c>
      <c r="E123">
        <v>204.5</v>
      </c>
      <c r="F123">
        <v>204.5</v>
      </c>
      <c r="G123">
        <v>16866800</v>
      </c>
      <c r="I123">
        <f t="shared" si="4"/>
        <v>195.28999300000001</v>
      </c>
      <c r="J123">
        <f t="shared" si="5"/>
        <v>206.11000100000001</v>
      </c>
      <c r="K123">
        <f t="shared" si="6"/>
        <v>85.120149633900354</v>
      </c>
      <c r="L123">
        <f t="shared" si="7"/>
        <v>86.900095908925621</v>
      </c>
      <c r="M123">
        <f t="shared" si="7"/>
        <v>81.241464246278881</v>
      </c>
    </row>
    <row r="124" spans="1:13" x14ac:dyDescent="0.2">
      <c r="A124" s="1">
        <v>43663</v>
      </c>
      <c r="B124">
        <v>204.050003</v>
      </c>
      <c r="C124">
        <v>205.08999600000001</v>
      </c>
      <c r="D124">
        <v>203.270004</v>
      </c>
      <c r="E124">
        <v>203.35000600000001</v>
      </c>
      <c r="F124">
        <v>203.35000600000001</v>
      </c>
      <c r="G124">
        <v>14107500</v>
      </c>
      <c r="I124">
        <f t="shared" si="4"/>
        <v>197.050003</v>
      </c>
      <c r="J124">
        <f t="shared" si="5"/>
        <v>206.11000100000001</v>
      </c>
      <c r="K124">
        <f t="shared" si="6"/>
        <v>69.536472303857011</v>
      </c>
      <c r="L124">
        <f t="shared" si="7"/>
        <v>82.806183761109466</v>
      </c>
      <c r="M124">
        <f t="shared" si="7"/>
        <v>83.409409737450872</v>
      </c>
    </row>
    <row r="125" spans="1:13" x14ac:dyDescent="0.2">
      <c r="A125" s="1">
        <v>43664</v>
      </c>
      <c r="B125">
        <v>204</v>
      </c>
      <c r="C125">
        <v>205.88000500000001</v>
      </c>
      <c r="D125">
        <v>203.699997</v>
      </c>
      <c r="E125">
        <v>205.66000399999999</v>
      </c>
      <c r="F125">
        <v>205.66000399999999</v>
      </c>
      <c r="G125">
        <v>18582200</v>
      </c>
      <c r="I125">
        <f t="shared" si="4"/>
        <v>197.050003</v>
      </c>
      <c r="J125">
        <f t="shared" si="5"/>
        <v>206.11000100000001</v>
      </c>
      <c r="K125">
        <f t="shared" si="6"/>
        <v>95.033144598927905</v>
      </c>
      <c r="L125">
        <f t="shared" si="7"/>
        <v>83.229922178895094</v>
      </c>
      <c r="M125">
        <f t="shared" si="7"/>
        <v>84.312067282976727</v>
      </c>
    </row>
    <row r="126" spans="1:13" x14ac:dyDescent="0.2">
      <c r="A126" s="1">
        <v>43665</v>
      </c>
      <c r="B126">
        <v>205.78999300000001</v>
      </c>
      <c r="C126">
        <v>206.5</v>
      </c>
      <c r="D126">
        <v>202.36000100000001</v>
      </c>
      <c r="E126">
        <v>202.58999600000001</v>
      </c>
      <c r="F126">
        <v>202.58999600000001</v>
      </c>
      <c r="G126">
        <v>20910200</v>
      </c>
      <c r="I126">
        <f t="shared" si="4"/>
        <v>197.050003</v>
      </c>
      <c r="J126">
        <f t="shared" si="5"/>
        <v>206.5</v>
      </c>
      <c r="K126">
        <f t="shared" si="6"/>
        <v>58.62428316114822</v>
      </c>
      <c r="L126">
        <f t="shared" si="7"/>
        <v>74.3979666879777</v>
      </c>
      <c r="M126">
        <f t="shared" si="7"/>
        <v>80.144690875994101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2019-07-21T04:18:21Z</dcterms:created>
  <dcterms:modified xsi:type="dcterms:W3CDTF">2019-07-21T04:54:14Z</dcterms:modified>
</cp:coreProperties>
</file>