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a66c9eafe7ca5b97/Documents/GitHub/affixproject/"/>
    </mc:Choice>
  </mc:AlternateContent>
  <xr:revisionPtr revIDLastSave="798" documentId="8_{887243C0-272B-402E-8C9C-DBC0A0327768}" xr6:coauthVersionLast="47" xr6:coauthVersionMax="47" xr10:uidLastSave="{0EE973C4-C055-4114-BD8C-6CCC757BADC7}"/>
  <bookViews>
    <workbookView xWindow="-110" yWindow="-110" windowWidth="19420" windowHeight="11020" xr2:uid="{308C4EC2-7A69-4E87-98B0-7A0BAA14F23A}"/>
  </bookViews>
  <sheets>
    <sheet name="Prolific" sheetId="1" r:id="rId1"/>
    <sheet name="demo_info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2" i="1" l="1"/>
  <c r="I21" i="1"/>
  <c r="I20" i="1"/>
  <c r="H6" i="1"/>
  <c r="H4" i="1"/>
  <c r="H2" i="1"/>
  <c r="H3" i="1"/>
</calcChain>
</file>

<file path=xl/sharedStrings.xml><?xml version="1.0" encoding="utf-8"?>
<sst xmlns="http://schemas.openxmlformats.org/spreadsheetml/2006/main" count="461" uniqueCount="123">
  <si>
    <t>ID</t>
  </si>
  <si>
    <t>attention</t>
  </si>
  <si>
    <t>approved</t>
  </si>
  <si>
    <t>status</t>
  </si>
  <si>
    <t>Run #</t>
  </si>
  <si>
    <t>DONE</t>
  </si>
  <si>
    <t>Reported Age</t>
  </si>
  <si>
    <t>Reported Sex</t>
  </si>
  <si>
    <t>Participant id</t>
  </si>
  <si>
    <t>Fluent languages</t>
  </si>
  <si>
    <t>Age</t>
  </si>
  <si>
    <t>Sex</t>
  </si>
  <si>
    <t>b9f8</t>
  </si>
  <si>
    <t>940e</t>
  </si>
  <si>
    <t>d184</t>
  </si>
  <si>
    <t>ab0f</t>
  </si>
  <si>
    <t>419f</t>
  </si>
  <si>
    <t>5260</t>
  </si>
  <si>
    <t>0482</t>
  </si>
  <si>
    <t>6752</t>
  </si>
  <si>
    <t>461d</t>
  </si>
  <si>
    <t>2f09</t>
  </si>
  <si>
    <t>2152</t>
  </si>
  <si>
    <t>e527</t>
  </si>
  <si>
    <t>02ca</t>
  </si>
  <si>
    <t>070c</t>
  </si>
  <si>
    <t>0e2c</t>
  </si>
  <si>
    <t>c303</t>
  </si>
  <si>
    <t>9619</t>
  </si>
  <si>
    <t>YES</t>
  </si>
  <si>
    <t>53cd</t>
  </si>
  <si>
    <t>ed86</t>
  </si>
  <si>
    <t>7531</t>
  </si>
  <si>
    <t>a007</t>
  </si>
  <si>
    <t>5419</t>
  </si>
  <si>
    <t>54ff</t>
  </si>
  <si>
    <t>c307</t>
  </si>
  <si>
    <t>6f4f</t>
  </si>
  <si>
    <t>99a1</t>
  </si>
  <si>
    <t>f132</t>
  </si>
  <si>
    <t>{"AttSelfL1":"6","AttCultureL1":"6","AttNativeLevelL1":"5","AttMothertongueL1":"2"}</t>
  </si>
  <si>
    <t>d4d9</t>
  </si>
  <si>
    <t>ca6b</t>
  </si>
  <si>
    <t>01de</t>
  </si>
  <si>
    <t>fb6e</t>
  </si>
  <si>
    <t>6b8e</t>
  </si>
  <si>
    <t>c589</t>
  </si>
  <si>
    <t>a48a</t>
  </si>
  <si>
    <t>4cda</t>
  </si>
  <si>
    <t>7e47</t>
  </si>
  <si>
    <t>NO</t>
  </si>
  <si>
    <t>a09b</t>
  </si>
  <si>
    <t>0c30</t>
  </si>
  <si>
    <t>582d</t>
  </si>
  <si>
    <t>76aa</t>
  </si>
  <si>
    <t>9cc4</t>
  </si>
  <si>
    <t>f9b0</t>
  </si>
  <si>
    <t>c80f</t>
  </si>
  <si>
    <t>DROPPED</t>
  </si>
  <si>
    <t>ce24</t>
  </si>
  <si>
    <t>b982</t>
  </si>
  <si>
    <t>4a93</t>
  </si>
  <si>
    <t>6b0f</t>
  </si>
  <si>
    <t>84e6</t>
  </si>
  <si>
    <t>6f58</t>
  </si>
  <si>
    <t>stops after Perc</t>
  </si>
  <si>
    <t>3ecc</t>
  </si>
  <si>
    <t>ff54</t>
  </si>
  <si>
    <t>bb95</t>
  </si>
  <si>
    <t>6e36</t>
  </si>
  <si>
    <t>ce86</t>
  </si>
  <si>
    <t>0e35</t>
  </si>
  <si>
    <t>eff7</t>
  </si>
  <si>
    <t>80ed</t>
  </si>
  <si>
    <t>ab99</t>
  </si>
  <si>
    <t>543b</t>
  </si>
  <si>
    <t>f79f</t>
  </si>
  <si>
    <t>dc78</t>
  </si>
  <si>
    <t>ddf8</t>
  </si>
  <si>
    <t>2b54</t>
  </si>
  <si>
    <t>running3</t>
  </si>
  <si>
    <t>running2</t>
  </si>
  <si>
    <t>7e7c</t>
  </si>
  <si>
    <t>46c2</t>
  </si>
  <si>
    <t>f575</t>
  </si>
  <si>
    <t>2cb2</t>
  </si>
  <si>
    <t>a688</t>
  </si>
  <si>
    <t>{"AttSelfL1":"6","AttSelfL2":"4","AttSelfL3":"2","AttCultureL1":"6","AttCultureL2":"3","AttCultureL3":"1","AttNativeLevelL1":"6","AttNativeLevelL2":"6","AttNativeLevelL3":"4","AttMothertongueL1":"6","AttMothertongueL2":"4","AttMothertongueL3":"3"}</t>
  </si>
  <si>
    <t>73fd</t>
  </si>
  <si>
    <t>running</t>
  </si>
  <si>
    <t>5c2e</t>
  </si>
  <si>
    <t>f4f3</t>
  </si>
  <si>
    <t>94bc</t>
  </si>
  <si>
    <t>16b2</t>
  </si>
  <si>
    <t>1d48</t>
  </si>
  <si>
    <t>ae93</t>
  </si>
  <si>
    <t>3d6e</t>
  </si>
  <si>
    <t>83d6</t>
  </si>
  <si>
    <t>e97f</t>
  </si>
  <si>
    <t>e616</t>
  </si>
  <si>
    <t>853e</t>
  </si>
  <si>
    <t>d89f</t>
  </si>
  <si>
    <t>a8af</t>
  </si>
  <si>
    <t>stops in testing</t>
  </si>
  <si>
    <t>8fb9</t>
  </si>
  <si>
    <t>714b</t>
  </si>
  <si>
    <t>stops in morph training</t>
  </si>
  <si>
    <t>2cb1</t>
  </si>
  <si>
    <t>8ca9</t>
  </si>
  <si>
    <t>1c4e</t>
  </si>
  <si>
    <t>844f</t>
  </si>
  <si>
    <t>bb88</t>
  </si>
  <si>
    <t>359d</t>
  </si>
  <si>
    <t>d8e2</t>
  </si>
  <si>
    <t>a736</t>
  </si>
  <si>
    <t>5db4</t>
  </si>
  <si>
    <t>9f3d</t>
  </si>
  <si>
    <t>a4b1</t>
  </si>
  <si>
    <t>e9d4</t>
  </si>
  <si>
    <t>ca37</t>
  </si>
  <si>
    <t>b389</t>
  </si>
  <si>
    <t>2dfb</t>
  </si>
  <si>
    <t>{"AttSelfL1":"6","AttSelfL2":"5","AttSelfL3":"1","AttSelfL4":"1","AttCultureL1":"6","AttCultureL2":"5","AttCultureL3":"2","AttCultureL4":"0","AttNativeLevelL1":"6","AttNativeLevelL2":"4","AttNativeLevelL3":"5","AttNativeLevelL4":"0","AttMothertongueL1":"6","AttMothertongueL2":"1","AttMothertongueL3":"1","AttMothertongueL4":"0"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</si>
</sst>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6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color rgb="FFFF000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5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2" fillId="0" borderId="0" xfId="0" applyFont="1" applyAlignment="1">
      <alignment horizontal="center"/>
    </xf>
    <xf numFmtId="49" fontId="0" fillId="0" borderId="2" xfId="0" applyNumberFormat="1" applyBorder="1" applyAlignment="1">
      <alignment horizontal="center"/>
    </xf>
    <xf numFmtId="49" fontId="1" fillId="0" borderId="5" xfId="0" applyNumberFormat="1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6" xfId="0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1" fillId="0" borderId="0" xfId="0" applyFont="1"/>
    <xf numFmtId="0" fontId="4" fillId="0" borderId="0" xfId="0" applyFont="1"/>
    <xf numFmtId="0" fontId="3" fillId="0" borderId="0" xfId="0" applyFont="1"/>
    <xf numFmtId="11" fontId="0" fillId="0" borderId="0" xfId="0" applyNumberFormat="1"/>
    <xf numFmtId="49" fontId="0" fillId="0" borderId="1" xfId="0" applyNumberFormat="1" applyBorder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1" xfId="0" applyFill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left"/>
    </xf>
    <xf numFmtId="49" fontId="0" fillId="0" borderId="2" xfId="0" applyNumberFormat="1" applyBorder="1" applyAlignment="1">
      <alignment horizontal="left"/>
    </xf>
    <xf numFmtId="0" fontId="0" fillId="2" borderId="0" xfId="0" applyFill="1"/>
    <xf numFmtId="0" fontId="0" fillId="2" borderId="0" xfId="0" applyFill="1" applyAlignment="1">
      <alignment horizontal="left"/>
    </xf>
    <xf numFmtId="0" fontId="0" fillId="3" borderId="0" xfId="0" applyFill="1" applyAlignment="1">
      <alignment horizontal="left"/>
    </xf>
    <xf numFmtId="49" fontId="0" fillId="0" borderId="2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11" fontId="0" fillId="0" borderId="0" xfId="0" applyNumberFormat="1" applyAlignment="1">
      <alignment horizontal="left"/>
    </xf>
  </cellXfs>
  <cellStyles count="1">
    <cellStyle name="Normal" xfId="0" builtinId="0"/>
  </cellStyles>
  <dxfs count="36">
    <dxf>
      <font>
        <color rgb="FF00B050"/>
      </font>
    </dxf>
    <dxf>
      <font>
        <color rgb="FFFFC000"/>
      </font>
    </dxf>
    <dxf>
      <font>
        <color rgb="FFC00000"/>
      </font>
    </dxf>
    <dxf>
      <font>
        <color rgb="FF00B050"/>
      </font>
    </dxf>
    <dxf>
      <font>
        <color rgb="FFFFC000"/>
      </font>
    </dxf>
    <dxf>
      <font>
        <color rgb="FFC0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FFC000"/>
      </font>
    </dxf>
    <dxf>
      <font>
        <color rgb="FFC0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FFC000"/>
      </font>
    </dxf>
    <dxf>
      <font>
        <color rgb="FFC0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C00000"/>
      </font>
    </dxf>
    <dxf>
      <font>
        <color rgb="FFFFC000"/>
      </font>
    </dxf>
    <dxf>
      <font>
        <color rgb="FF00B050"/>
      </font>
    </dxf>
    <dxf>
      <font>
        <color rgb="FF00B0F0"/>
      </font>
    </dxf>
    <dxf>
      <font>
        <color rgb="FF00B050"/>
      </font>
    </dxf>
    <dxf>
      <font>
        <color rgb="FF00B0F0"/>
      </font>
    </dxf>
    <dxf>
      <font>
        <color rgb="FFC00000"/>
      </font>
    </dxf>
    <dxf>
      <font>
        <color rgb="FFFFC000"/>
      </font>
    </dxf>
    <dxf>
      <font>
        <color rgb="FF00B050"/>
      </font>
    </dxf>
    <dxf>
      <font>
        <color rgb="FF00B050"/>
      </font>
    </dxf>
    <dxf>
      <font>
        <color rgb="FFFFC000"/>
      </font>
    </dxf>
    <dxf>
      <font>
        <color rgb="FFC0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8B1F3-D3D4-4176-AFE6-65BC297A2199}">
  <dimension ref="A1:AH191"/>
  <sheetViews>
    <sheetView tabSelected="1" workbookViewId="0">
      <pane ySplit="1" topLeftCell="A2" activePane="bottomLeft" state="frozen"/>
      <selection pane="bottomLeft" activeCell="W6" sqref="W6"/>
    </sheetView>
  </sheetViews>
  <sheetFormatPr defaultRowHeight="14.5" x14ac:dyDescent="0.35"/>
  <cols>
    <col min="1" max="1" width="8.7265625" style="5"/>
    <col min="2" max="2" width="5.54296875" style="6" bestFit="1" customWidth="1"/>
    <col min="3" max="3" width="4.81640625" style="8" bestFit="1" customWidth="1"/>
    <col min="4" max="4" width="7.453125" style="2" bestFit="1" customWidth="1"/>
    <col min="5" max="5" width="8.453125" style="2" bestFit="1" customWidth="1"/>
    <col min="6" max="6" width="8.6328125" style="2" bestFit="1" customWidth="1"/>
    <col min="7" max="7" width="8.7265625" style="5"/>
    <col min="8" max="8" width="11.6328125" style="5" bestFit="1" customWidth="1"/>
    <col min="9" max="9" width="8.7265625" style="5"/>
    <col min="10" max="10" width="5.54296875" style="6" bestFit="1" customWidth="1"/>
    <col min="11" max="11" width="4.81640625" style="5" bestFit="1" customWidth="1"/>
    <col min="12" max="12" width="9" style="10" bestFit="1" customWidth="1"/>
    <col min="13" max="13" width="8.453125" style="5" bestFit="1" customWidth="1"/>
    <col min="14" max="14" width="8.6328125" style="6" bestFit="1" customWidth="1"/>
    <col min="15" max="15" width="5.36328125" style="8" bestFit="1" customWidth="1"/>
    <col min="16" max="16" width="9.453125" style="5" bestFit="1" customWidth="1"/>
    <col min="17" max="17" width="8.7265625" style="5"/>
    <col min="18" max="18" width="5.54296875" style="5" bestFit="1" customWidth="1"/>
    <col min="19" max="19" width="6.1796875" style="6" bestFit="1" customWidth="1"/>
    <col min="20" max="20" width="9" style="8" bestFit="1" customWidth="1"/>
    <col min="21" max="21" width="8.453125" style="21" bestFit="1" customWidth="1"/>
    <col min="22" max="22" width="8.6328125" style="5" bestFit="1" customWidth="1"/>
    <col min="23" max="27" width="8.7265625" style="5"/>
    <col min="28" max="28" width="8.7265625" style="23"/>
    <col min="29" max="30" width="8.7265625" style="5"/>
    <col min="31" max="31" width="8.7265625" style="23"/>
    <col min="32" max="16384" width="8.7265625" style="5"/>
  </cols>
  <sheetData>
    <row r="1" spans="1:34" x14ac:dyDescent="0.35">
      <c r="B1" s="3" t="s">
        <v>4</v>
      </c>
      <c r="C1" s="9" t="s">
        <v>0</v>
      </c>
      <c r="D1" s="1" t="s">
        <v>3</v>
      </c>
      <c r="E1" s="1" t="s">
        <v>1</v>
      </c>
      <c r="F1" s="1" t="s">
        <v>2</v>
      </c>
      <c r="J1" s="3" t="s">
        <v>4</v>
      </c>
      <c r="K1" s="9" t="s">
        <v>0</v>
      </c>
      <c r="L1" s="1" t="s">
        <v>3</v>
      </c>
      <c r="M1" s="1" t="s">
        <v>1</v>
      </c>
      <c r="N1" s="1" t="s">
        <v>2</v>
      </c>
      <c r="O1" s="9"/>
      <c r="P1" s="4"/>
      <c r="R1" s="3" t="s">
        <v>4</v>
      </c>
      <c r="S1" s="9" t="s">
        <v>0</v>
      </c>
      <c r="T1" s="1" t="s">
        <v>3</v>
      </c>
      <c r="U1" s="20" t="s">
        <v>1</v>
      </c>
      <c r="V1" s="1" t="s">
        <v>2</v>
      </c>
    </row>
    <row r="2" spans="1:34" x14ac:dyDescent="0.35">
      <c r="A2" s="5" t="s">
        <v>80</v>
      </c>
      <c r="B2" s="6">
        <v>1</v>
      </c>
      <c r="C2" s="8" t="s">
        <v>12</v>
      </c>
      <c r="D2" s="2" t="s">
        <v>5</v>
      </c>
      <c r="E2" s="2" t="s">
        <v>29</v>
      </c>
      <c r="F2" s="2" t="s">
        <v>29</v>
      </c>
      <c r="H2" s="7" t="str">
        <f>"Approved: " &amp; COUNTIF(F:F,"YES")</f>
        <v>Approved: 35</v>
      </c>
      <c r="I2" s="5" t="s">
        <v>81</v>
      </c>
      <c r="J2" s="6">
        <v>1</v>
      </c>
      <c r="K2" s="5" t="s">
        <v>47</v>
      </c>
      <c r="L2" s="10" t="s">
        <v>5</v>
      </c>
      <c r="M2" s="5" t="s">
        <v>29</v>
      </c>
      <c r="N2" s="6" t="s">
        <v>29</v>
      </c>
      <c r="Q2" s="5" t="s">
        <v>89</v>
      </c>
      <c r="R2" s="6">
        <v>1</v>
      </c>
      <c r="S2" s="6" t="s">
        <v>90</v>
      </c>
      <c r="T2" s="8" t="s">
        <v>5</v>
      </c>
      <c r="U2" s="21" t="s">
        <v>29</v>
      </c>
      <c r="V2" s="5" t="s">
        <v>29</v>
      </c>
      <c r="X2" s="23"/>
      <c r="AH2" s="23"/>
    </row>
    <row r="3" spans="1:34" x14ac:dyDescent="0.35">
      <c r="B3" s="6">
        <v>3</v>
      </c>
      <c r="C3" s="8" t="s">
        <v>14</v>
      </c>
      <c r="D3" s="2" t="s">
        <v>5</v>
      </c>
      <c r="E3" s="2" t="s">
        <v>29</v>
      </c>
      <c r="F3" s="2" t="s">
        <v>29</v>
      </c>
      <c r="H3" s="7" t="str">
        <f>"Approved: " &amp; COUNTIF(N:N,"yes")</f>
        <v>Approved: 33</v>
      </c>
      <c r="J3" s="6">
        <v>2</v>
      </c>
      <c r="K3" s="5">
        <v>7354</v>
      </c>
      <c r="L3" s="10" t="s">
        <v>5</v>
      </c>
      <c r="M3" s="5" t="s">
        <v>29</v>
      </c>
      <c r="N3" s="6" t="s">
        <v>29</v>
      </c>
      <c r="R3" s="6">
        <v>2</v>
      </c>
      <c r="S3" s="6" t="s">
        <v>91</v>
      </c>
      <c r="T3" s="8" t="s">
        <v>5</v>
      </c>
      <c r="U3" s="21" t="s">
        <v>29</v>
      </c>
      <c r="V3" s="5" t="s">
        <v>29</v>
      </c>
      <c r="X3" s="23"/>
      <c r="AH3" s="23"/>
    </row>
    <row r="4" spans="1:34" x14ac:dyDescent="0.35">
      <c r="B4" s="6">
        <v>4</v>
      </c>
      <c r="C4" s="8" t="s">
        <v>15</v>
      </c>
      <c r="D4" s="2" t="s">
        <v>5</v>
      </c>
      <c r="E4" s="2" t="s">
        <v>29</v>
      </c>
      <c r="F4" s="2" t="s">
        <v>29</v>
      </c>
      <c r="H4" s="22" t="str">
        <f>"Approved: " &amp; COUNTIF(V:V,"yes")</f>
        <v>Approved: 31</v>
      </c>
      <c r="J4" s="6">
        <v>3</v>
      </c>
      <c r="K4" s="5">
        <v>4496</v>
      </c>
      <c r="L4" s="10" t="s">
        <v>5</v>
      </c>
      <c r="M4" s="5" t="s">
        <v>29</v>
      </c>
      <c r="N4" s="6" t="s">
        <v>29</v>
      </c>
      <c r="R4" s="6">
        <v>3</v>
      </c>
      <c r="S4" s="6" t="s">
        <v>92</v>
      </c>
      <c r="T4" s="8" t="s">
        <v>5</v>
      </c>
      <c r="U4" s="21" t="s">
        <v>29</v>
      </c>
      <c r="V4" s="5" t="s">
        <v>29</v>
      </c>
      <c r="X4" s="23"/>
    </row>
    <row r="5" spans="1:34" x14ac:dyDescent="0.35">
      <c r="B5" s="6">
        <v>7</v>
      </c>
      <c r="C5" s="8" t="s">
        <v>16</v>
      </c>
      <c r="D5" s="2" t="s">
        <v>5</v>
      </c>
      <c r="E5" s="2" t="s">
        <v>29</v>
      </c>
      <c r="F5" s="2" t="s">
        <v>29</v>
      </c>
      <c r="J5" s="6">
        <v>4</v>
      </c>
      <c r="K5" s="5" t="s">
        <v>48</v>
      </c>
      <c r="L5" s="10" t="s">
        <v>5</v>
      </c>
      <c r="M5" s="5" t="s">
        <v>29</v>
      </c>
      <c r="N5" s="6" t="s">
        <v>29</v>
      </c>
      <c r="R5" s="6">
        <v>4</v>
      </c>
      <c r="S5" s="6" t="s">
        <v>93</v>
      </c>
      <c r="T5" s="8" t="s">
        <v>5</v>
      </c>
      <c r="U5" s="21" t="s">
        <v>29</v>
      </c>
      <c r="V5" s="5" t="s">
        <v>29</v>
      </c>
      <c r="X5" s="23"/>
    </row>
    <row r="6" spans="1:34" x14ac:dyDescent="0.35">
      <c r="B6" s="6">
        <v>8</v>
      </c>
      <c r="C6" s="8" t="s">
        <v>17</v>
      </c>
      <c r="D6" s="2" t="s">
        <v>5</v>
      </c>
      <c r="E6" s="2" t="s">
        <v>29</v>
      </c>
      <c r="F6" s="2" t="s">
        <v>29</v>
      </c>
      <c r="H6" s="7" t="str">
        <f>"TOTAL APPROVED: " &amp; COUNTIF(F:F,"YES")+COUNTIF(N:N,"YES")+COUNTIF(V:V,"YES")</f>
        <v>TOTAL APPROVED: 99</v>
      </c>
      <c r="J6" s="6">
        <v>5</v>
      </c>
      <c r="K6" s="17" t="s">
        <v>49</v>
      </c>
      <c r="L6" s="10" t="s">
        <v>5</v>
      </c>
      <c r="M6" s="5" t="s">
        <v>50</v>
      </c>
      <c r="N6" s="6" t="s">
        <v>50</v>
      </c>
      <c r="R6" s="6">
        <v>5</v>
      </c>
      <c r="S6" s="6" t="s">
        <v>94</v>
      </c>
      <c r="T6" s="8" t="s">
        <v>5</v>
      </c>
      <c r="U6" s="21" t="s">
        <v>29</v>
      </c>
      <c r="V6" s="5" t="s">
        <v>29</v>
      </c>
      <c r="X6" s="23"/>
    </row>
    <row r="7" spans="1:34" x14ac:dyDescent="0.35">
      <c r="B7" s="6">
        <v>9</v>
      </c>
      <c r="C7" s="8" t="s">
        <v>18</v>
      </c>
      <c r="D7" s="2" t="s">
        <v>5</v>
      </c>
      <c r="E7" s="2" t="s">
        <v>29</v>
      </c>
      <c r="F7" s="2" t="s">
        <v>29</v>
      </c>
      <c r="J7" s="6">
        <v>6</v>
      </c>
      <c r="K7" s="5" t="s">
        <v>51</v>
      </c>
      <c r="L7" s="10" t="s">
        <v>5</v>
      </c>
      <c r="M7" s="5" t="s">
        <v>29</v>
      </c>
      <c r="N7" s="6" t="s">
        <v>29</v>
      </c>
      <c r="R7" s="6">
        <v>6</v>
      </c>
      <c r="S7" s="6" t="s">
        <v>95</v>
      </c>
      <c r="T7" s="8" t="s">
        <v>5</v>
      </c>
      <c r="U7" s="21" t="s">
        <v>29</v>
      </c>
      <c r="V7" s="5" t="s">
        <v>29</v>
      </c>
      <c r="X7" s="23"/>
    </row>
    <row r="8" spans="1:34" x14ac:dyDescent="0.35">
      <c r="B8" s="6">
        <v>10</v>
      </c>
      <c r="C8" s="8" t="s">
        <v>19</v>
      </c>
      <c r="D8" s="2" t="s">
        <v>5</v>
      </c>
      <c r="E8" s="2" t="s">
        <v>29</v>
      </c>
      <c r="F8" s="2" t="s">
        <v>29</v>
      </c>
      <c r="J8" s="6">
        <v>7</v>
      </c>
      <c r="K8" s="5" t="s">
        <v>52</v>
      </c>
      <c r="L8" s="10" t="s">
        <v>5</v>
      </c>
      <c r="M8" s="5" t="s">
        <v>29</v>
      </c>
      <c r="N8" s="6" t="s">
        <v>29</v>
      </c>
      <c r="R8" s="6">
        <v>7</v>
      </c>
      <c r="S8" s="6" t="s">
        <v>96</v>
      </c>
      <c r="T8" s="8" t="s">
        <v>5</v>
      </c>
      <c r="U8" s="21" t="s">
        <v>29</v>
      </c>
      <c r="V8" s="5" t="s">
        <v>29</v>
      </c>
      <c r="X8" s="23"/>
    </row>
    <row r="9" spans="1:34" x14ac:dyDescent="0.35">
      <c r="B9" s="6">
        <v>13</v>
      </c>
      <c r="C9" s="8" t="s">
        <v>20</v>
      </c>
      <c r="D9" s="2" t="s">
        <v>5</v>
      </c>
      <c r="E9" s="2" t="s">
        <v>29</v>
      </c>
      <c r="F9" s="2" t="s">
        <v>29</v>
      </c>
      <c r="J9" s="6">
        <v>8</v>
      </c>
      <c r="K9" s="5">
        <v>3309</v>
      </c>
      <c r="L9" s="10" t="s">
        <v>5</v>
      </c>
      <c r="M9" s="5" t="s">
        <v>29</v>
      </c>
      <c r="N9" s="6" t="s">
        <v>29</v>
      </c>
      <c r="O9" s="2"/>
      <c r="R9" s="6">
        <v>8</v>
      </c>
      <c r="S9" s="6" t="s">
        <v>97</v>
      </c>
      <c r="T9" s="8" t="s">
        <v>5</v>
      </c>
      <c r="U9" s="21" t="s">
        <v>29</v>
      </c>
      <c r="V9" s="5" t="s">
        <v>29</v>
      </c>
      <c r="X9" s="23"/>
    </row>
    <row r="10" spans="1:34" x14ac:dyDescent="0.35">
      <c r="B10" s="6">
        <v>14</v>
      </c>
      <c r="C10" s="8" t="s">
        <v>21</v>
      </c>
      <c r="D10" s="2" t="s">
        <v>5</v>
      </c>
      <c r="E10" s="2" t="s">
        <v>29</v>
      </c>
      <c r="F10" s="2" t="s">
        <v>29</v>
      </c>
      <c r="J10" s="6">
        <v>9</v>
      </c>
      <c r="K10" s="5" t="s">
        <v>53</v>
      </c>
      <c r="L10" s="10" t="s">
        <v>5</v>
      </c>
      <c r="M10" s="5" t="s">
        <v>29</v>
      </c>
      <c r="N10" s="6" t="s">
        <v>29</v>
      </c>
      <c r="R10" s="19">
        <v>9</v>
      </c>
      <c r="S10" s="6" t="s">
        <v>98</v>
      </c>
      <c r="T10" s="8" t="s">
        <v>5</v>
      </c>
      <c r="U10" s="21" t="s">
        <v>29</v>
      </c>
      <c r="V10" s="5" t="s">
        <v>29</v>
      </c>
      <c r="X10" s="23"/>
    </row>
    <row r="11" spans="1:34" x14ac:dyDescent="0.35">
      <c r="B11" s="6">
        <v>15</v>
      </c>
      <c r="C11" s="8" t="s">
        <v>31</v>
      </c>
      <c r="D11" s="2" t="s">
        <v>5</v>
      </c>
      <c r="E11" s="2" t="s">
        <v>29</v>
      </c>
      <c r="F11" s="2" t="s">
        <v>29</v>
      </c>
      <c r="J11" s="6">
        <v>10</v>
      </c>
      <c r="K11" s="5" t="s">
        <v>54</v>
      </c>
      <c r="L11" s="10" t="s">
        <v>5</v>
      </c>
      <c r="M11" s="5" t="s">
        <v>29</v>
      </c>
      <c r="N11" s="6" t="s">
        <v>29</v>
      </c>
      <c r="R11" s="6">
        <v>10</v>
      </c>
      <c r="S11" s="6" t="s">
        <v>99</v>
      </c>
      <c r="T11" s="8" t="s">
        <v>5</v>
      </c>
      <c r="U11" s="21" t="s">
        <v>29</v>
      </c>
      <c r="V11" s="5" t="s">
        <v>29</v>
      </c>
      <c r="X11" s="30"/>
    </row>
    <row r="12" spans="1:34" x14ac:dyDescent="0.35">
      <c r="B12" s="6">
        <v>17</v>
      </c>
      <c r="C12" s="8" t="s">
        <v>22</v>
      </c>
      <c r="D12" s="2" t="s">
        <v>5</v>
      </c>
      <c r="E12" s="2" t="s">
        <v>29</v>
      </c>
      <c r="F12" s="2" t="s">
        <v>29</v>
      </c>
      <c r="J12" s="6">
        <v>12</v>
      </c>
      <c r="K12" s="5" t="s">
        <v>55</v>
      </c>
      <c r="L12" s="10" t="s">
        <v>5</v>
      </c>
      <c r="M12" s="5" t="s">
        <v>29</v>
      </c>
      <c r="N12" s="6" t="s">
        <v>29</v>
      </c>
      <c r="R12" s="6">
        <v>11</v>
      </c>
      <c r="S12" s="6" t="s">
        <v>100</v>
      </c>
      <c r="T12" s="8" t="s">
        <v>58</v>
      </c>
      <c r="X12" s="23"/>
    </row>
    <row r="13" spans="1:34" x14ac:dyDescent="0.35">
      <c r="B13" s="6">
        <v>18</v>
      </c>
      <c r="C13" s="8" t="s">
        <v>23</v>
      </c>
      <c r="D13" s="2" t="s">
        <v>5</v>
      </c>
      <c r="E13" s="2" t="s">
        <v>29</v>
      </c>
      <c r="F13" s="2" t="s">
        <v>29</v>
      </c>
      <c r="J13" s="6">
        <v>13</v>
      </c>
      <c r="K13" s="5" t="s">
        <v>56</v>
      </c>
      <c r="L13" s="10" t="s">
        <v>5</v>
      </c>
      <c r="M13" s="5" t="s">
        <v>29</v>
      </c>
      <c r="N13" s="6" t="s">
        <v>29</v>
      </c>
      <c r="R13" s="5">
        <v>12</v>
      </c>
      <c r="S13" s="6">
        <v>2668</v>
      </c>
      <c r="T13" s="8" t="s">
        <v>5</v>
      </c>
      <c r="U13" s="21" t="s">
        <v>29</v>
      </c>
      <c r="V13" s="5" t="s">
        <v>29</v>
      </c>
      <c r="X13" s="23"/>
    </row>
    <row r="14" spans="1:34" x14ac:dyDescent="0.35">
      <c r="B14" s="6">
        <v>19</v>
      </c>
      <c r="C14" s="8" t="s">
        <v>24</v>
      </c>
      <c r="D14" s="2" t="s">
        <v>5</v>
      </c>
      <c r="E14" s="2" t="s">
        <v>29</v>
      </c>
      <c r="F14" s="2" t="s">
        <v>29</v>
      </c>
      <c r="J14" s="6">
        <v>14</v>
      </c>
      <c r="K14" s="5" t="s">
        <v>57</v>
      </c>
      <c r="L14" s="10" t="s">
        <v>58</v>
      </c>
      <c r="R14" s="6">
        <v>13</v>
      </c>
      <c r="S14" s="6" t="s">
        <v>101</v>
      </c>
      <c r="T14" s="8" t="s">
        <v>5</v>
      </c>
      <c r="U14" s="21" t="s">
        <v>29</v>
      </c>
      <c r="V14" s="5" t="s">
        <v>29</v>
      </c>
      <c r="X14" s="23"/>
    </row>
    <row r="15" spans="1:34" x14ac:dyDescent="0.35">
      <c r="B15" s="6">
        <v>20</v>
      </c>
      <c r="C15" s="8" t="s">
        <v>25</v>
      </c>
      <c r="D15" s="2" t="s">
        <v>5</v>
      </c>
      <c r="E15" s="2" t="s">
        <v>29</v>
      </c>
      <c r="F15" s="2" t="s">
        <v>29</v>
      </c>
      <c r="J15" s="6">
        <v>15</v>
      </c>
      <c r="K15" s="5" t="s">
        <v>59</v>
      </c>
      <c r="L15" s="10" t="s">
        <v>5</v>
      </c>
      <c r="M15" s="5" t="s">
        <v>29</v>
      </c>
      <c r="N15" s="6" t="s">
        <v>29</v>
      </c>
      <c r="R15" s="6">
        <v>14</v>
      </c>
      <c r="S15" s="6" t="s">
        <v>102</v>
      </c>
      <c r="T15" s="24" t="s">
        <v>103</v>
      </c>
      <c r="X15" s="23"/>
    </row>
    <row r="16" spans="1:34" x14ac:dyDescent="0.35">
      <c r="B16" s="6">
        <v>21</v>
      </c>
      <c r="C16" s="8" t="s">
        <v>26</v>
      </c>
      <c r="D16" s="2" t="s">
        <v>5</v>
      </c>
      <c r="E16" s="2" t="s">
        <v>29</v>
      </c>
      <c r="F16" s="2" t="s">
        <v>29</v>
      </c>
      <c r="J16" s="6">
        <v>16</v>
      </c>
      <c r="K16" s="5" t="s">
        <v>60</v>
      </c>
      <c r="L16" s="10" t="s">
        <v>58</v>
      </c>
      <c r="R16" s="6">
        <v>15</v>
      </c>
      <c r="S16" s="6" t="s">
        <v>104</v>
      </c>
      <c r="T16" s="8" t="s">
        <v>5</v>
      </c>
      <c r="U16" s="21" t="s">
        <v>29</v>
      </c>
      <c r="V16" s="5" t="s">
        <v>29</v>
      </c>
      <c r="X16" s="23"/>
    </row>
    <row r="17" spans="2:24" x14ac:dyDescent="0.35">
      <c r="B17" s="6">
        <v>22</v>
      </c>
      <c r="C17" s="8" t="s">
        <v>27</v>
      </c>
      <c r="D17" s="2" t="s">
        <v>5</v>
      </c>
      <c r="E17" s="2" t="s">
        <v>29</v>
      </c>
      <c r="F17" s="2" t="s">
        <v>29</v>
      </c>
      <c r="J17" s="6">
        <v>17</v>
      </c>
      <c r="K17" s="5" t="s">
        <v>61</v>
      </c>
      <c r="L17" s="10" t="s">
        <v>5</v>
      </c>
      <c r="M17" s="5" t="s">
        <v>29</v>
      </c>
      <c r="N17" s="6" t="s">
        <v>29</v>
      </c>
      <c r="R17" s="6">
        <v>16</v>
      </c>
      <c r="S17" s="6" t="s">
        <v>105</v>
      </c>
      <c r="T17" s="24" t="s">
        <v>106</v>
      </c>
      <c r="X17" s="23"/>
    </row>
    <row r="18" spans="2:24" x14ac:dyDescent="0.35">
      <c r="B18" s="6">
        <v>23</v>
      </c>
      <c r="C18" s="8" t="s">
        <v>28</v>
      </c>
      <c r="D18" s="2" t="s">
        <v>5</v>
      </c>
      <c r="E18" s="2" t="s">
        <v>29</v>
      </c>
      <c r="F18" s="2" t="s">
        <v>29</v>
      </c>
      <c r="J18" s="6">
        <v>18</v>
      </c>
      <c r="K18" s="5" t="s">
        <v>62</v>
      </c>
      <c r="L18" s="10" t="s">
        <v>5</v>
      </c>
      <c r="M18" s="5" t="s">
        <v>29</v>
      </c>
      <c r="N18" s="6" t="s">
        <v>29</v>
      </c>
      <c r="R18" s="5">
        <v>17</v>
      </c>
      <c r="S18" s="6" t="s">
        <v>107</v>
      </c>
      <c r="T18" s="25" t="s">
        <v>40</v>
      </c>
      <c r="U18" s="21" t="s">
        <v>29</v>
      </c>
      <c r="V18" s="5" t="s">
        <v>29</v>
      </c>
      <c r="X18" s="23"/>
    </row>
    <row r="19" spans="2:24" x14ac:dyDescent="0.35">
      <c r="B19" s="6">
        <v>24</v>
      </c>
      <c r="C19" s="8" t="s">
        <v>13</v>
      </c>
      <c r="D19" s="2" t="s">
        <v>5</v>
      </c>
      <c r="E19" s="2" t="s">
        <v>29</v>
      </c>
      <c r="F19" s="2" t="s">
        <v>29</v>
      </c>
      <c r="H19" s="5">
        <v>15</v>
      </c>
      <c r="I19" s="5">
        <v>450</v>
      </c>
      <c r="J19" s="6">
        <v>19</v>
      </c>
      <c r="K19" s="18" t="s">
        <v>63</v>
      </c>
      <c r="L19" s="10" t="s">
        <v>5</v>
      </c>
      <c r="M19" s="5" t="s">
        <v>29</v>
      </c>
      <c r="N19" s="6" t="s">
        <v>29</v>
      </c>
      <c r="R19" s="5">
        <v>18</v>
      </c>
      <c r="S19" s="6" t="s">
        <v>108</v>
      </c>
      <c r="T19" s="8" t="s">
        <v>5</v>
      </c>
      <c r="U19" s="21" t="s">
        <v>29</v>
      </c>
      <c r="V19" s="5" t="s">
        <v>29</v>
      </c>
      <c r="X19" s="23"/>
    </row>
    <row r="20" spans="2:24" x14ac:dyDescent="0.35">
      <c r="B20" s="6">
        <v>25</v>
      </c>
      <c r="C20" s="8" t="s">
        <v>30</v>
      </c>
      <c r="D20" s="2" t="s">
        <v>5</v>
      </c>
      <c r="E20" s="2" t="s">
        <v>29</v>
      </c>
      <c r="F20" s="2" t="s">
        <v>29</v>
      </c>
      <c r="H20" s="5">
        <v>9</v>
      </c>
      <c r="I20" s="5">
        <f>I19*H20/H19</f>
        <v>270</v>
      </c>
      <c r="J20" s="6">
        <v>20</v>
      </c>
      <c r="K20" s="5" t="s">
        <v>64</v>
      </c>
      <c r="L20" s="27" t="s">
        <v>65</v>
      </c>
      <c r="R20" s="6">
        <v>19</v>
      </c>
      <c r="S20" s="6" t="s">
        <v>109</v>
      </c>
      <c r="T20" s="8" t="s">
        <v>5</v>
      </c>
      <c r="U20" s="21" t="s">
        <v>50</v>
      </c>
      <c r="V20" s="5" t="s">
        <v>50</v>
      </c>
      <c r="X20" s="23"/>
    </row>
    <row r="21" spans="2:24" x14ac:dyDescent="0.35">
      <c r="B21" s="6">
        <v>34</v>
      </c>
      <c r="C21" s="8" t="s">
        <v>32</v>
      </c>
      <c r="D21" s="2" t="s">
        <v>5</v>
      </c>
      <c r="E21" s="2" t="s">
        <v>29</v>
      </c>
      <c r="F21" s="2" t="s">
        <v>29</v>
      </c>
      <c r="I21" s="5">
        <f>I20*0.8</f>
        <v>216</v>
      </c>
      <c r="J21" s="6">
        <v>24</v>
      </c>
      <c r="K21" s="5" t="s">
        <v>66</v>
      </c>
      <c r="L21" s="10" t="s">
        <v>5</v>
      </c>
      <c r="M21" s="5" t="s">
        <v>29</v>
      </c>
      <c r="N21" s="6" t="s">
        <v>29</v>
      </c>
      <c r="R21" s="6">
        <v>20</v>
      </c>
      <c r="S21" s="6" t="s">
        <v>110</v>
      </c>
      <c r="T21" s="8" t="s">
        <v>58</v>
      </c>
      <c r="X21" s="23"/>
    </row>
    <row r="22" spans="2:24" x14ac:dyDescent="0.35">
      <c r="B22" s="6">
        <v>36</v>
      </c>
      <c r="C22" s="8" t="s">
        <v>33</v>
      </c>
      <c r="D22" s="2" t="s">
        <v>5</v>
      </c>
      <c r="E22" s="2" t="s">
        <v>29</v>
      </c>
      <c r="F22" s="2" t="s">
        <v>29</v>
      </c>
      <c r="I22" s="5">
        <f>I20-I21</f>
        <v>54</v>
      </c>
      <c r="J22" s="6">
        <v>25</v>
      </c>
      <c r="K22" s="5" t="s">
        <v>67</v>
      </c>
      <c r="L22" s="10" t="s">
        <v>5</v>
      </c>
      <c r="M22" s="5" t="s">
        <v>29</v>
      </c>
      <c r="N22" s="6" t="s">
        <v>29</v>
      </c>
      <c r="R22" s="6">
        <v>21</v>
      </c>
      <c r="S22" s="6" t="s">
        <v>111</v>
      </c>
      <c r="T22" s="8" t="s">
        <v>5</v>
      </c>
      <c r="U22" s="21" t="s">
        <v>29</v>
      </c>
      <c r="V22" s="5" t="s">
        <v>29</v>
      </c>
      <c r="X22" s="23"/>
    </row>
    <row r="23" spans="2:24" x14ac:dyDescent="0.35">
      <c r="B23" s="6">
        <v>37</v>
      </c>
      <c r="C23" s="8" t="s">
        <v>37</v>
      </c>
      <c r="D23" s="2" t="s">
        <v>5</v>
      </c>
      <c r="E23" s="2" t="s">
        <v>29</v>
      </c>
      <c r="F23" s="2" t="s">
        <v>29</v>
      </c>
      <c r="J23" s="6">
        <v>26</v>
      </c>
      <c r="K23" s="5" t="s">
        <v>68</v>
      </c>
      <c r="L23" s="10" t="s">
        <v>5</v>
      </c>
      <c r="M23" s="5" t="s">
        <v>29</v>
      </c>
      <c r="N23" s="6" t="s">
        <v>29</v>
      </c>
      <c r="R23" s="5">
        <v>22</v>
      </c>
      <c r="S23" s="6" t="s">
        <v>112</v>
      </c>
      <c r="T23" s="8" t="s">
        <v>5</v>
      </c>
      <c r="U23" s="21" t="s">
        <v>29</v>
      </c>
      <c r="V23" s="5" t="s">
        <v>29</v>
      </c>
      <c r="X23" s="23"/>
    </row>
    <row r="24" spans="2:24" x14ac:dyDescent="0.35">
      <c r="B24" s="6">
        <v>38</v>
      </c>
      <c r="C24" s="8" t="s">
        <v>34</v>
      </c>
      <c r="D24" s="2" t="s">
        <v>5</v>
      </c>
      <c r="E24" s="2" t="s">
        <v>29</v>
      </c>
      <c r="F24" s="2" t="s">
        <v>29</v>
      </c>
      <c r="J24" s="6">
        <v>27</v>
      </c>
      <c r="K24" s="18" t="s">
        <v>69</v>
      </c>
      <c r="L24" s="10" t="s">
        <v>5</v>
      </c>
      <c r="M24" s="5" t="s">
        <v>29</v>
      </c>
      <c r="N24" s="6" t="s">
        <v>29</v>
      </c>
      <c r="R24" s="5">
        <v>23</v>
      </c>
      <c r="S24" s="6" t="s">
        <v>113</v>
      </c>
      <c r="T24" s="8" t="s">
        <v>5</v>
      </c>
      <c r="U24" s="21" t="s">
        <v>29</v>
      </c>
      <c r="V24" s="5" t="s">
        <v>29</v>
      </c>
      <c r="X24" s="23"/>
    </row>
    <row r="25" spans="2:24" x14ac:dyDescent="0.35">
      <c r="B25" s="6">
        <v>40</v>
      </c>
      <c r="C25" s="8" t="s">
        <v>35</v>
      </c>
      <c r="D25" s="2" t="s">
        <v>5</v>
      </c>
      <c r="E25" s="2" t="s">
        <v>29</v>
      </c>
      <c r="F25" s="2" t="s">
        <v>29</v>
      </c>
      <c r="J25" s="6">
        <v>28</v>
      </c>
      <c r="K25" s="5" t="s">
        <v>70</v>
      </c>
      <c r="L25" s="10" t="s">
        <v>58</v>
      </c>
      <c r="R25" s="6">
        <v>24</v>
      </c>
      <c r="S25" s="6" t="s">
        <v>114</v>
      </c>
      <c r="T25" s="8" t="s">
        <v>58</v>
      </c>
      <c r="X25" s="23"/>
    </row>
    <row r="26" spans="2:24" x14ac:dyDescent="0.35">
      <c r="B26" s="6">
        <v>41</v>
      </c>
      <c r="C26" s="8" t="s">
        <v>39</v>
      </c>
      <c r="D26" s="2" t="s">
        <v>5</v>
      </c>
      <c r="E26" s="2" t="s">
        <v>29</v>
      </c>
      <c r="F26" s="2" t="s">
        <v>29</v>
      </c>
      <c r="J26" s="6">
        <v>29</v>
      </c>
      <c r="K26" s="18" t="s">
        <v>71</v>
      </c>
      <c r="L26" s="10" t="s">
        <v>5</v>
      </c>
      <c r="M26" s="5" t="s">
        <v>29</v>
      </c>
      <c r="N26" s="6" t="s">
        <v>29</v>
      </c>
      <c r="R26" s="6">
        <v>25</v>
      </c>
      <c r="S26" s="6" t="s">
        <v>115</v>
      </c>
      <c r="T26" s="8" t="s">
        <v>5</v>
      </c>
      <c r="U26" s="21" t="s">
        <v>29</v>
      </c>
      <c r="V26" s="5" t="s">
        <v>29</v>
      </c>
      <c r="X26" s="23"/>
    </row>
    <row r="27" spans="2:24" x14ac:dyDescent="0.35">
      <c r="B27" s="19">
        <v>42</v>
      </c>
      <c r="C27" s="28" t="s">
        <v>38</v>
      </c>
      <c r="D27" s="25" t="s">
        <v>40</v>
      </c>
      <c r="E27" s="2" t="s">
        <v>29</v>
      </c>
      <c r="F27" s="2" t="s">
        <v>29</v>
      </c>
      <c r="J27" s="6">
        <v>30</v>
      </c>
      <c r="K27" s="5" t="s">
        <v>72</v>
      </c>
      <c r="L27" s="10" t="s">
        <v>5</v>
      </c>
      <c r="M27" s="5" t="s">
        <v>29</v>
      </c>
      <c r="N27" s="6" t="s">
        <v>29</v>
      </c>
      <c r="R27" s="6">
        <v>26</v>
      </c>
      <c r="S27" s="6" t="s">
        <v>116</v>
      </c>
      <c r="T27" s="8" t="s">
        <v>5</v>
      </c>
      <c r="U27" s="21" t="s">
        <v>29</v>
      </c>
      <c r="V27" s="5" t="s">
        <v>29</v>
      </c>
      <c r="X27" s="23"/>
    </row>
    <row r="28" spans="2:24" x14ac:dyDescent="0.35">
      <c r="B28" s="6">
        <v>44</v>
      </c>
      <c r="C28" s="8" t="s">
        <v>36</v>
      </c>
      <c r="D28" s="2" t="s">
        <v>5</v>
      </c>
      <c r="E28" s="2" t="s">
        <v>29</v>
      </c>
      <c r="F28" s="2" t="s">
        <v>29</v>
      </c>
      <c r="J28" s="6">
        <v>31</v>
      </c>
      <c r="K28" s="5" t="s">
        <v>73</v>
      </c>
      <c r="L28" s="10" t="s">
        <v>5</v>
      </c>
      <c r="M28" s="5" t="s">
        <v>29</v>
      </c>
      <c r="N28" s="6" t="s">
        <v>29</v>
      </c>
      <c r="R28" s="5">
        <v>27</v>
      </c>
      <c r="S28" s="19" t="s">
        <v>114</v>
      </c>
      <c r="T28" s="8" t="s">
        <v>5</v>
      </c>
      <c r="U28" s="21" t="s">
        <v>29</v>
      </c>
      <c r="V28" s="5" t="s">
        <v>29</v>
      </c>
      <c r="X28" s="23"/>
    </row>
    <row r="29" spans="2:24" x14ac:dyDescent="0.35">
      <c r="B29" s="6">
        <v>47</v>
      </c>
      <c r="C29" s="8" t="s">
        <v>41</v>
      </c>
      <c r="D29" s="2" t="s">
        <v>5</v>
      </c>
      <c r="E29" s="2" t="s">
        <v>29</v>
      </c>
      <c r="F29" s="2" t="s">
        <v>29</v>
      </c>
      <c r="J29" s="6">
        <v>32</v>
      </c>
      <c r="K29" s="5" t="s">
        <v>74</v>
      </c>
      <c r="L29" s="10" t="s">
        <v>58</v>
      </c>
      <c r="R29" s="6">
        <v>28</v>
      </c>
      <c r="S29" s="6">
        <v>4873</v>
      </c>
      <c r="T29" s="8" t="s">
        <v>5</v>
      </c>
      <c r="U29" s="21" t="s">
        <v>29</v>
      </c>
      <c r="V29" s="5" t="s">
        <v>29</v>
      </c>
      <c r="X29" s="23"/>
    </row>
    <row r="30" spans="2:24" x14ac:dyDescent="0.35">
      <c r="B30" s="6">
        <v>49</v>
      </c>
      <c r="C30" s="8" t="s">
        <v>42</v>
      </c>
      <c r="D30" s="2" t="s">
        <v>5</v>
      </c>
      <c r="E30" s="2" t="s">
        <v>29</v>
      </c>
      <c r="F30" s="2" t="s">
        <v>29</v>
      </c>
      <c r="J30" s="6">
        <v>33</v>
      </c>
      <c r="K30" s="5" t="s">
        <v>75</v>
      </c>
      <c r="L30" s="10" t="s">
        <v>5</v>
      </c>
      <c r="M30" s="5" t="s">
        <v>29</v>
      </c>
      <c r="N30" s="6" t="s">
        <v>29</v>
      </c>
      <c r="R30" s="6">
        <v>29</v>
      </c>
      <c r="S30" s="6" t="s">
        <v>105</v>
      </c>
      <c r="T30" s="8" t="s">
        <v>5</v>
      </c>
      <c r="U30" s="21" t="s">
        <v>29</v>
      </c>
      <c r="V30" s="5" t="s">
        <v>29</v>
      </c>
      <c r="X30" s="23"/>
    </row>
    <row r="31" spans="2:24" x14ac:dyDescent="0.35">
      <c r="B31" s="6">
        <v>51</v>
      </c>
      <c r="C31" s="8" t="s">
        <v>43</v>
      </c>
      <c r="D31" s="2" t="s">
        <v>5</v>
      </c>
      <c r="E31" s="2" t="s">
        <v>29</v>
      </c>
      <c r="F31" s="2" t="s">
        <v>29</v>
      </c>
      <c r="G31" s="11"/>
      <c r="J31" s="6">
        <v>34</v>
      </c>
      <c r="K31" s="5" t="s">
        <v>76</v>
      </c>
      <c r="L31" s="10" t="s">
        <v>5</v>
      </c>
      <c r="M31" s="5" t="s">
        <v>29</v>
      </c>
      <c r="N31" s="6" t="s">
        <v>29</v>
      </c>
      <c r="R31" s="6">
        <v>30</v>
      </c>
      <c r="S31" s="6" t="s">
        <v>117</v>
      </c>
      <c r="T31" s="8" t="s">
        <v>5</v>
      </c>
      <c r="U31" s="21" t="s">
        <v>29</v>
      </c>
      <c r="V31" s="5" t="s">
        <v>29</v>
      </c>
      <c r="X31" s="23"/>
    </row>
    <row r="32" spans="2:24" x14ac:dyDescent="0.35">
      <c r="B32" s="6">
        <v>53</v>
      </c>
      <c r="C32" s="8" t="s">
        <v>44</v>
      </c>
      <c r="D32" s="2" t="s">
        <v>5</v>
      </c>
      <c r="E32" s="2" t="s">
        <v>29</v>
      </c>
      <c r="F32" s="2" t="s">
        <v>29</v>
      </c>
      <c r="J32" s="6">
        <v>35</v>
      </c>
      <c r="K32" s="5" t="s">
        <v>60</v>
      </c>
      <c r="L32" s="10" t="s">
        <v>58</v>
      </c>
      <c r="R32" s="6">
        <v>31</v>
      </c>
      <c r="S32" s="6" t="s">
        <v>100</v>
      </c>
      <c r="T32" s="8" t="s">
        <v>5</v>
      </c>
      <c r="U32" s="21" t="s">
        <v>29</v>
      </c>
      <c r="V32" s="5" t="s">
        <v>29</v>
      </c>
      <c r="X32" s="23"/>
    </row>
    <row r="33" spans="2:24" x14ac:dyDescent="0.35">
      <c r="B33" s="6">
        <v>54</v>
      </c>
      <c r="C33" s="8" t="s">
        <v>46</v>
      </c>
      <c r="D33" s="2" t="s">
        <v>5</v>
      </c>
      <c r="E33" s="2" t="s">
        <v>29</v>
      </c>
      <c r="F33" s="2" t="s">
        <v>29</v>
      </c>
      <c r="J33" s="6">
        <v>36</v>
      </c>
      <c r="K33" s="5" t="s">
        <v>77</v>
      </c>
      <c r="L33" s="10" t="s">
        <v>58</v>
      </c>
      <c r="R33" s="6">
        <v>33</v>
      </c>
      <c r="S33" s="6" t="s">
        <v>110</v>
      </c>
      <c r="T33" s="8" t="s">
        <v>5</v>
      </c>
      <c r="U33" s="21" t="s">
        <v>29</v>
      </c>
      <c r="V33" s="5" t="s">
        <v>29</v>
      </c>
      <c r="X33" s="23"/>
    </row>
    <row r="34" spans="2:24" x14ac:dyDescent="0.35">
      <c r="B34" s="6">
        <v>55</v>
      </c>
      <c r="C34" s="8" t="s">
        <v>45</v>
      </c>
      <c r="D34" s="2" t="s">
        <v>5</v>
      </c>
      <c r="E34" s="2" t="s">
        <v>29</v>
      </c>
      <c r="F34" s="2" t="s">
        <v>29</v>
      </c>
      <c r="J34" s="6">
        <v>37</v>
      </c>
      <c r="K34" s="5" t="s">
        <v>70</v>
      </c>
      <c r="L34" s="10" t="s">
        <v>58</v>
      </c>
      <c r="R34" s="5">
        <v>34</v>
      </c>
      <c r="S34" s="6" t="s">
        <v>118</v>
      </c>
      <c r="T34" s="24" t="s">
        <v>65</v>
      </c>
      <c r="X34" s="23"/>
    </row>
    <row r="35" spans="2:24" x14ac:dyDescent="0.35">
      <c r="B35" s="6">
        <v>57</v>
      </c>
      <c r="C35" s="8" t="s">
        <v>82</v>
      </c>
      <c r="D35" s="2" t="s">
        <v>5</v>
      </c>
      <c r="E35" s="2" t="s">
        <v>29</v>
      </c>
      <c r="F35" s="2" t="s">
        <v>29</v>
      </c>
      <c r="J35" s="6">
        <v>40</v>
      </c>
      <c r="K35" s="5" t="s">
        <v>60</v>
      </c>
      <c r="L35" s="10" t="s">
        <v>5</v>
      </c>
      <c r="M35" s="5" t="s">
        <v>50</v>
      </c>
      <c r="N35" s="6" t="s">
        <v>50</v>
      </c>
      <c r="R35" s="5">
        <v>35</v>
      </c>
      <c r="S35" s="6" t="s">
        <v>119</v>
      </c>
      <c r="T35" s="8" t="s">
        <v>58</v>
      </c>
      <c r="X35" s="23"/>
    </row>
    <row r="36" spans="2:24" x14ac:dyDescent="0.35">
      <c r="B36" s="6">
        <v>58</v>
      </c>
      <c r="C36" s="8" t="s">
        <v>88</v>
      </c>
      <c r="D36" s="2" t="s">
        <v>5</v>
      </c>
      <c r="E36" s="2" t="s">
        <v>29</v>
      </c>
      <c r="F36" s="2" t="s">
        <v>29</v>
      </c>
      <c r="J36" s="6">
        <v>41</v>
      </c>
      <c r="K36" s="5" t="s">
        <v>78</v>
      </c>
      <c r="L36" s="10" t="s">
        <v>5</v>
      </c>
      <c r="M36" s="5" t="s">
        <v>29</v>
      </c>
      <c r="N36" s="6" t="s">
        <v>29</v>
      </c>
      <c r="R36" s="5">
        <v>36</v>
      </c>
      <c r="S36" s="6" t="s">
        <v>119</v>
      </c>
      <c r="T36" s="8" t="s">
        <v>5</v>
      </c>
      <c r="U36" s="21" t="s">
        <v>29</v>
      </c>
      <c r="V36" s="5" t="s">
        <v>29</v>
      </c>
      <c r="X36" s="23"/>
    </row>
    <row r="37" spans="2:24" x14ac:dyDescent="0.35">
      <c r="J37" s="6">
        <v>43</v>
      </c>
      <c r="K37" s="5" t="s">
        <v>79</v>
      </c>
      <c r="L37" s="10" t="s">
        <v>5</v>
      </c>
      <c r="M37" s="5" t="s">
        <v>29</v>
      </c>
      <c r="N37" s="6" t="s">
        <v>29</v>
      </c>
      <c r="R37" s="5">
        <v>37</v>
      </c>
      <c r="S37" s="6">
        <v>8300</v>
      </c>
      <c r="T37" s="25" t="s">
        <v>122</v>
      </c>
      <c r="U37" s="21" t="s">
        <v>29</v>
      </c>
      <c r="V37" s="5" t="s">
        <v>29</v>
      </c>
      <c r="X37" s="23"/>
    </row>
    <row r="38" spans="2:24" x14ac:dyDescent="0.35">
      <c r="J38" s="6">
        <v>45</v>
      </c>
      <c r="K38" s="18" t="s">
        <v>49</v>
      </c>
      <c r="L38" s="10" t="s">
        <v>58</v>
      </c>
      <c r="R38" s="5">
        <v>38</v>
      </c>
      <c r="S38" s="6" t="s">
        <v>97</v>
      </c>
      <c r="T38" s="8" t="s">
        <v>58</v>
      </c>
      <c r="X38" s="23"/>
    </row>
    <row r="39" spans="2:24" x14ac:dyDescent="0.35">
      <c r="G39" s="11"/>
      <c r="J39" s="6">
        <v>47</v>
      </c>
      <c r="K39" s="5" t="s">
        <v>54</v>
      </c>
      <c r="L39" s="10" t="s">
        <v>58</v>
      </c>
      <c r="R39" s="5">
        <v>39</v>
      </c>
      <c r="S39" s="6" t="s">
        <v>120</v>
      </c>
      <c r="T39" s="8" t="s">
        <v>5</v>
      </c>
      <c r="U39" s="21" t="s">
        <v>29</v>
      </c>
      <c r="V39" s="5" t="s">
        <v>29</v>
      </c>
      <c r="X39" s="23"/>
    </row>
    <row r="40" spans="2:24" x14ac:dyDescent="0.35">
      <c r="J40" s="6">
        <v>48</v>
      </c>
      <c r="K40" s="18" t="s">
        <v>71</v>
      </c>
      <c r="L40" s="10" t="s">
        <v>58</v>
      </c>
      <c r="R40" s="5">
        <v>40</v>
      </c>
      <c r="S40" s="6" t="s">
        <v>121</v>
      </c>
      <c r="T40" s="8" t="s">
        <v>5</v>
      </c>
      <c r="U40" s="21" t="s">
        <v>29</v>
      </c>
      <c r="V40" s="5" t="s">
        <v>29</v>
      </c>
      <c r="X40" s="23"/>
    </row>
    <row r="41" spans="2:24" x14ac:dyDescent="0.35">
      <c r="J41" s="6">
        <v>49</v>
      </c>
      <c r="K41" s="5">
        <v>4496</v>
      </c>
      <c r="L41" s="10" t="s">
        <v>5</v>
      </c>
      <c r="M41" s="5" t="s">
        <v>29</v>
      </c>
      <c r="N41" s="6" t="s">
        <v>29</v>
      </c>
      <c r="R41" s="5">
        <v>42</v>
      </c>
      <c r="S41" s="6">
        <v>7396</v>
      </c>
      <c r="T41" s="8" t="s">
        <v>5</v>
      </c>
      <c r="U41" s="21" t="s">
        <v>29</v>
      </c>
      <c r="V41" s="5" t="s">
        <v>29</v>
      </c>
      <c r="X41" s="23"/>
    </row>
    <row r="42" spans="2:24" x14ac:dyDescent="0.35">
      <c r="J42" s="6">
        <v>51</v>
      </c>
      <c r="K42" s="5" t="s">
        <v>77</v>
      </c>
      <c r="L42" s="10" t="s">
        <v>5</v>
      </c>
      <c r="M42" s="5" t="s">
        <v>29</v>
      </c>
      <c r="N42" s="6" t="s">
        <v>29</v>
      </c>
      <c r="X42" s="23"/>
    </row>
    <row r="43" spans="2:24" x14ac:dyDescent="0.35">
      <c r="J43" s="6">
        <v>53</v>
      </c>
      <c r="K43" s="5" t="s">
        <v>83</v>
      </c>
      <c r="L43" s="10" t="s">
        <v>5</v>
      </c>
      <c r="M43" s="5" t="s">
        <v>29</v>
      </c>
      <c r="N43" s="6" t="s">
        <v>29</v>
      </c>
      <c r="X43" s="23"/>
    </row>
    <row r="44" spans="2:24" x14ac:dyDescent="0.35">
      <c r="J44" s="6">
        <v>54</v>
      </c>
      <c r="K44" s="5" t="s">
        <v>84</v>
      </c>
      <c r="L44" s="10" t="s">
        <v>5</v>
      </c>
      <c r="M44" s="5" t="s">
        <v>29</v>
      </c>
      <c r="N44" s="6" t="s">
        <v>29</v>
      </c>
      <c r="X44" s="23"/>
    </row>
    <row r="45" spans="2:24" x14ac:dyDescent="0.35">
      <c r="J45" s="19">
        <v>55</v>
      </c>
      <c r="K45" s="29">
        <v>5803</v>
      </c>
      <c r="L45" s="26" t="s">
        <v>87</v>
      </c>
      <c r="M45" s="5" t="s">
        <v>29</v>
      </c>
      <c r="N45" s="6" t="s">
        <v>29</v>
      </c>
      <c r="X45" s="23"/>
    </row>
    <row r="46" spans="2:24" x14ac:dyDescent="0.35">
      <c r="J46" s="6">
        <v>57</v>
      </c>
      <c r="K46" s="5" t="s">
        <v>85</v>
      </c>
      <c r="L46" s="10" t="s">
        <v>5</v>
      </c>
      <c r="M46" s="5" t="s">
        <v>29</v>
      </c>
      <c r="N46" s="6" t="s">
        <v>29</v>
      </c>
      <c r="X46" s="23"/>
    </row>
    <row r="47" spans="2:24" x14ac:dyDescent="0.35">
      <c r="J47" s="6">
        <v>58</v>
      </c>
      <c r="K47" s="5" t="s">
        <v>86</v>
      </c>
      <c r="L47" s="10" t="s">
        <v>5</v>
      </c>
      <c r="M47" s="5" t="s">
        <v>29</v>
      </c>
      <c r="N47" s="6" t="s">
        <v>29</v>
      </c>
      <c r="X47" s="23"/>
    </row>
    <row r="48" spans="2:24" x14ac:dyDescent="0.35">
      <c r="P48" s="10"/>
      <c r="X48" s="23"/>
    </row>
    <row r="49" spans="5:24" x14ac:dyDescent="0.35">
      <c r="X49" s="23"/>
    </row>
    <row r="50" spans="5:24" x14ac:dyDescent="0.35">
      <c r="E50" s="12"/>
      <c r="X50" s="23"/>
    </row>
    <row r="51" spans="5:24" x14ac:dyDescent="0.35">
      <c r="P51" s="10"/>
      <c r="X51" s="23"/>
    </row>
    <row r="52" spans="5:24" x14ac:dyDescent="0.35">
      <c r="X52" s="23"/>
    </row>
    <row r="53" spans="5:24" x14ac:dyDescent="0.35">
      <c r="X53" s="23"/>
    </row>
    <row r="54" spans="5:24" x14ac:dyDescent="0.35">
      <c r="X54" s="30"/>
    </row>
    <row r="55" spans="5:24" x14ac:dyDescent="0.35">
      <c r="X55" s="23"/>
    </row>
    <row r="56" spans="5:24" x14ac:dyDescent="0.35">
      <c r="X56" s="23"/>
    </row>
    <row r="57" spans="5:24" x14ac:dyDescent="0.35">
      <c r="X57" s="23"/>
    </row>
    <row r="58" spans="5:24" x14ac:dyDescent="0.35">
      <c r="X58" s="23"/>
    </row>
    <row r="59" spans="5:24" x14ac:dyDescent="0.35">
      <c r="X59" s="23"/>
    </row>
    <row r="60" spans="5:24" x14ac:dyDescent="0.35">
      <c r="X60" s="23"/>
    </row>
    <row r="61" spans="5:24" x14ac:dyDescent="0.35">
      <c r="X61" s="23"/>
    </row>
    <row r="62" spans="5:24" x14ac:dyDescent="0.35">
      <c r="X62" s="23"/>
    </row>
    <row r="63" spans="5:24" x14ac:dyDescent="0.35">
      <c r="X63" s="23"/>
    </row>
    <row r="64" spans="5:24" x14ac:dyDescent="0.35">
      <c r="X64" s="23"/>
    </row>
    <row r="65" spans="24:24" x14ac:dyDescent="0.35">
      <c r="X65" s="30"/>
    </row>
    <row r="66" spans="24:24" x14ac:dyDescent="0.35">
      <c r="X66" s="23"/>
    </row>
    <row r="67" spans="24:24" x14ac:dyDescent="0.35">
      <c r="X67" s="23"/>
    </row>
    <row r="68" spans="24:24" x14ac:dyDescent="0.35">
      <c r="X68" s="23"/>
    </row>
    <row r="69" spans="24:24" x14ac:dyDescent="0.35">
      <c r="X69" s="23"/>
    </row>
    <row r="70" spans="24:24" x14ac:dyDescent="0.35">
      <c r="X70" s="23"/>
    </row>
    <row r="71" spans="24:24" x14ac:dyDescent="0.35">
      <c r="X71" s="23"/>
    </row>
    <row r="72" spans="24:24" x14ac:dyDescent="0.35">
      <c r="X72" s="23"/>
    </row>
    <row r="73" spans="24:24" x14ac:dyDescent="0.35">
      <c r="X73" s="23"/>
    </row>
    <row r="74" spans="24:24" x14ac:dyDescent="0.35">
      <c r="X74" s="23"/>
    </row>
    <row r="75" spans="24:24" x14ac:dyDescent="0.35">
      <c r="X75" s="23"/>
    </row>
    <row r="76" spans="24:24" x14ac:dyDescent="0.35">
      <c r="X76" s="23"/>
    </row>
    <row r="77" spans="24:24" x14ac:dyDescent="0.35">
      <c r="X77" s="23"/>
    </row>
    <row r="78" spans="24:24" x14ac:dyDescent="0.35">
      <c r="X78" s="23"/>
    </row>
    <row r="79" spans="24:24" x14ac:dyDescent="0.35">
      <c r="X79" s="23"/>
    </row>
    <row r="80" spans="24:24" x14ac:dyDescent="0.35">
      <c r="X80" s="23"/>
    </row>
    <row r="81" spans="5:24" x14ac:dyDescent="0.35">
      <c r="X81" s="23"/>
    </row>
    <row r="82" spans="5:24" x14ac:dyDescent="0.35">
      <c r="X82" s="23"/>
    </row>
    <row r="83" spans="5:24" x14ac:dyDescent="0.35">
      <c r="X83" s="23"/>
    </row>
    <row r="84" spans="5:24" x14ac:dyDescent="0.35">
      <c r="X84" s="23"/>
    </row>
    <row r="85" spans="5:24" x14ac:dyDescent="0.35">
      <c r="X85" s="23"/>
    </row>
    <row r="86" spans="5:24" x14ac:dyDescent="0.35">
      <c r="X86" s="23"/>
    </row>
    <row r="87" spans="5:24" x14ac:dyDescent="0.35">
      <c r="X87" s="23"/>
    </row>
    <row r="88" spans="5:24" x14ac:dyDescent="0.35">
      <c r="X88" s="23"/>
    </row>
    <row r="89" spans="5:24" x14ac:dyDescent="0.35">
      <c r="E89" s="12"/>
      <c r="X89" s="23"/>
    </row>
    <row r="90" spans="5:24" x14ac:dyDescent="0.35">
      <c r="X90" s="23"/>
    </row>
    <row r="91" spans="5:24" x14ac:dyDescent="0.35">
      <c r="X91" s="23"/>
    </row>
    <row r="92" spans="5:24" x14ac:dyDescent="0.35">
      <c r="X92" s="23"/>
    </row>
    <row r="93" spans="5:24" x14ac:dyDescent="0.35">
      <c r="E93" s="12"/>
      <c r="X93" s="23"/>
    </row>
    <row r="94" spans="5:24" x14ac:dyDescent="0.35">
      <c r="X94" s="23"/>
    </row>
    <row r="95" spans="5:24" x14ac:dyDescent="0.35">
      <c r="X95" s="23"/>
    </row>
    <row r="96" spans="5:24" x14ac:dyDescent="0.35">
      <c r="X96" s="30"/>
    </row>
    <row r="97" spans="24:24" x14ac:dyDescent="0.35">
      <c r="X97" s="30"/>
    </row>
    <row r="98" spans="24:24" x14ac:dyDescent="0.35">
      <c r="X98" s="23"/>
    </row>
    <row r="99" spans="24:24" x14ac:dyDescent="0.35">
      <c r="X99" s="23"/>
    </row>
    <row r="100" spans="24:24" x14ac:dyDescent="0.35">
      <c r="X100" s="23"/>
    </row>
    <row r="101" spans="24:24" x14ac:dyDescent="0.35">
      <c r="X101" s="23"/>
    </row>
    <row r="102" spans="24:24" x14ac:dyDescent="0.35">
      <c r="X102" s="23"/>
    </row>
    <row r="103" spans="24:24" x14ac:dyDescent="0.35">
      <c r="X103" s="23"/>
    </row>
    <row r="104" spans="24:24" x14ac:dyDescent="0.35">
      <c r="X104" s="23"/>
    </row>
    <row r="105" spans="24:24" x14ac:dyDescent="0.35">
      <c r="X105" s="23"/>
    </row>
    <row r="106" spans="24:24" x14ac:dyDescent="0.35">
      <c r="X106" s="23"/>
    </row>
    <row r="107" spans="24:24" x14ac:dyDescent="0.35">
      <c r="X107" s="30"/>
    </row>
    <row r="108" spans="24:24" x14ac:dyDescent="0.35">
      <c r="X108" s="23"/>
    </row>
    <row r="109" spans="24:24" x14ac:dyDescent="0.35">
      <c r="X109" s="23"/>
    </row>
    <row r="110" spans="24:24" x14ac:dyDescent="0.35">
      <c r="X110" s="23"/>
    </row>
    <row r="111" spans="24:24" x14ac:dyDescent="0.35">
      <c r="X111" s="23"/>
    </row>
    <row r="112" spans="24:24" x14ac:dyDescent="0.35">
      <c r="X112" s="23"/>
    </row>
    <row r="113" spans="24:24" x14ac:dyDescent="0.35">
      <c r="X113" s="23"/>
    </row>
    <row r="114" spans="24:24" x14ac:dyDescent="0.35">
      <c r="X114" s="23"/>
    </row>
    <row r="115" spans="24:24" x14ac:dyDescent="0.35">
      <c r="X115" s="23"/>
    </row>
    <row r="116" spans="24:24" x14ac:dyDescent="0.35">
      <c r="X116" s="23"/>
    </row>
    <row r="117" spans="24:24" x14ac:dyDescent="0.35">
      <c r="X117" s="23"/>
    </row>
    <row r="118" spans="24:24" x14ac:dyDescent="0.35">
      <c r="X118" s="23"/>
    </row>
    <row r="119" spans="24:24" x14ac:dyDescent="0.35">
      <c r="X119" s="23"/>
    </row>
    <row r="120" spans="24:24" x14ac:dyDescent="0.35">
      <c r="X120" s="23"/>
    </row>
    <row r="121" spans="24:24" x14ac:dyDescent="0.35">
      <c r="X121" s="23"/>
    </row>
    <row r="122" spans="24:24" x14ac:dyDescent="0.35">
      <c r="X122" s="30"/>
    </row>
    <row r="123" spans="24:24" x14ac:dyDescent="0.35">
      <c r="X123" s="23"/>
    </row>
    <row r="124" spans="24:24" x14ac:dyDescent="0.35">
      <c r="X124" s="23"/>
    </row>
    <row r="125" spans="24:24" x14ac:dyDescent="0.35">
      <c r="X125" s="23"/>
    </row>
    <row r="126" spans="24:24" x14ac:dyDescent="0.35">
      <c r="X126" s="23"/>
    </row>
    <row r="127" spans="24:24" x14ac:dyDescent="0.35">
      <c r="X127" s="23"/>
    </row>
    <row r="128" spans="24:24" x14ac:dyDescent="0.35">
      <c r="X128" s="23"/>
    </row>
    <row r="129" spans="24:24" x14ac:dyDescent="0.35">
      <c r="X129" s="23"/>
    </row>
    <row r="130" spans="24:24" x14ac:dyDescent="0.35">
      <c r="X130" s="23"/>
    </row>
    <row r="131" spans="24:24" x14ac:dyDescent="0.35">
      <c r="X131" s="23"/>
    </row>
    <row r="132" spans="24:24" x14ac:dyDescent="0.35">
      <c r="X132" s="23"/>
    </row>
    <row r="133" spans="24:24" x14ac:dyDescent="0.35">
      <c r="X133" s="23"/>
    </row>
    <row r="134" spans="24:24" x14ac:dyDescent="0.35">
      <c r="X134" s="23"/>
    </row>
    <row r="135" spans="24:24" x14ac:dyDescent="0.35">
      <c r="X135" s="30"/>
    </row>
    <row r="136" spans="24:24" x14ac:dyDescent="0.35">
      <c r="X136" s="23"/>
    </row>
    <row r="137" spans="24:24" x14ac:dyDescent="0.35">
      <c r="X137" s="23"/>
    </row>
    <row r="138" spans="24:24" x14ac:dyDescent="0.35">
      <c r="X138" s="23"/>
    </row>
    <row r="139" spans="24:24" x14ac:dyDescent="0.35">
      <c r="X139" s="23"/>
    </row>
    <row r="140" spans="24:24" x14ac:dyDescent="0.35">
      <c r="X140" s="23"/>
    </row>
    <row r="141" spans="24:24" x14ac:dyDescent="0.35">
      <c r="X141" s="23"/>
    </row>
    <row r="142" spans="24:24" x14ac:dyDescent="0.35">
      <c r="X142" s="23"/>
    </row>
    <row r="143" spans="24:24" x14ac:dyDescent="0.35">
      <c r="X143" s="23"/>
    </row>
    <row r="144" spans="24:24" x14ac:dyDescent="0.35">
      <c r="X144" s="23"/>
    </row>
    <row r="145" spans="24:24" x14ac:dyDescent="0.35">
      <c r="X145" s="23"/>
    </row>
    <row r="146" spans="24:24" x14ac:dyDescent="0.35">
      <c r="X146" s="23"/>
    </row>
    <row r="147" spans="24:24" x14ac:dyDescent="0.35">
      <c r="X147" s="23"/>
    </row>
    <row r="148" spans="24:24" x14ac:dyDescent="0.35">
      <c r="X148" s="23"/>
    </row>
    <row r="149" spans="24:24" x14ac:dyDescent="0.35">
      <c r="X149" s="23"/>
    </row>
    <row r="150" spans="24:24" x14ac:dyDescent="0.35">
      <c r="X150" s="23"/>
    </row>
    <row r="151" spans="24:24" x14ac:dyDescent="0.35">
      <c r="X151" s="23"/>
    </row>
    <row r="152" spans="24:24" x14ac:dyDescent="0.35">
      <c r="X152" s="23"/>
    </row>
    <row r="153" spans="24:24" x14ac:dyDescent="0.35">
      <c r="X153" s="23"/>
    </row>
    <row r="154" spans="24:24" x14ac:dyDescent="0.35">
      <c r="X154" s="23"/>
    </row>
    <row r="155" spans="24:24" x14ac:dyDescent="0.35">
      <c r="X155" s="23"/>
    </row>
    <row r="156" spans="24:24" x14ac:dyDescent="0.35">
      <c r="X156" s="23"/>
    </row>
    <row r="157" spans="24:24" x14ac:dyDescent="0.35">
      <c r="X157" s="23"/>
    </row>
    <row r="158" spans="24:24" x14ac:dyDescent="0.35">
      <c r="X158" s="23"/>
    </row>
    <row r="159" spans="24:24" x14ac:dyDescent="0.35">
      <c r="X159" s="23"/>
    </row>
    <row r="160" spans="24:24" x14ac:dyDescent="0.35">
      <c r="X160" s="23"/>
    </row>
    <row r="161" spans="24:24" x14ac:dyDescent="0.35">
      <c r="X161" s="23"/>
    </row>
    <row r="162" spans="24:24" x14ac:dyDescent="0.35">
      <c r="X162" s="23"/>
    </row>
    <row r="163" spans="24:24" x14ac:dyDescent="0.35">
      <c r="X163" s="23"/>
    </row>
    <row r="164" spans="24:24" x14ac:dyDescent="0.35">
      <c r="X164" s="23"/>
    </row>
    <row r="165" spans="24:24" x14ac:dyDescent="0.35">
      <c r="X165" s="23"/>
    </row>
    <row r="166" spans="24:24" x14ac:dyDescent="0.35">
      <c r="X166" s="23"/>
    </row>
    <row r="167" spans="24:24" x14ac:dyDescent="0.35">
      <c r="X167" s="23"/>
    </row>
    <row r="168" spans="24:24" x14ac:dyDescent="0.35">
      <c r="X168" s="23"/>
    </row>
    <row r="169" spans="24:24" x14ac:dyDescent="0.35">
      <c r="X169" s="23"/>
    </row>
    <row r="170" spans="24:24" x14ac:dyDescent="0.35">
      <c r="X170" s="23"/>
    </row>
    <row r="171" spans="24:24" x14ac:dyDescent="0.35">
      <c r="X171" s="23"/>
    </row>
    <row r="172" spans="24:24" x14ac:dyDescent="0.35">
      <c r="X172" s="23"/>
    </row>
    <row r="173" spans="24:24" x14ac:dyDescent="0.35">
      <c r="X173" s="23"/>
    </row>
    <row r="174" spans="24:24" x14ac:dyDescent="0.35">
      <c r="X174" s="23"/>
    </row>
    <row r="175" spans="24:24" x14ac:dyDescent="0.35">
      <c r="X175" s="23"/>
    </row>
    <row r="176" spans="24:24" x14ac:dyDescent="0.35">
      <c r="X176" s="23"/>
    </row>
    <row r="177" spans="24:24" x14ac:dyDescent="0.35">
      <c r="X177" s="23"/>
    </row>
    <row r="178" spans="24:24" x14ac:dyDescent="0.35">
      <c r="X178" s="23"/>
    </row>
    <row r="179" spans="24:24" x14ac:dyDescent="0.35">
      <c r="X179" s="23"/>
    </row>
    <row r="180" spans="24:24" x14ac:dyDescent="0.35">
      <c r="X180" s="23"/>
    </row>
    <row r="181" spans="24:24" x14ac:dyDescent="0.35">
      <c r="X181" s="23"/>
    </row>
    <row r="182" spans="24:24" x14ac:dyDescent="0.35">
      <c r="X182" s="23"/>
    </row>
    <row r="183" spans="24:24" x14ac:dyDescent="0.35">
      <c r="X183" s="23"/>
    </row>
    <row r="184" spans="24:24" x14ac:dyDescent="0.35">
      <c r="X184" s="23"/>
    </row>
    <row r="185" spans="24:24" x14ac:dyDescent="0.35">
      <c r="X185" s="23"/>
    </row>
    <row r="186" spans="24:24" x14ac:dyDescent="0.35">
      <c r="X186" s="30"/>
    </row>
    <row r="187" spans="24:24" x14ac:dyDescent="0.35">
      <c r="X187" s="23"/>
    </row>
    <row r="188" spans="24:24" x14ac:dyDescent="0.35">
      <c r="X188" s="23"/>
    </row>
    <row r="189" spans="24:24" x14ac:dyDescent="0.35">
      <c r="X189" s="23"/>
    </row>
    <row r="190" spans="24:24" x14ac:dyDescent="0.35">
      <c r="X190" s="23"/>
    </row>
    <row r="191" spans="24:24" x14ac:dyDescent="0.35">
      <c r="X191" s="23"/>
    </row>
  </sheetData>
  <conditionalFormatting sqref="D39:D1048576 D1:D37">
    <cfRule type="cellIs" dxfId="35" priority="35" operator="equal">
      <formula>"RETURN"</formula>
    </cfRule>
    <cfRule type="cellIs" dxfId="34" priority="36" operator="equal">
      <formula>"ACTIVE"</formula>
    </cfRule>
    <cfRule type="cellIs" dxfId="33" priority="37" operator="equal">
      <formula>"DONE"</formula>
    </cfRule>
  </conditionalFormatting>
  <conditionalFormatting sqref="K2:K1048576 O9">
    <cfRule type="cellIs" dxfId="32" priority="40" operator="equal">
      <formula>"completed"</formula>
    </cfRule>
  </conditionalFormatting>
  <conditionalFormatting sqref="P1:P8 K2:K1048576 O9 P10:P1048576">
    <cfRule type="cellIs" dxfId="31" priority="38" operator="equal">
      <formula>"active"</formula>
    </cfRule>
    <cfRule type="cellIs" dxfId="30" priority="39" operator="equal">
      <formula>"none"</formula>
    </cfRule>
    <cfRule type="cellIs" dxfId="29" priority="41" operator="equal">
      <formula>"dropped"</formula>
    </cfRule>
  </conditionalFormatting>
  <conditionalFormatting sqref="P1:P1048576">
    <cfRule type="cellIs" dxfId="28" priority="23" operator="equal">
      <formula>"completed"</formula>
    </cfRule>
  </conditionalFormatting>
  <conditionalFormatting sqref="U2:U1048576">
    <cfRule type="cellIs" dxfId="27" priority="24" operator="equal">
      <formula>"dropped"</formula>
    </cfRule>
    <cfRule type="cellIs" dxfId="26" priority="25" operator="equal">
      <formula>"completed"</formula>
    </cfRule>
    <cfRule type="cellIs" dxfId="25" priority="27" operator="equal">
      <formula>"active"</formula>
    </cfRule>
    <cfRule type="cellIs" dxfId="24" priority="28" operator="equal">
      <formula>"none"</formula>
    </cfRule>
  </conditionalFormatting>
  <conditionalFormatting sqref="E39:F1048576 E1:F37">
    <cfRule type="cellIs" dxfId="23" priority="22" operator="equal">
      <formula>"YES"</formula>
    </cfRule>
  </conditionalFormatting>
  <conditionalFormatting sqref="M1">
    <cfRule type="cellIs" dxfId="22" priority="17" operator="equal">
      <formula>"YES"</formula>
    </cfRule>
  </conditionalFormatting>
  <conditionalFormatting sqref="N1">
    <cfRule type="cellIs" dxfId="21" priority="16" operator="equal">
      <formula>"YES"</formula>
    </cfRule>
  </conditionalFormatting>
  <conditionalFormatting sqref="M1:N1048576">
    <cfRule type="cellIs" dxfId="20" priority="14" operator="equal">
      <formula>"NO"</formula>
    </cfRule>
    <cfRule type="cellIs" dxfId="19" priority="15" operator="equal">
      <formula>"YES"</formula>
    </cfRule>
  </conditionalFormatting>
  <conditionalFormatting sqref="L1:L1048576">
    <cfRule type="cellIs" dxfId="18" priority="18" operator="equal">
      <formula>"RETURN"</formula>
    </cfRule>
    <cfRule type="cellIs" dxfId="17" priority="19" operator="equal">
      <formula>"ACTIVE"</formula>
    </cfRule>
    <cfRule type="cellIs" dxfId="16" priority="20" operator="equal">
      <formula>"DONE"</formula>
    </cfRule>
  </conditionalFormatting>
  <conditionalFormatting sqref="U1">
    <cfRule type="cellIs" dxfId="15" priority="10" operator="equal">
      <formula>"YES"</formula>
    </cfRule>
  </conditionalFormatting>
  <conditionalFormatting sqref="V1">
    <cfRule type="cellIs" dxfId="14" priority="9" operator="equal">
      <formula>"YES"</formula>
    </cfRule>
  </conditionalFormatting>
  <conditionalFormatting sqref="U1:V1">
    <cfRule type="cellIs" dxfId="13" priority="7" operator="equal">
      <formula>"NO"</formula>
    </cfRule>
    <cfRule type="cellIs" dxfId="12" priority="8" operator="equal">
      <formula>"YES"</formula>
    </cfRule>
  </conditionalFormatting>
  <conditionalFormatting sqref="T1">
    <cfRule type="cellIs" dxfId="11" priority="11" operator="equal">
      <formula>"RETURN"</formula>
    </cfRule>
    <cfRule type="cellIs" dxfId="10" priority="12" operator="equal">
      <formula>"ACTIVE"</formula>
    </cfRule>
    <cfRule type="cellIs" dxfId="9" priority="13" operator="equal">
      <formula>"DONE"</formula>
    </cfRule>
  </conditionalFormatting>
  <conditionalFormatting sqref="T1:T17 T19:T1048576">
    <cfRule type="cellIs" dxfId="8" priority="6" operator="equal">
      <formula>"DONE"</formula>
    </cfRule>
  </conditionalFormatting>
  <conditionalFormatting sqref="U1:V1048576">
    <cfRule type="cellIs" dxfId="7" priority="4" operator="equal">
      <formula>"NO"</formula>
    </cfRule>
    <cfRule type="cellIs" dxfId="6" priority="5" operator="equal">
      <formula>"YES"</formula>
    </cfRule>
  </conditionalFormatting>
  <conditionalFormatting sqref="T18">
    <cfRule type="cellIs" dxfId="2" priority="1" operator="equal">
      <formula>"RETURN"</formula>
    </cfRule>
    <cfRule type="cellIs" dxfId="1" priority="2" operator="equal">
      <formula>"ACTIVE"</formula>
    </cfRule>
    <cfRule type="cellIs" dxfId="0" priority="3" operator="equal">
      <formula>"DONE"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9760D-4423-43A3-94B0-AD1A8EA82D78}">
  <dimension ref="A1:H93"/>
  <sheetViews>
    <sheetView workbookViewId="0">
      <selection activeCell="B2" sqref="B2"/>
    </sheetView>
  </sheetViews>
  <sheetFormatPr defaultRowHeight="14.5" x14ac:dyDescent="0.35"/>
  <cols>
    <col min="1" max="1" width="2.81640625" bestFit="1" customWidth="1"/>
    <col min="2" max="2" width="25.1796875" bestFit="1" customWidth="1"/>
    <col min="3" max="3" width="38.36328125" bestFit="1" customWidth="1"/>
    <col min="4" max="4" width="3.81640625" bestFit="1" customWidth="1"/>
    <col min="5" max="5" width="6.81640625" bestFit="1" customWidth="1"/>
    <col min="7" max="8" width="11.81640625" bestFit="1" customWidth="1"/>
  </cols>
  <sheetData>
    <row r="1" spans="1:8" x14ac:dyDescent="0.35">
      <c r="A1" s="13"/>
      <c r="B1" s="13" t="s">
        <v>8</v>
      </c>
      <c r="C1" s="13" t="s">
        <v>9</v>
      </c>
      <c r="D1" s="13" t="s">
        <v>10</v>
      </c>
      <c r="E1" s="13" t="s">
        <v>11</v>
      </c>
      <c r="F1" s="13"/>
      <c r="G1" s="13" t="s">
        <v>6</v>
      </c>
      <c r="H1" s="13" t="s">
        <v>7</v>
      </c>
    </row>
    <row r="2" spans="1:8" x14ac:dyDescent="0.35">
      <c r="A2">
        <v>1</v>
      </c>
    </row>
    <row r="3" spans="1:8" x14ac:dyDescent="0.35">
      <c r="A3">
        <v>2</v>
      </c>
    </row>
    <row r="4" spans="1:8" x14ac:dyDescent="0.35">
      <c r="A4">
        <v>3</v>
      </c>
    </row>
    <row r="5" spans="1:8" x14ac:dyDescent="0.35">
      <c r="A5">
        <v>4</v>
      </c>
    </row>
    <row r="6" spans="1:8" x14ac:dyDescent="0.35">
      <c r="A6">
        <v>5</v>
      </c>
    </row>
    <row r="7" spans="1:8" x14ac:dyDescent="0.35">
      <c r="A7">
        <v>6</v>
      </c>
    </row>
    <row r="8" spans="1:8" x14ac:dyDescent="0.35">
      <c r="A8">
        <v>7</v>
      </c>
    </row>
    <row r="9" spans="1:8" x14ac:dyDescent="0.35">
      <c r="A9">
        <v>8</v>
      </c>
    </row>
    <row r="10" spans="1:8" x14ac:dyDescent="0.35">
      <c r="A10">
        <v>9</v>
      </c>
    </row>
    <row r="11" spans="1:8" x14ac:dyDescent="0.35">
      <c r="A11">
        <v>10</v>
      </c>
    </row>
    <row r="12" spans="1:8" x14ac:dyDescent="0.35">
      <c r="A12">
        <v>11</v>
      </c>
    </row>
    <row r="13" spans="1:8" x14ac:dyDescent="0.35">
      <c r="A13">
        <v>12</v>
      </c>
    </row>
    <row r="14" spans="1:8" x14ac:dyDescent="0.35">
      <c r="A14">
        <v>13</v>
      </c>
    </row>
    <row r="15" spans="1:8" x14ac:dyDescent="0.35">
      <c r="A15">
        <v>14</v>
      </c>
    </row>
    <row r="16" spans="1:8" x14ac:dyDescent="0.35">
      <c r="A16">
        <v>15</v>
      </c>
    </row>
    <row r="17" spans="1:8" x14ac:dyDescent="0.35">
      <c r="A17">
        <v>16</v>
      </c>
    </row>
    <row r="18" spans="1:8" x14ac:dyDescent="0.35">
      <c r="A18">
        <v>17</v>
      </c>
    </row>
    <row r="19" spans="1:8" x14ac:dyDescent="0.35">
      <c r="A19">
        <v>18</v>
      </c>
    </row>
    <row r="20" spans="1:8" x14ac:dyDescent="0.35">
      <c r="A20">
        <v>19</v>
      </c>
    </row>
    <row r="21" spans="1:8" x14ac:dyDescent="0.35">
      <c r="A21">
        <v>20</v>
      </c>
    </row>
    <row r="22" spans="1:8" x14ac:dyDescent="0.35">
      <c r="A22">
        <v>21</v>
      </c>
    </row>
    <row r="23" spans="1:8" x14ac:dyDescent="0.35">
      <c r="A23">
        <v>22</v>
      </c>
    </row>
    <row r="24" spans="1:8" x14ac:dyDescent="0.35">
      <c r="A24">
        <v>23</v>
      </c>
    </row>
    <row r="25" spans="1:8" x14ac:dyDescent="0.35">
      <c r="A25">
        <v>24</v>
      </c>
      <c r="G25" s="14"/>
    </row>
    <row r="26" spans="1:8" x14ac:dyDescent="0.35">
      <c r="A26">
        <v>25</v>
      </c>
      <c r="G26" s="15"/>
    </row>
    <row r="27" spans="1:8" x14ac:dyDescent="0.35">
      <c r="A27">
        <v>26</v>
      </c>
    </row>
    <row r="28" spans="1:8" x14ac:dyDescent="0.35">
      <c r="A28">
        <v>27</v>
      </c>
    </row>
    <row r="29" spans="1:8" x14ac:dyDescent="0.35">
      <c r="A29">
        <v>28</v>
      </c>
      <c r="B29" s="16"/>
      <c r="H29" s="14"/>
    </row>
    <row r="30" spans="1:8" x14ac:dyDescent="0.35">
      <c r="A30">
        <v>29</v>
      </c>
    </row>
    <row r="31" spans="1:8" x14ac:dyDescent="0.35">
      <c r="A31">
        <v>30</v>
      </c>
    </row>
    <row r="32" spans="1:8" x14ac:dyDescent="0.35">
      <c r="A32">
        <v>31</v>
      </c>
      <c r="G32" s="14"/>
    </row>
    <row r="33" spans="1:2" x14ac:dyDescent="0.35">
      <c r="A33">
        <v>32</v>
      </c>
    </row>
    <row r="34" spans="1:2" x14ac:dyDescent="0.35">
      <c r="A34">
        <v>33</v>
      </c>
    </row>
    <row r="35" spans="1:2" x14ac:dyDescent="0.35">
      <c r="A35">
        <v>34</v>
      </c>
    </row>
    <row r="36" spans="1:2" x14ac:dyDescent="0.35">
      <c r="A36">
        <v>35</v>
      </c>
    </row>
    <row r="37" spans="1:2" x14ac:dyDescent="0.35">
      <c r="A37">
        <v>36</v>
      </c>
      <c r="B37" s="16"/>
    </row>
    <row r="38" spans="1:2" x14ac:dyDescent="0.35">
      <c r="A38">
        <v>37</v>
      </c>
    </row>
    <row r="39" spans="1:2" x14ac:dyDescent="0.35">
      <c r="A39">
        <v>38</v>
      </c>
    </row>
    <row r="40" spans="1:2" x14ac:dyDescent="0.35">
      <c r="A40">
        <v>39</v>
      </c>
    </row>
    <row r="41" spans="1:2" x14ac:dyDescent="0.35">
      <c r="A41">
        <v>40</v>
      </c>
    </row>
    <row r="42" spans="1:2" x14ac:dyDescent="0.35">
      <c r="A42">
        <v>41</v>
      </c>
    </row>
    <row r="43" spans="1:2" x14ac:dyDescent="0.35">
      <c r="A43">
        <v>42</v>
      </c>
    </row>
    <row r="44" spans="1:2" x14ac:dyDescent="0.35">
      <c r="A44">
        <v>43</v>
      </c>
    </row>
    <row r="45" spans="1:2" x14ac:dyDescent="0.35">
      <c r="A45">
        <v>44</v>
      </c>
    </row>
    <row r="46" spans="1:2" x14ac:dyDescent="0.35">
      <c r="A46">
        <v>45</v>
      </c>
    </row>
    <row r="47" spans="1:2" x14ac:dyDescent="0.35">
      <c r="A47">
        <v>46</v>
      </c>
    </row>
    <row r="48" spans="1:2" x14ac:dyDescent="0.35">
      <c r="A48">
        <v>47</v>
      </c>
    </row>
    <row r="49" spans="1:2" x14ac:dyDescent="0.35">
      <c r="A49">
        <v>48</v>
      </c>
    </row>
    <row r="50" spans="1:2" x14ac:dyDescent="0.35">
      <c r="A50">
        <v>49</v>
      </c>
    </row>
    <row r="51" spans="1:2" x14ac:dyDescent="0.35">
      <c r="A51">
        <v>50</v>
      </c>
    </row>
    <row r="52" spans="1:2" x14ac:dyDescent="0.35">
      <c r="A52">
        <v>51</v>
      </c>
    </row>
    <row r="53" spans="1:2" x14ac:dyDescent="0.35">
      <c r="A53">
        <v>52</v>
      </c>
    </row>
    <row r="54" spans="1:2" x14ac:dyDescent="0.35">
      <c r="A54">
        <v>53</v>
      </c>
    </row>
    <row r="55" spans="1:2" x14ac:dyDescent="0.35">
      <c r="A55">
        <v>54</v>
      </c>
    </row>
    <row r="56" spans="1:2" x14ac:dyDescent="0.35">
      <c r="A56">
        <v>55</v>
      </c>
    </row>
    <row r="57" spans="1:2" x14ac:dyDescent="0.35">
      <c r="A57">
        <v>56</v>
      </c>
    </row>
    <row r="58" spans="1:2" x14ac:dyDescent="0.35">
      <c r="A58">
        <v>57</v>
      </c>
    </row>
    <row r="59" spans="1:2" x14ac:dyDescent="0.35">
      <c r="A59">
        <v>58</v>
      </c>
      <c r="B59" s="16"/>
    </row>
    <row r="60" spans="1:2" x14ac:dyDescent="0.35">
      <c r="A60">
        <v>59</v>
      </c>
    </row>
    <row r="61" spans="1:2" x14ac:dyDescent="0.35">
      <c r="A61">
        <v>60</v>
      </c>
    </row>
    <row r="62" spans="1:2" x14ac:dyDescent="0.35">
      <c r="A62">
        <v>61</v>
      </c>
    </row>
    <row r="63" spans="1:2" x14ac:dyDescent="0.35">
      <c r="A63">
        <v>62</v>
      </c>
    </row>
    <row r="64" spans="1:2" x14ac:dyDescent="0.35">
      <c r="A64">
        <v>63</v>
      </c>
    </row>
    <row r="65" spans="1:7" x14ac:dyDescent="0.35">
      <c r="A65">
        <v>64</v>
      </c>
    </row>
    <row r="66" spans="1:7" x14ac:dyDescent="0.35">
      <c r="A66">
        <v>65</v>
      </c>
    </row>
    <row r="67" spans="1:7" x14ac:dyDescent="0.35">
      <c r="A67">
        <v>66</v>
      </c>
    </row>
    <row r="68" spans="1:7" x14ac:dyDescent="0.35">
      <c r="A68">
        <v>67</v>
      </c>
    </row>
    <row r="69" spans="1:7" x14ac:dyDescent="0.35">
      <c r="A69">
        <v>68</v>
      </c>
    </row>
    <row r="70" spans="1:7" x14ac:dyDescent="0.35">
      <c r="A70">
        <v>69</v>
      </c>
    </row>
    <row r="71" spans="1:7" x14ac:dyDescent="0.35">
      <c r="A71">
        <v>70</v>
      </c>
    </row>
    <row r="72" spans="1:7" x14ac:dyDescent="0.35">
      <c r="A72">
        <v>71</v>
      </c>
      <c r="B72" s="16"/>
    </row>
    <row r="73" spans="1:7" x14ac:dyDescent="0.35">
      <c r="A73">
        <v>72</v>
      </c>
      <c r="G73" s="14"/>
    </row>
    <row r="74" spans="1:7" x14ac:dyDescent="0.35">
      <c r="A74">
        <v>73</v>
      </c>
    </row>
    <row r="75" spans="1:7" x14ac:dyDescent="0.35">
      <c r="A75">
        <v>74</v>
      </c>
    </row>
    <row r="76" spans="1:7" x14ac:dyDescent="0.35">
      <c r="A76">
        <v>75</v>
      </c>
    </row>
    <row r="77" spans="1:7" x14ac:dyDescent="0.35">
      <c r="A77">
        <v>76</v>
      </c>
    </row>
    <row r="78" spans="1:7" x14ac:dyDescent="0.35">
      <c r="A78">
        <v>77</v>
      </c>
    </row>
    <row r="79" spans="1:7" x14ac:dyDescent="0.35">
      <c r="A79">
        <v>78</v>
      </c>
    </row>
    <row r="80" spans="1:7" x14ac:dyDescent="0.35">
      <c r="A80">
        <v>79</v>
      </c>
    </row>
    <row r="81" spans="1:7" x14ac:dyDescent="0.35">
      <c r="A81">
        <v>80</v>
      </c>
    </row>
    <row r="82" spans="1:7" x14ac:dyDescent="0.35">
      <c r="A82">
        <v>81</v>
      </c>
    </row>
    <row r="83" spans="1:7" x14ac:dyDescent="0.35">
      <c r="A83">
        <v>82</v>
      </c>
    </row>
    <row r="84" spans="1:7" x14ac:dyDescent="0.35">
      <c r="A84">
        <v>83</v>
      </c>
    </row>
    <row r="85" spans="1:7" x14ac:dyDescent="0.35">
      <c r="A85">
        <v>84</v>
      </c>
    </row>
    <row r="86" spans="1:7" x14ac:dyDescent="0.35">
      <c r="A86">
        <v>85</v>
      </c>
      <c r="G86" s="14"/>
    </row>
    <row r="87" spans="1:7" x14ac:dyDescent="0.35">
      <c r="A87">
        <v>86</v>
      </c>
    </row>
    <row r="88" spans="1:7" x14ac:dyDescent="0.35">
      <c r="A88">
        <v>87</v>
      </c>
    </row>
    <row r="89" spans="1:7" x14ac:dyDescent="0.35">
      <c r="A89">
        <v>88</v>
      </c>
    </row>
    <row r="90" spans="1:7" x14ac:dyDescent="0.35">
      <c r="A90">
        <v>89</v>
      </c>
    </row>
    <row r="91" spans="1:7" x14ac:dyDescent="0.35">
      <c r="A91">
        <v>90</v>
      </c>
    </row>
    <row r="92" spans="1:7" x14ac:dyDescent="0.35">
      <c r="A92">
        <v>91</v>
      </c>
    </row>
    <row r="93" spans="1:7" x14ac:dyDescent="0.35">
      <c r="A93">
        <v>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Prolific</vt:lpstr>
      <vt:lpstr>demo_info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Liebelt</dc:creator>
  <cp:lastModifiedBy>Anna Liebelt</cp:lastModifiedBy>
  <dcterms:created xsi:type="dcterms:W3CDTF">2024-05-10T13:23:30Z</dcterms:created>
  <dcterms:modified xsi:type="dcterms:W3CDTF">2024-07-23T18:08:05Z</dcterms:modified>
</cp:coreProperties>
</file>