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affixproject/"/>
    </mc:Choice>
  </mc:AlternateContent>
  <xr:revisionPtr revIDLastSave="1120" documentId="8_{7D17D40A-CA1A-44FB-AF0E-44F9FA852A30}" xr6:coauthVersionLast="47" xr6:coauthVersionMax="47" xr10:uidLastSave="{3E677BB1-E50F-4C73-AB28-79D43AD16AD6}"/>
  <bookViews>
    <workbookView xWindow="-110" yWindow="-110" windowWidth="19420" windowHeight="11020" activeTab="1" xr2:uid="{B0CC68CB-A007-4F5A-9756-7046FFDC999B}"/>
  </bookViews>
  <sheets>
    <sheet name="Pilots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0" i="2" l="1"/>
  <c r="C200" i="2"/>
  <c r="F200" i="2"/>
  <c r="G397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202" i="2"/>
  <c r="E397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202" i="2"/>
  <c r="B394" i="2"/>
  <c r="B395" i="2"/>
  <c r="B396" i="2"/>
  <c r="B397" i="2"/>
  <c r="B387" i="2"/>
  <c r="B388" i="2"/>
  <c r="B389" i="2"/>
  <c r="B390" i="2"/>
  <c r="B391" i="2"/>
  <c r="B392" i="2"/>
  <c r="B393" i="2"/>
  <c r="B380" i="2"/>
  <c r="B381" i="2"/>
  <c r="B382" i="2"/>
  <c r="B383" i="2"/>
  <c r="B384" i="2"/>
  <c r="B385" i="2"/>
  <c r="B386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204" i="2"/>
  <c r="B203" i="2"/>
  <c r="B202" i="2"/>
  <c r="F201" i="2"/>
</calcChain>
</file>

<file path=xl/sharedStrings.xml><?xml version="1.0" encoding="utf-8"?>
<sst xmlns="http://schemas.openxmlformats.org/spreadsheetml/2006/main" count="1206" uniqueCount="484">
  <si>
    <t>58f50400f4ce600001016db5</t>
  </si>
  <si>
    <t>5b715800b31d480001eda165</t>
  </si>
  <si>
    <t>5be84b9a40b06b0001370c9f</t>
  </si>
  <si>
    <t>5c5baaec192d350001d5c8e4</t>
  </si>
  <si>
    <t>5ed02ffb8090240f93ab74ad</t>
  </si>
  <si>
    <t>5ee25b060f0ccf35b31431af</t>
  </si>
  <si>
    <t>5eff6828a958150135ede8a4</t>
  </si>
  <si>
    <t>5f5282f98bb76c54f2c603a7</t>
  </si>
  <si>
    <t>5f60713e595007000a8e1da7</t>
  </si>
  <si>
    <t>5fbbdd11ff4568d9cc3536fb</t>
  </si>
  <si>
    <t>5fc65d9cc4575b0b47981de8</t>
  </si>
  <si>
    <t>5fd0c81fc79aef1882cbee94</t>
  </si>
  <si>
    <t>5fdf808af53c7a7e9199b430</t>
  </si>
  <si>
    <t>603e0fefed5529d4b14e3546</t>
  </si>
  <si>
    <t>605de3af48d7a575adb95b09</t>
  </si>
  <si>
    <t>60b87f3ca1dbf6bb340c9bb0</t>
  </si>
  <si>
    <t>60bb62cbaccd206e3502516e</t>
  </si>
  <si>
    <t>60d8873c18e520a7d5ae555f</t>
  </si>
  <si>
    <t>60fd0845a9a6b47d7adfea22</t>
  </si>
  <si>
    <t>60fd913b3fd4aeea9829cff3</t>
  </si>
  <si>
    <t>61086c2bfda98ba5d75b9db4</t>
  </si>
  <si>
    <t>611d33d7cc16fdd812b1a4c4</t>
  </si>
  <si>
    <t>6127f94d2af664941ae3bf4f</t>
  </si>
  <si>
    <t>612b5ed8c3b1fcb978aad0a8</t>
  </si>
  <si>
    <t>6136aa846e80ebd7daf6e148</t>
  </si>
  <si>
    <t>614e230ff8700b32ea648508</t>
  </si>
  <si>
    <t>61533ead92c280c34cc22482</t>
  </si>
  <si>
    <t>6172a1d4cffa5162140cc8c2</t>
  </si>
  <si>
    <t>64526929d8f9b780b29d4d8d</t>
  </si>
  <si>
    <t>648b962b8fdb1fa686213ac1</t>
  </si>
  <si>
    <t>60d87fdab51e54fe4863f97f</t>
  </si>
  <si>
    <t>5f3161410f87706425490ae1</t>
  </si>
  <si>
    <t>60ba2011cd8052508d401296</t>
  </si>
  <si>
    <t>60b55a6d44e17d6f0b810cdd</t>
  </si>
  <si>
    <t>614060a52d7c64c27ef9887c</t>
  </si>
  <si>
    <t>5f4cc4ea00dba58ecd5a98a4</t>
  </si>
  <si>
    <t>5fb7b8880045d6396a86c803</t>
  </si>
  <si>
    <t>5ee7b7c9eef92207297a0ad4</t>
  </si>
  <si>
    <t>6175a0a52e748285b3476b27</t>
  </si>
  <si>
    <t>615c43b800752a4f3d0fd1f0</t>
  </si>
  <si>
    <t>5d97c38dce449e001244dc15</t>
  </si>
  <si>
    <t>60c9c6e1728092717b93abde</t>
  </si>
  <si>
    <t>5feb64b3341f42bb63200e36</t>
  </si>
  <si>
    <t>5cb4adc019ee7300189e8547</t>
  </si>
  <si>
    <t>5e8783b0fde5153fbd9dca43</t>
  </si>
  <si>
    <t>5cf14e1eb4397d0001f94e20</t>
  </si>
  <si>
    <t>5caca6b4a9acb200011a6547</t>
  </si>
  <si>
    <t>61158a5c1d8390415ff117a8</t>
  </si>
  <si>
    <t>5ed54d02957bee0c0de36cac</t>
  </si>
  <si>
    <t>5e823b35726b2a9508db127c</t>
  </si>
  <si>
    <t>612d5712d75b6c46b4cefc63</t>
  </si>
  <si>
    <t>5f11ccbc1a1a2c08b4a99efb</t>
  </si>
  <si>
    <t>608edc13472b2dbc27b369fa</t>
  </si>
  <si>
    <t>60ddf71e95896d2595f0e1a5</t>
  </si>
  <si>
    <t>608abc6251feb3ddc3b2e01d</t>
  </si>
  <si>
    <t>605c9355001a5eb6d51e657d</t>
  </si>
  <si>
    <t>60fd703ecd62eb39eb07c328</t>
  </si>
  <si>
    <t>5fb3f38909fc360164f7c98d</t>
  </si>
  <si>
    <t>6048158f62550615002408af</t>
  </si>
  <si>
    <t>6161f43ddd46e845e7b3fab8</t>
  </si>
  <si>
    <t>5c5e04ca6539fe00016e1afa</t>
  </si>
  <si>
    <t>60f1846c851ee5a978a0e015</t>
  </si>
  <si>
    <t>60a45e33f404ba8cb7a19cfe</t>
  </si>
  <si>
    <t>5e99d95e0f50aa04266ad4ad</t>
  </si>
  <si>
    <t>5e80c7d61a07dd7b0d8f0111</t>
  </si>
  <si>
    <t>5ec806f532fe7d2afa2e315b</t>
  </si>
  <si>
    <t>609568823ff056b77e565445</t>
  </si>
  <si>
    <t>613d091096ca434d703f77c5</t>
  </si>
  <si>
    <t>5e82e99b37d333a1474dda93</t>
  </si>
  <si>
    <t>59aaf4b1321f870001d16f6c</t>
  </si>
  <si>
    <t>Participant ID</t>
  </si>
  <si>
    <t>Attention check?</t>
  </si>
  <si>
    <t>Approved?</t>
  </si>
  <si>
    <t>X</t>
  </si>
  <si>
    <t>5e3ff59bf2160b23942ada93</t>
  </si>
  <si>
    <t>611e7d1295185bf6f56fd951</t>
  </si>
  <si>
    <t>5dab6e7d80e1780016d5bc9b</t>
  </si>
  <si>
    <t>6140ff9c5750f0081ca8d71f</t>
  </si>
  <si>
    <t>5f19fa0f3e85b20d0336258c</t>
  </si>
  <si>
    <t>6170821d1e8ffb9c893b28a4</t>
  </si>
  <si>
    <t>600e0dadada7da69afc5b3de</t>
  </si>
  <si>
    <t>608c64e14968cdd8dcbe1be4</t>
  </si>
  <si>
    <t>6122966a93af160af481836c</t>
  </si>
  <si>
    <t>61616ce2bb94584e11c911af</t>
  </si>
  <si>
    <t>5ee83da8817af0000d47448f</t>
  </si>
  <si>
    <t>601951245f481e000980504f</t>
  </si>
  <si>
    <t>60670ac0fc7e169231369ab1</t>
  </si>
  <si>
    <t>60f030dca19a06db1b50d16a</t>
  </si>
  <si>
    <t>600f0f9c3bfcdc077c924e51</t>
  </si>
  <si>
    <t>64a288758b7c82ff2d18da75</t>
  </si>
  <si>
    <t>611bdb0fed7c9df6dce28c3f</t>
  </si>
  <si>
    <t>60e9ea97d19e613e60a994da</t>
  </si>
  <si>
    <t>6093cacf9a39751eedd55916</t>
  </si>
  <si>
    <t>615da9ee365ab7d547b98979</t>
  </si>
  <si>
    <t>5ea9cd383b32cf15448a86ac</t>
  </si>
  <si>
    <t>613f57084e80f056c78f9b7b</t>
  </si>
  <si>
    <t>5e87b28549538b0fdf96b318</t>
  </si>
  <si>
    <t>6171349b89a54d4823f9eca1</t>
  </si>
  <si>
    <t>63ee5d8aaee278de46b7d4cc</t>
  </si>
  <si>
    <t>6065d7d47409810344f7e6bb</t>
  </si>
  <si>
    <t>617679054948369cb824d837</t>
  </si>
  <si>
    <t>615f371e6688c87e53e7acf5</t>
  </si>
  <si>
    <t>5eb71c59c55b3b0ce571ae7c</t>
  </si>
  <si>
    <t>5eef3de3fb4e031bf546d887</t>
  </si>
  <si>
    <t>5f47e34858dd331165bf9f00</t>
  </si>
  <si>
    <t>5f7bd801486f5e1ce581980f</t>
  </si>
  <si>
    <t>6156a440279fdf408ee663ae</t>
  </si>
  <si>
    <t>615b41767003d4ece749ed9d</t>
  </si>
  <si>
    <t>64764d56699f097a96ec6e5c</t>
  </si>
  <si>
    <t>5eaae42f19a24d05cbd6ccb4</t>
  </si>
  <si>
    <t>60d478e72e8251287b641b2d</t>
  </si>
  <si>
    <t>611cebb780fbae98c5bcc84d</t>
  </si>
  <si>
    <t>6107d788163252e3b5c348e3</t>
  </si>
  <si>
    <t>6131f7010e926c9103558040</t>
  </si>
  <si>
    <t>60957b300f08087b0af0031c</t>
  </si>
  <si>
    <t>61275a3158c67415afb971ff</t>
  </si>
  <si>
    <t>60536ffae4f98513b671f482</t>
  </si>
  <si>
    <t>60edd136d544e7c8f5fac8a7</t>
  </si>
  <si>
    <t>5f0f93938935de000855898b</t>
  </si>
  <si>
    <t>5b213220809d160001a2c36d</t>
  </si>
  <si>
    <t>5e8b66490d48450346bf2755</t>
  </si>
  <si>
    <t>60e3b18d3d4205b4c52ada56</t>
  </si>
  <si>
    <t>5f708f5f0d32bb66960d4473</t>
  </si>
  <si>
    <t>6144742e57a61e489cc9e978</t>
  </si>
  <si>
    <t>5c1bfabab0fcc900019d9ff4</t>
  </si>
  <si>
    <t>60f56f0103876eae7c0d870f</t>
  </si>
  <si>
    <t>611eafa6011b0423f7d7230f</t>
  </si>
  <si>
    <t>612a98181f4b6d1cf01f926c</t>
  </si>
  <si>
    <t>601705a0246e51313e8ed38e</t>
  </si>
  <si>
    <t>5e577e79ce30ae13226e61ae</t>
  </si>
  <si>
    <t>615b042301e3a24311563ee4</t>
  </si>
  <si>
    <t>6120211d8e1eab16fcb7ad69</t>
  </si>
  <si>
    <t>5eb35dff41a381156be161c2</t>
  </si>
  <si>
    <t>5fd9c5c67fa7c74ec42bb318</t>
  </si>
  <si>
    <t>611dc53f0098557586e89b17</t>
  </si>
  <si>
    <t>65089e7ce53888b0b3840c62</t>
  </si>
  <si>
    <t>611eeafa283a2d1f57537fea</t>
  </si>
  <si>
    <t>64ef422a4789bd6b6b9042ce</t>
  </si>
  <si>
    <t>5fc2d2d79da439201ab6addc</t>
  </si>
  <si>
    <t>602bb123612bfe330818d4ef</t>
  </si>
  <si>
    <t>5ea9611edec14d052ada0bae</t>
  </si>
  <si>
    <t>5cbe02ab39447e0001745a5e</t>
  </si>
  <si>
    <t>6124a4ba3df07e768bd9c90b</t>
  </si>
  <si>
    <t>6100174f92a7a0e5141b195e</t>
  </si>
  <si>
    <t>6171d922c871ba795b6a4827</t>
  </si>
  <si>
    <t>614c80483d06dcf7ad552679</t>
  </si>
  <si>
    <t>61143bd22a1649da3b52ae32</t>
  </si>
  <si>
    <t>5ecd21dec04cca02c9032485</t>
  </si>
  <si>
    <t>5f91dc284909fe0b08f9e2e1</t>
  </si>
  <si>
    <t>60e703e4908998ebc5679e8a</t>
  </si>
  <si>
    <t>Y</t>
  </si>
  <si>
    <t>5f33289c1fe9181376ee67d9</t>
  </si>
  <si>
    <t>60fd0f49858465796afd5da9</t>
  </si>
  <si>
    <t>61520b079436973e05f72d33</t>
  </si>
  <si>
    <t>Correctly filled out?</t>
  </si>
  <si>
    <t>606dc21c1ce7dc64af9d81fb</t>
  </si>
  <si>
    <t>5fc44d83862e3e79b02e0438</t>
  </si>
  <si>
    <t>5f5a713d37f71112463ab4d9</t>
  </si>
  <si>
    <t>6172078b966225960be2a7b5</t>
  </si>
  <si>
    <t>613ab1e64acd61ebd0a7116d</t>
  </si>
  <si>
    <t>6147aed5b2a4f748dc2b6ba4</t>
  </si>
  <si>
    <t>5ee942381a22491bbb7170f8</t>
  </si>
  <si>
    <t>613a73d06cf1fcfef304d3fa</t>
  </si>
  <si>
    <t>5e9bd025eb6b380e1d66d04c</t>
  </si>
  <si>
    <t>610834993bac40f050062896</t>
  </si>
  <si>
    <t>5ed013f88fce6e0d858b732e</t>
  </si>
  <si>
    <t>6455490f7c5f35e4221a810a</t>
  </si>
  <si>
    <t>5e433ed3393e971e19f4735d</t>
  </si>
  <si>
    <t>5f99cee5a2a7d109a1624e10</t>
  </si>
  <si>
    <t>60bbe0da43325dadf2b1b6a9</t>
  </si>
  <si>
    <t>5eaf1c50f3540c614eb973a5</t>
  </si>
  <si>
    <t>5e283f8ad48ecf000ddd0724</t>
  </si>
  <si>
    <t>610f2eabb45be8717fc155e0</t>
  </si>
  <si>
    <t>60a68725b2b424dc0d7ce793</t>
  </si>
  <si>
    <t>60664619eac28843177fee96</t>
  </si>
  <si>
    <t>5f858743256d25036d9fa693</t>
  </si>
  <si>
    <t>60883a7e91c0be66dbb96fc8</t>
  </si>
  <si>
    <t>608858869a591bd129fbbc6c</t>
  </si>
  <si>
    <t>5e89e89bf025be000c01eead</t>
  </si>
  <si>
    <t>5fa59d4d5a29c90da975efe9</t>
  </si>
  <si>
    <t>61548fa2b637194e04c9bc09</t>
  </si>
  <si>
    <t>5cefe8856e0eec00015971dd</t>
  </si>
  <si>
    <t>5ee623674afa60375e30eec3</t>
  </si>
  <si>
    <t>60123adc24c9f126819861b6</t>
  </si>
  <si>
    <t>6092e2aac56871319199b6a5</t>
  </si>
  <si>
    <t>60645fe61129208791535d15</t>
  </si>
  <si>
    <t>605aa0bb5fb71bbcf0808892</t>
  </si>
  <si>
    <t>60b7b8126c0c4524e913236e</t>
  </si>
  <si>
    <t>5d9a125f1714540016a40a27</t>
  </si>
  <si>
    <t>5f11c9f84078cd0888177499</t>
  </si>
  <si>
    <t>5f6cd5ce1758e90f12ae1123</t>
  </si>
  <si>
    <t>5fe2308a91773957e88b89be</t>
  </si>
  <si>
    <t>5efd2964d36f63162f263795</t>
  </si>
  <si>
    <t>5b212164cfbf200001cfb3ad</t>
  </si>
  <si>
    <t>64973d83e4fc64d6ae59c370</t>
  </si>
  <si>
    <t>616891e25a026e1f7262116c</t>
  </si>
  <si>
    <t>5ea171c1a8782801263e7540</t>
  </si>
  <si>
    <t>5e42f03607b468000d8eb912</t>
  </si>
  <si>
    <t>60d7605d7af8d66774061717</t>
  </si>
  <si>
    <t>601b5c79e845ac360826c9df</t>
  </si>
  <si>
    <t>5fd69a0014c3b25ee539f66b</t>
  </si>
  <si>
    <t>5f784f5b98f4963cdf902340</t>
  </si>
  <si>
    <t>5caccaed2f93d700157b4782</t>
  </si>
  <si>
    <t>601ffb441dc6d959b855eea5</t>
  </si>
  <si>
    <t>608c2e566d92c2aa3543e2d2</t>
  </si>
  <si>
    <t>60e12640be1b69b66053d55b</t>
  </si>
  <si>
    <t>616494f1ae4537c01914c758</t>
  </si>
  <si>
    <t>5ae5db897edeb000014a85ee</t>
  </si>
  <si>
    <t>5c19254b0b9f6b00014769ee</t>
  </si>
  <si>
    <t>616631efeeac0979c1ba85a9</t>
  </si>
  <si>
    <t>5fa5793490f10705755818c0</t>
  </si>
  <si>
    <t>5f09d989eff16b266fba44c0</t>
  </si>
  <si>
    <t>5ec1c01a8ccaaa5ec0080c91</t>
  </si>
  <si>
    <t>60f579085ebf24f9c80f223e</t>
  </si>
  <si>
    <t>60ec51c51a3158a50ded8a3e</t>
  </si>
  <si>
    <t>610958b8473c7b96e4bd207d</t>
  </si>
  <si>
    <t>5f0471a92ec97b6d1aec7739</t>
  </si>
  <si>
    <t>5fd2416e5061f30735e202e9</t>
  </si>
  <si>
    <t>5bcd11401662020001fe82c1</t>
  </si>
  <si>
    <t>650aee87054446f772acdfcc</t>
  </si>
  <si>
    <t>61001b6892ebd05a24fe82e1</t>
  </si>
  <si>
    <t>60f88d7fef1959734061e5a7</t>
  </si>
  <si>
    <t>5e6d3324f14d262fced5bbfe</t>
  </si>
  <si>
    <t>5f5e7de4c81d3672642cd612</t>
  </si>
  <si>
    <t>5e42b6421f44d3143440b25c</t>
  </si>
  <si>
    <t>614dd6473c74b217ad73cc9c</t>
  </si>
  <si>
    <t>5fc781689771f106330abf6a</t>
  </si>
  <si>
    <t>5ec12ed7a66dbf01c7d740c1</t>
  </si>
  <si>
    <t>6163faf9d9ac4586fe776568</t>
  </si>
  <si>
    <t>5ebc0c153f8b2e04d3833423</t>
  </si>
  <si>
    <t>5e2c6968e97bec29709a53c6</t>
  </si>
  <si>
    <t>5f350f459bf003464a03ea5e</t>
  </si>
  <si>
    <t>5e8e55509422bb10abed1f54</t>
  </si>
  <si>
    <t>5f0d65ef2ad0c60009209f0f</t>
  </si>
  <si>
    <t>5fa4725a186c050edc3bcc20</t>
  </si>
  <si>
    <t>60dee3200c7c3355c62326d9</t>
  </si>
  <si>
    <t>607ea5504e74d104da5a108a</t>
  </si>
  <si>
    <t>61055020201a7da5a704f7dd</t>
  </si>
  <si>
    <t>60f6b8f8e574e14634ead43e</t>
  </si>
  <si>
    <t>5f18a80367ef6b0bbc5f3720</t>
  </si>
  <si>
    <t>5f1e8dc7e2161c86cdcd220a</t>
  </si>
  <si>
    <t>5f33c58329beab1f63c0dfaa</t>
  </si>
  <si>
    <t>5fdbf74c5474cd11e39eeaf3</t>
  </si>
  <si>
    <t>5fa4258658811d03fbc6ce8b</t>
  </si>
  <si>
    <t>60a3fe2d888e7a090d6d8f82</t>
  </si>
  <si>
    <t>5e8c57d9b4483e012006e7aa</t>
  </si>
  <si>
    <t>6155e204cc071b306458dfff</t>
  </si>
  <si>
    <t>611e9c16e90a0d4c6f0d8df5</t>
  </si>
  <si>
    <t>60eb26fb8db6845a14fe5a91</t>
  </si>
  <si>
    <t>617142c2a843eef6f8f148b6</t>
  </si>
  <si>
    <t>5ecbb4c00bc62403dae2df59</t>
  </si>
  <si>
    <t>61125e23136464bd2cbbefc9</t>
  </si>
  <si>
    <t>614c8e5469405530dc27b9d5</t>
  </si>
  <si>
    <t>65032a60861e9a17bc1a7444</t>
  </si>
  <si>
    <t>5f219602670e5a0af2cf5237</t>
  </si>
  <si>
    <t>613867f34e206e4f573bc6ef</t>
  </si>
  <si>
    <t>5dcb33ab0550ef819f508abf</t>
  </si>
  <si>
    <t>60c49e68081928c86ba7b98a</t>
  </si>
  <si>
    <t>60db4aed5dd7b87124f51341</t>
  </si>
  <si>
    <t>615b1ab789b14c9996251fb4</t>
  </si>
  <si>
    <t>6042a56575ab0c1ccffc3152</t>
  </si>
  <si>
    <t>614b323022fcd8b7408005a6</t>
  </si>
  <si>
    <t>61301fcb49db2f170cb02b93</t>
  </si>
  <si>
    <t>6156b68cc77b48d6693b361c</t>
  </si>
  <si>
    <t>6074768dc48e0753011d3d72</t>
  </si>
  <si>
    <t>616eb493bb7e4ab4fa1de8d4</t>
  </si>
  <si>
    <t>610d2275ba5f1ee0fdcee3e8</t>
  </si>
  <si>
    <t>5aa787c66219a30001c765f8</t>
  </si>
  <si>
    <t>60491025dd8eb31e48a0ca8d</t>
  </si>
  <si>
    <t>610a52647a452dee7ca89360</t>
  </si>
  <si>
    <t>affixproject_PARTICIPANT_SESSION_2023-10-03_07h22.08.401.csv</t>
  </si>
  <si>
    <t>affixproject_PARTICIPANT_SESSION_2023-10-03_08h14.46.614.csv</t>
  </si>
  <si>
    <t>affixproject_PARTICIPANT_SESSION_2023-10-03_08h17.01.300.csv</t>
  </si>
  <si>
    <t>affixproject_PARTICIPANT_SESSION_2023-10-03_08h25.57.784.csv</t>
  </si>
  <si>
    <t>affixproject_PARTICIPANT_SESSION_2023-10-03_10h01.33.61.csv</t>
  </si>
  <si>
    <t>affixproject_PARTICIPANT_SESSION_2023-10-03_10h05.58.14.csv</t>
  </si>
  <si>
    <t>affixproject_PARTICIPANT_SESSION_2023-10-03_10h15.18.349.csv</t>
  </si>
  <si>
    <t>affixproject_PARTICIPANT_SESSION_2023-10-03_11h11.31.406.csv</t>
  </si>
  <si>
    <t>affixproject_PARTICIPANT_SESSION_2023-10-03_11h12.29.51.csv</t>
  </si>
  <si>
    <t>affixproject_PARTICIPANT_SESSION_2023-10-03_11h17.54.872.csv</t>
  </si>
  <si>
    <t>affixproject_PARTICIPANT_SESSION_2023-10-03_11h19.38.896.csv</t>
  </si>
  <si>
    <t>affixproject_PARTICIPANT_SESSION_2023-10-03_11h20.17.392.csv</t>
  </si>
  <si>
    <t>affixproject_PARTICIPANT_SESSION_2023-10-03_11h29.44.64.csv</t>
  </si>
  <si>
    <t>affixproject_PARTICIPANT_SESSION_2023-10-03_13h56.29.141.csv</t>
  </si>
  <si>
    <t>affixproject_PARTICIPANT_SESSION_2023-10-03_14h06.35.371.csv</t>
  </si>
  <si>
    <t>affixproject_PARTICIPANT_SESSION_2023-10-03_14h06.54.23.csv</t>
  </si>
  <si>
    <t>affixproject_PARTICIPANT_SESSION_2023-10-03_14h23.52.632.csv</t>
  </si>
  <si>
    <t>affixproject_PARTICIPANT_SESSION_2023-10-03_14h55.52.217.csv</t>
  </si>
  <si>
    <t>affixproject_PARTICIPANT_SESSION_2023-10-03_14h58.53.370.csv</t>
  </si>
  <si>
    <t>affixproject_PARTICIPANT_SESSION_2023-10-03_15h00.19.409.csv</t>
  </si>
  <si>
    <t>affixproject_PARTICIPANT_SESSION_2023-10-03_15h01.06.181.csv</t>
  </si>
  <si>
    <t>affixproject_PARTICIPANT_SESSION_2023-10-03_15h02.55.392.csv</t>
  </si>
  <si>
    <t>affixproject_PARTICIPANT_SESSION_2023-10-03_15h07.24.702.csv</t>
  </si>
  <si>
    <t>affixproject_PARTICIPANT_SESSION_2023-10-03_15h07.57.833.csv</t>
  </si>
  <si>
    <t>affixproject_PARTICIPANT_SESSION_2023-10-03_15h08.27.604.csv</t>
  </si>
  <si>
    <t>affixproject_PARTICIPANT_SESSION_2023-10-03_15h08.39.846.csv</t>
  </si>
  <si>
    <t>affixproject_PARTICIPANT_SESSION_2023-10-03_15h09.34.21.csv</t>
  </si>
  <si>
    <t>affixproject_PARTICIPANT_SESSION_2023-10-03_15h10.47.473.csv</t>
  </si>
  <si>
    <t>affixproject_PARTICIPANT_SESSION_2023-10-03_15h11.10.879.csv</t>
  </si>
  <si>
    <t>affixproject_PARTICIPANT_SESSION_2023-10-03_15h11.49.423.csv</t>
  </si>
  <si>
    <t>affixproject_PARTICIPANT_SESSION_2023-10-03_15h12.41.317.csv</t>
  </si>
  <si>
    <t>affixproject_PARTICIPANT_SESSION_2023-10-03_15h13.11.276.csv</t>
  </si>
  <si>
    <t>affixproject_PARTICIPANT_SESSION_2023-10-03_15h13.15.510.csv</t>
  </si>
  <si>
    <t>affixproject_PARTICIPANT_SESSION_2023-10-03_15h14.03.976.csv</t>
  </si>
  <si>
    <t>affixproject_PARTICIPANT_SESSION_2023-10-03_15h15.02.394.csv</t>
  </si>
  <si>
    <t>affixproject_PARTICIPANT_SESSION_2023-10-03_15h15.06.845.csv</t>
  </si>
  <si>
    <t>affixproject_PARTICIPANT_SESSION_2023-10-03_15h15.29.398.csv</t>
  </si>
  <si>
    <t>affixproject_PARTICIPANT_SESSION_2023-10-03_15h15.50.505.csv</t>
  </si>
  <si>
    <t>affixproject_PARTICIPANT_SESSION_2023-10-03_15h16.05.873.csv</t>
  </si>
  <si>
    <t>affixproject_PARTICIPANT_SESSION_2023-10-03_15h17.03.658.csv</t>
  </si>
  <si>
    <t>affixproject_PARTICIPANT_SESSION_2023-10-03_15h17.13.848.csv</t>
  </si>
  <si>
    <t>affixproject_PARTICIPANT_SESSION_2023-10-03_15h17.25.144.csv</t>
  </si>
  <si>
    <t>affixproject_PARTICIPANT_SESSION_2023-10-03_15h18.26.618.csv</t>
  </si>
  <si>
    <t>affixproject_PARTICIPANT_SESSION_2023-10-03_15h18.37.187.csv</t>
  </si>
  <si>
    <t>affixproject_PARTICIPANT_SESSION_2023-10-03_15h18.39.512.csv</t>
  </si>
  <si>
    <t>affixproject_PARTICIPANT_SESSION_2023-10-03_15h18.44.166.csv</t>
  </si>
  <si>
    <t>affixproject_PARTICIPANT_SESSION_2023-10-03_15h19.06.449.csv</t>
  </si>
  <si>
    <t>affixproject_PARTICIPANT_SESSION_2023-10-03_15h19.34.339.csv</t>
  </si>
  <si>
    <t>affixproject_PARTICIPANT_SESSION_2023-10-03_15h20.18.455.csv</t>
  </si>
  <si>
    <t>affixproject_PARTICIPANT_SESSION_2023-10-03_15h20.44.221.csv</t>
  </si>
  <si>
    <t>affixproject_PARTICIPANT_SESSION_2023-10-03_15h20.48.648.csv</t>
  </si>
  <si>
    <t>affixproject_PARTICIPANT_SESSION_2023-10-03_15h21.18.341.csv</t>
  </si>
  <si>
    <t>affixproject_PARTICIPANT_SESSION_2023-10-03_15h22.04.710.csv</t>
  </si>
  <si>
    <t>affixproject_PARTICIPANT_SESSION_2023-10-03_15h22.23.280.csv</t>
  </si>
  <si>
    <t>affixproject_PARTICIPANT_SESSION_2023-10-03_15h22.55.254.csv</t>
  </si>
  <si>
    <t>affixproject_PARTICIPANT_SESSION_2023-10-03_15h23.02.789.csv</t>
  </si>
  <si>
    <t>affixproject_PARTICIPANT_SESSION_2023-10-03_15h23.03.597.csv</t>
  </si>
  <si>
    <t>affixproject_PARTICIPANT_SESSION_2023-10-03_15h23.05.158.csv</t>
  </si>
  <si>
    <t>affixproject_PARTICIPANT_SESSION_2023-10-03_15h23.20.607.csv</t>
  </si>
  <si>
    <t>affixproject_PARTICIPANT_SESSION_2023-10-03_15h23.23.861.csv</t>
  </si>
  <si>
    <t>affixproject_PARTICIPANT_SESSION_2023-10-03_15h23.42.747.csv</t>
  </si>
  <si>
    <t>affixproject_PARTICIPANT_SESSION_2023-10-03_15h24.08.79.csv</t>
  </si>
  <si>
    <t>affixproject_PARTICIPANT_SESSION_2023-10-03_15h25.53.508.csv</t>
  </si>
  <si>
    <t>affixproject_PARTICIPANT_SESSION_2023-10-03_15h25.58.533.csv</t>
  </si>
  <si>
    <t>affixproject_PARTICIPANT_SESSION_2023-10-03_15h29.09.702.csv</t>
  </si>
  <si>
    <t>affixproject_PARTICIPANT_SESSION_2023-10-03_15h29.33.959.csv</t>
  </si>
  <si>
    <t>affixproject_PARTICIPANT_SESSION_2023-10-03_15h35.45.774.csv</t>
  </si>
  <si>
    <t>affixproject_PARTICIPANT_SESSION_2023-10-03_15h38.24.287.csv</t>
  </si>
  <si>
    <t>affixproject_PARTICIPANT_SESSION_2023-10-03_15h40.33.638.csv</t>
  </si>
  <si>
    <t>affixproject_PARTICIPANT_SESSION_2023-10-03_15h44.59.131.csv</t>
  </si>
  <si>
    <t>affixproject_PARTICIPANT_SESSION_2023-10-03_15h47.19.440.csv</t>
  </si>
  <si>
    <t>affixproject_PARTICIPANT_SESSION_2023-10-03_15h55.17.821.csv</t>
  </si>
  <si>
    <t>affixproject_PARTICIPANT_SESSION_2023-10-03_16h08.30.748.csv</t>
  </si>
  <si>
    <t>affixproject_PARTICIPANT_SESSION_2023-10-03_16h10.05.15.csv</t>
  </si>
  <si>
    <t>affixproject_PARTICIPANT_SESSION_2023-10-03_16h10.34.782.csv</t>
  </si>
  <si>
    <t>affixproject_PARTICIPANT_SESSION_2023-10-03_16h11.14.279.csv</t>
  </si>
  <si>
    <t>affixproject_PARTICIPANT_SESSION_2023-10-03_16h11.22.857.csv</t>
  </si>
  <si>
    <t>affixproject_PARTICIPANT_SESSION_2023-10-03_16h12.00.469.csv</t>
  </si>
  <si>
    <t>affixproject_PARTICIPANT_SESSION_2023-10-03_16h12.01.891.csv</t>
  </si>
  <si>
    <t>affixproject_PARTICIPANT_SESSION_2023-10-03_16h12.41.569.csv</t>
  </si>
  <si>
    <t>affixproject_PARTICIPANT_SESSION_2023-10-03_16h12.43.972.csv</t>
  </si>
  <si>
    <t>affixproject_PARTICIPANT_SESSION_2023-10-03_16h12.45.885.csv</t>
  </si>
  <si>
    <t>affixproject_PARTICIPANT_SESSION_2023-10-03_16h12.57.839.csv</t>
  </si>
  <si>
    <t>affixproject_PARTICIPANT_SESSION_2023-10-03_16h13.22.106.csv</t>
  </si>
  <si>
    <t>affixproject_PARTICIPANT_SESSION_2023-10-03_16h13.59.368.csv</t>
  </si>
  <si>
    <t>affixproject_PARTICIPANT_SESSION_2023-10-03_16h14.03.778.csv</t>
  </si>
  <si>
    <t>affixproject_PARTICIPANT_SESSION_2023-10-03_16h14.12.661.csv</t>
  </si>
  <si>
    <t>affixproject_PARTICIPANT_SESSION_2023-10-03_16h14.23.722.csv</t>
  </si>
  <si>
    <t>affixproject_PARTICIPANT_SESSION_2023-10-03_16h14.26.229.csv</t>
  </si>
  <si>
    <t>affixproject_PARTICIPANT_SESSION_2023-10-03_16h14.32.100.csv</t>
  </si>
  <si>
    <t>affixproject_PARTICIPANT_SESSION_2023-10-03_16h14.44.84.csv</t>
  </si>
  <si>
    <t>affixproject_PARTICIPANT_SESSION_2023-10-03_16h14.54.405.csv</t>
  </si>
  <si>
    <t>affixproject_PARTICIPANT_SESSION_2023-10-03_16h15.18.363.csv</t>
  </si>
  <si>
    <t>affixproject_PARTICIPANT_SESSION_2023-10-03_16h15.40.850.csv</t>
  </si>
  <si>
    <t>affixproject_PARTICIPANT_SESSION_2023-10-03_16h15.55.574.csv</t>
  </si>
  <si>
    <t>affixproject_PARTICIPANT_SESSION_2023-10-03_16h16.25.36.csv</t>
  </si>
  <si>
    <t>affixproject_PARTICIPANT_SESSION_2023-10-03_16h16.48.953.csv</t>
  </si>
  <si>
    <t>affixproject_PARTICIPANT_SESSION_2023-10-03_16h17.17.765.csv</t>
  </si>
  <si>
    <t>affixproject_PARTICIPANT_SESSION_2023-10-03_16h17.18.341.csv</t>
  </si>
  <si>
    <t>affixproject_PARTICIPANT_SESSION_2023-10-03_16h17.23.123.csv</t>
  </si>
  <si>
    <t>affixproject_PARTICIPANT_SESSION_2023-10-03_16h17.25.434.csv</t>
  </si>
  <si>
    <t>affixproject_PARTICIPANT_SESSION_2023-10-03_16h17.32.78.csv</t>
  </si>
  <si>
    <t>affixproject_PARTICIPANT_SESSION_2023-10-03_16h17.39.601.csv</t>
  </si>
  <si>
    <t>affixproject_PARTICIPANT_SESSION_2023-10-03_16h17.49.20.csv</t>
  </si>
  <si>
    <t>affixproject_PARTICIPANT_SESSION_2023-10-03_16h17.52.607.csv</t>
  </si>
  <si>
    <t>affixproject_PARTICIPANT_SESSION_2023-10-03_16h17.53.843.csv</t>
  </si>
  <si>
    <t>affixproject_PARTICIPANT_SESSION_2023-10-03_16h17.55.968.csv</t>
  </si>
  <si>
    <t>affixproject_PARTICIPANT_SESSION_2023-10-03_16h18.09.704.csv</t>
  </si>
  <si>
    <t>affixproject_PARTICIPANT_SESSION_2023-10-03_16h18.12.667.csv</t>
  </si>
  <si>
    <t>affixproject_PARTICIPANT_SESSION_2023-10-03_16h18.12.78.csv</t>
  </si>
  <si>
    <t>affixproject_PARTICIPANT_SESSION_2023-10-03_16h18.26.191.csv</t>
  </si>
  <si>
    <t>affixproject_PARTICIPANT_SESSION_2023-10-03_16h18.40.985.csv</t>
  </si>
  <si>
    <t>affixproject_PARTICIPANT_SESSION_2023-10-03_16h18.43.285.csv</t>
  </si>
  <si>
    <t>affixproject_PARTICIPANT_SESSION_2023-10-03_16h18.46.206.csv</t>
  </si>
  <si>
    <t>affixproject_PARTICIPANT_SESSION_2023-10-03_16h19.12.537.csv</t>
  </si>
  <si>
    <t>affixproject_PARTICIPANT_SESSION_2023-10-03_16h19.35.702.csv</t>
  </si>
  <si>
    <t>affixproject_PARTICIPANT_SESSION_2023-10-03_16h19.50.396.csv</t>
  </si>
  <si>
    <t>affixproject_PARTICIPANT_SESSION_2023-10-03_16h20.07.874.csv</t>
  </si>
  <si>
    <t>affixproject_PARTICIPANT_SESSION_2023-10-03_16h20.12.297.csv</t>
  </si>
  <si>
    <t>affixproject_PARTICIPANT_SESSION_2023-10-03_16h20.42.321.csv</t>
  </si>
  <si>
    <t>affixproject_PARTICIPANT_SESSION_2023-10-03_16h20.46.781.csv</t>
  </si>
  <si>
    <t>affixproject_PARTICIPANT_SESSION_2023-10-03_16h20.46.799.csv</t>
  </si>
  <si>
    <t>affixproject_PARTICIPANT_SESSION_2023-10-03_16h20.51.670.csv</t>
  </si>
  <si>
    <t>affixproject_PARTICIPANT_SESSION_2023-10-03_16h21.09.736.csv</t>
  </si>
  <si>
    <t>affixproject_PARTICIPANT_SESSION_2023-10-03_16h21.25.457.csv</t>
  </si>
  <si>
    <t>affixproject_PARTICIPANT_SESSION_2023-10-03_16h21.31.393.csv</t>
  </si>
  <si>
    <t>affixproject_PARTICIPANT_SESSION_2023-10-03_16h21.32.699.csv</t>
  </si>
  <si>
    <t>affixproject_PARTICIPANT_SESSION_2023-10-03_16h21.39.338.csv</t>
  </si>
  <si>
    <t>affixproject_PARTICIPANT_SESSION_2023-10-03_16h21.39.629.csv</t>
  </si>
  <si>
    <t>affixproject_PARTICIPANT_SESSION_2023-10-03_16h21.41.136.csv</t>
  </si>
  <si>
    <t>affixproject_PARTICIPANT_SESSION_2023-10-03_16h22.27.654.csv</t>
  </si>
  <si>
    <t>affixproject_PARTICIPANT_SESSION_2023-10-03_16h22.28.946.csv</t>
  </si>
  <si>
    <t>affixproject_PARTICIPANT_SESSION_2023-10-03_16h22.34.437.csv</t>
  </si>
  <si>
    <t>affixproject_PARTICIPANT_SESSION_2023-10-03_16h22.37.322.csv</t>
  </si>
  <si>
    <t>affixproject_PARTICIPANT_SESSION_2023-10-03_16h22.41.404.csv</t>
  </si>
  <si>
    <t>affixproject_PARTICIPANT_SESSION_2023-10-03_16h22.45.886.csv</t>
  </si>
  <si>
    <t>affixproject_PARTICIPANT_SESSION_2023-10-03_16h22.58.866.csv</t>
  </si>
  <si>
    <t>affixproject_PARTICIPANT_SESSION_2023-10-03_16h23.06.251.csv</t>
  </si>
  <si>
    <t>affixproject_PARTICIPANT_SESSION_2023-10-03_16h23.06.389.csv</t>
  </si>
  <si>
    <t>affixproject_PARTICIPANT_SESSION_2023-10-03_16h23.17.315.csv</t>
  </si>
  <si>
    <t>affixproject_PARTICIPANT_SESSION_2023-10-03_16h23.35.428.csv</t>
  </si>
  <si>
    <t>affixproject_PARTICIPANT_SESSION_2023-10-03_16h23.37.780.csv</t>
  </si>
  <si>
    <t>affixproject_PARTICIPANT_SESSION_2023-10-03_16h24.18.791.csv</t>
  </si>
  <si>
    <t>affixproject_PARTICIPANT_SESSION_2023-10-03_16h24.40.599.csv</t>
  </si>
  <si>
    <t>affixproject_PARTICIPANT_SESSION_2023-10-03_16h25.25.611.csv</t>
  </si>
  <si>
    <t>affixproject_PARTICIPANT_SESSION_2023-10-03_16h25.35.173.csv</t>
  </si>
  <si>
    <t>affixproject_PARTICIPANT_SESSION_2023-10-03_16h26.04.729.csv</t>
  </si>
  <si>
    <t>affixproject_PARTICIPANT_SESSION_2023-10-03_16h26.58.924.csv</t>
  </si>
  <si>
    <t>affixproject_PARTICIPANT_SESSION_2023-10-03_16h26.59.437.csv</t>
  </si>
  <si>
    <t>affixproject_PARTICIPANT_SESSION_2023-10-03_16h27.12.194.csv</t>
  </si>
  <si>
    <t>affixproject_PARTICIPANT_SESSION_2023-10-03_16h27.58.755.csv</t>
  </si>
  <si>
    <t>affixproject_PARTICIPANT_SESSION_2023-10-03_16h28.06.115.csv</t>
  </si>
  <si>
    <t>affixproject_PARTICIPANT_SESSION_2023-10-03_16h28.09.155.csv</t>
  </si>
  <si>
    <t>affixproject_PARTICIPANT_SESSION_2023-10-03_16h28.22.539.csv</t>
  </si>
  <si>
    <t>affixproject_PARTICIPANT_SESSION_2023-10-03_16h29.13.746.csv</t>
  </si>
  <si>
    <t>affixproject_PARTICIPANT_SESSION_2023-10-03_16h29.20.772.csv</t>
  </si>
  <si>
    <t>affixproject_PARTICIPANT_SESSION_2023-10-03_16h29.30.772.csv</t>
  </si>
  <si>
    <t>affixproject_PARTICIPANT_SESSION_2023-10-03_16h29.49.218.csv</t>
  </si>
  <si>
    <t>affixproject_PARTICIPANT_SESSION_2023-10-03_16h30.21.848.csv</t>
  </si>
  <si>
    <t>affixproject_PARTICIPANT_SESSION_2023-10-03_16h30.43.535.csv</t>
  </si>
  <si>
    <t>affixproject_PARTICIPANT_SESSION_2023-10-03_16h31.22.140.csv</t>
  </si>
  <si>
    <t>affixproject_PARTICIPANT_SESSION_2023-10-03_16h31.31.985.csv</t>
  </si>
  <si>
    <t>affixproject_PARTICIPANT_SESSION_2023-10-03_16h32.13.443.csv</t>
  </si>
  <si>
    <t>affixproject_PARTICIPANT_SESSION_2023-10-03_16h32.53.218.csv</t>
  </si>
  <si>
    <t>affixproject_PARTICIPANT_SESSION_2023-10-03_16h35.36.202.csv</t>
  </si>
  <si>
    <t>affixproject_PARTICIPANT_SESSION_2023-10-03_16h35.50.388.csv</t>
  </si>
  <si>
    <t>affixproject_PARTICIPANT_SESSION_2023-10-03_16h38.10.950.csv</t>
  </si>
  <si>
    <t>affixproject_PARTICIPANT_SESSION_2023-10-03_16h39.07.268.csv</t>
  </si>
  <si>
    <t>affixproject_PARTICIPANT_SESSION_2023-10-03_16h43.02.226.csv</t>
  </si>
  <si>
    <t>affixproject_PARTICIPANT_SESSION_2023-10-03_16h43.34.776.csv</t>
  </si>
  <si>
    <t>affixproject_PARTICIPANT_SESSION_2023-10-03_16h48.05.981.csv</t>
  </si>
  <si>
    <t>affixproject_PARTICIPANT_SESSION_2023-10-03_16h50.22.499.csv</t>
  </si>
  <si>
    <t>affixproject_PARTICIPANT_SESSION_2023-10-03_16h51.50.355.csv</t>
  </si>
  <si>
    <t>affixproject_PARTICIPANT_SESSION_2023-10-03_16h52.30.251.csv</t>
  </si>
  <si>
    <t>affixproject_PARTICIPANT_SESSION_2023-10-03_16h55.58.571.csv</t>
  </si>
  <si>
    <t>affixproject_PARTICIPANT_SESSION_2023-10-03_17h02.56.525.csv</t>
  </si>
  <si>
    <t>affixproject_PARTICIPANT_SESSION_2023-10-03_17h09.53.422.csv</t>
  </si>
  <si>
    <t>affixproject_PARTICIPANT_SESSION_2023-10-03_17h10.44.923.csv</t>
  </si>
  <si>
    <t>affixproject_PARTICIPANT_SESSION_2023-10-03_17h17.18.823.csv</t>
  </si>
  <si>
    <t>affixproject_PARTICIPANT_SESSION_2023-10-03_17h23.28.672.csv</t>
  </si>
  <si>
    <t>affixproject_PARTICIPANT_SESSION_2023-10-03_17h25.30.264.csv</t>
  </si>
  <si>
    <t>affixproject_PARTICIPANT_SESSION_2023-10-03_17h28.30.100.csv</t>
  </si>
  <si>
    <t>affixproject_PARTICIPANT_SESSION_2023-10-03_17h31.27.610.csv</t>
  </si>
  <si>
    <t>affixproject_PARTICIPANT_SESSION_2023-10-03_17h58.17.760.csv</t>
  </si>
  <si>
    <t>affixproject_PARTICIPANT_SESSION_2023-10-03_18h00.34.273.csv</t>
  </si>
  <si>
    <t>affixproject_PARTICIPANT_SESSION_2023-10-03_18h00.43.831.csv</t>
  </si>
  <si>
    <t>affixproject_PARTICIPANT_SESSION_2023-10-03_18h05.30.6.csv</t>
  </si>
  <si>
    <t>affixproject_PARTICIPANT_SESSION_2023-10-03_18h05.52.894.csv</t>
  </si>
  <si>
    <t>affixproject_PARTICIPANT_SESSION_2023-10-03_18h05.56.792.csv</t>
  </si>
  <si>
    <t>affixproject_PARTICIPANT_SESSION_2023-10-03_18h09.43.774.csv</t>
  </si>
  <si>
    <t>affixproject_PARTICIPANT_SESSION_2023-10-03_18h09.57.31.csv</t>
  </si>
  <si>
    <t>affixproject_PARTICIPANT_SESSION_2023-10-04_09h49.47.787.csv</t>
  </si>
  <si>
    <t>affixproject_PARTICIPANT_SESSION_2023-10-04_10h57.30.104.csv</t>
  </si>
  <si>
    <t>affixproject_PARTICIPANT_SESSION_2023-10-04_10h59.50.955.csv</t>
  </si>
  <si>
    <t>affixproject_PARTICIPANT_SESSION_2023-10-04_11h05.29.686.csv</t>
  </si>
  <si>
    <t>affixproject_PARTICIPANT_SESSION_2023-10-04_11h53.03.771.csv</t>
  </si>
  <si>
    <t>PILOT4.1</t>
  </si>
  <si>
    <t>PILOT4.2</t>
  </si>
  <si>
    <t>PILOT5</t>
  </si>
  <si>
    <t>6140f1c4ead758f1b72bbe2f</t>
  </si>
  <si>
    <t>5e12048c7605fe8839180a14</t>
  </si>
  <si>
    <t>5ec6d06c67b0da0fb6f85e83</t>
  </si>
  <si>
    <t>File name</t>
  </si>
  <si>
    <t>Duplicate file problems</t>
  </si>
  <si>
    <t>Incorrect BLP</t>
  </si>
  <si>
    <t>Failed attention check</t>
  </si>
  <si>
    <t>Corrected?</t>
  </si>
  <si>
    <t>affixproject_PARTICIPANT_SESSION_2023-10-04_10h50.25.180.csv</t>
  </si>
  <si>
    <t>Total</t>
  </si>
  <si>
    <t>Said 100% to everything - exclude</t>
  </si>
  <si>
    <t>Normalised</t>
  </si>
  <si>
    <t xml:space="preserve"> </t>
  </si>
  <si>
    <t>sbj_ID=='</t>
  </si>
  <si>
    <t>'|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</si>
</sst>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quotePrefix="1" applyFont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5" fillId="0" borderId="0" xfId="0" applyFont="1"/>
  </cellXfs>
  <cellStyles count="2">
    <cellStyle name="Normal" xfId="0" builtinId="0"/>
    <cellStyle name="Percent" xfId="1" builtinId="5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662E-2039-4EDB-B26C-0066A066E8A0}">
  <dimension ref="A1:AD31"/>
  <sheetViews>
    <sheetView workbookViewId="0">
      <selection activeCell="E21" sqref="E21"/>
    </sheetView>
  </sheetViews>
  <sheetFormatPr defaultRowHeight="14.5" x14ac:dyDescent="0.35"/>
  <sheetData>
    <row r="1" spans="1:30" s="3" customFormat="1" x14ac:dyDescent="0.35">
      <c r="A1" s="3" t="s">
        <v>466</v>
      </c>
      <c r="B1" s="2"/>
      <c r="C1" s="2"/>
      <c r="D1" s="2"/>
      <c r="E1" s="3" t="s">
        <v>467</v>
      </c>
      <c r="F1" s="2"/>
      <c r="G1" s="2"/>
      <c r="H1" s="2"/>
      <c r="I1" s="2" t="s">
        <v>468</v>
      </c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35">
      <c r="A2" t="s">
        <v>30</v>
      </c>
      <c r="E2" t="s">
        <v>50</v>
      </c>
      <c r="I2" s="4" t="s">
        <v>0</v>
      </c>
      <c r="M2" s="1"/>
    </row>
    <row r="3" spans="1:30" x14ac:dyDescent="0.35">
      <c r="A3" t="s">
        <v>31</v>
      </c>
      <c r="E3" t="s">
        <v>51</v>
      </c>
      <c r="I3" s="4" t="s">
        <v>1</v>
      </c>
      <c r="M3" s="1"/>
    </row>
    <row r="4" spans="1:30" x14ac:dyDescent="0.35">
      <c r="A4" t="s">
        <v>32</v>
      </c>
      <c r="E4" t="s">
        <v>52</v>
      </c>
      <c r="I4" s="4" t="s">
        <v>2</v>
      </c>
      <c r="M4" s="1"/>
    </row>
    <row r="5" spans="1:30" x14ac:dyDescent="0.35">
      <c r="A5" t="s">
        <v>33</v>
      </c>
      <c r="E5" t="s">
        <v>53</v>
      </c>
      <c r="I5" s="4" t="s">
        <v>3</v>
      </c>
      <c r="M5" s="1"/>
    </row>
    <row r="6" spans="1:30" x14ac:dyDescent="0.35">
      <c r="A6" t="s">
        <v>34</v>
      </c>
      <c r="E6" t="s">
        <v>54</v>
      </c>
      <c r="I6" s="4" t="s">
        <v>4</v>
      </c>
      <c r="M6" s="1"/>
    </row>
    <row r="7" spans="1:30" x14ac:dyDescent="0.35">
      <c r="A7" t="s">
        <v>35</v>
      </c>
      <c r="E7" t="s">
        <v>55</v>
      </c>
      <c r="I7" s="4" t="s">
        <v>5</v>
      </c>
      <c r="M7" s="1"/>
    </row>
    <row r="8" spans="1:30" x14ac:dyDescent="0.35">
      <c r="A8" t="s">
        <v>36</v>
      </c>
      <c r="E8" t="s">
        <v>56</v>
      </c>
      <c r="I8" s="4" t="s">
        <v>6</v>
      </c>
      <c r="M8" s="1"/>
    </row>
    <row r="9" spans="1:30" x14ac:dyDescent="0.35">
      <c r="A9" t="s">
        <v>37</v>
      </c>
      <c r="E9" t="s">
        <v>57</v>
      </c>
      <c r="I9" s="4" t="s">
        <v>7</v>
      </c>
      <c r="M9" s="1"/>
    </row>
    <row r="10" spans="1:30" x14ac:dyDescent="0.35">
      <c r="A10" t="s">
        <v>38</v>
      </c>
      <c r="E10" t="s">
        <v>58</v>
      </c>
      <c r="I10" s="4" t="s">
        <v>8</v>
      </c>
      <c r="M10" s="1"/>
    </row>
    <row r="11" spans="1:30" x14ac:dyDescent="0.35">
      <c r="A11" t="s">
        <v>39</v>
      </c>
      <c r="E11" t="s">
        <v>59</v>
      </c>
      <c r="I11" s="4" t="s">
        <v>9</v>
      </c>
      <c r="M11" s="1"/>
    </row>
    <row r="12" spans="1:30" x14ac:dyDescent="0.35">
      <c r="A12" t="s">
        <v>40</v>
      </c>
      <c r="E12" t="s">
        <v>60</v>
      </c>
      <c r="I12" s="4" t="s">
        <v>10</v>
      </c>
      <c r="M12" s="1"/>
    </row>
    <row r="13" spans="1:30" x14ac:dyDescent="0.35">
      <c r="A13" t="s">
        <v>41</v>
      </c>
      <c r="E13" t="s">
        <v>61</v>
      </c>
      <c r="I13" s="4" t="s">
        <v>11</v>
      </c>
      <c r="M13" s="1"/>
    </row>
    <row r="14" spans="1:30" x14ac:dyDescent="0.35">
      <c r="A14" t="s">
        <v>42</v>
      </c>
      <c r="E14" t="s">
        <v>62</v>
      </c>
      <c r="I14" s="4" t="s">
        <v>12</v>
      </c>
      <c r="M14" s="1"/>
    </row>
    <row r="15" spans="1:30" x14ac:dyDescent="0.35">
      <c r="A15" t="s">
        <v>43</v>
      </c>
      <c r="E15" t="s">
        <v>63</v>
      </c>
      <c r="I15" s="4" t="s">
        <v>13</v>
      </c>
      <c r="M15" s="1"/>
    </row>
    <row r="16" spans="1:30" x14ac:dyDescent="0.35">
      <c r="A16" s="5" t="s">
        <v>44</v>
      </c>
      <c r="E16" t="s">
        <v>64</v>
      </c>
      <c r="I16" s="4" t="s">
        <v>14</v>
      </c>
      <c r="M16" s="1"/>
    </row>
    <row r="17" spans="1:13" x14ac:dyDescent="0.35">
      <c r="A17" t="s">
        <v>45</v>
      </c>
      <c r="E17" t="s">
        <v>65</v>
      </c>
      <c r="I17" s="4" t="s">
        <v>15</v>
      </c>
      <c r="M17" s="1"/>
    </row>
    <row r="18" spans="1:13" x14ac:dyDescent="0.35">
      <c r="A18" t="s">
        <v>46</v>
      </c>
      <c r="E18" t="s">
        <v>66</v>
      </c>
      <c r="I18" s="4" t="s">
        <v>16</v>
      </c>
      <c r="M18" s="1"/>
    </row>
    <row r="19" spans="1:13" x14ac:dyDescent="0.35">
      <c r="A19" t="s">
        <v>48</v>
      </c>
      <c r="E19" t="s">
        <v>67</v>
      </c>
      <c r="I19" s="4" t="s">
        <v>17</v>
      </c>
      <c r="M19" s="1"/>
    </row>
    <row r="20" spans="1:13" x14ac:dyDescent="0.35">
      <c r="A20" s="5" t="s">
        <v>49</v>
      </c>
      <c r="E20" t="s">
        <v>68</v>
      </c>
      <c r="I20" s="4" t="s">
        <v>18</v>
      </c>
      <c r="M20" s="1"/>
    </row>
    <row r="21" spans="1:13" x14ac:dyDescent="0.35">
      <c r="A21" t="s">
        <v>47</v>
      </c>
      <c r="E21" t="s">
        <v>69</v>
      </c>
      <c r="I21" s="4" t="s">
        <v>19</v>
      </c>
      <c r="M21" s="1"/>
    </row>
    <row r="22" spans="1:13" x14ac:dyDescent="0.35">
      <c r="I22" s="4" t="s">
        <v>20</v>
      </c>
      <c r="M22" s="1"/>
    </row>
    <row r="23" spans="1:13" x14ac:dyDescent="0.35">
      <c r="I23" s="4" t="s">
        <v>21</v>
      </c>
    </row>
    <row r="24" spans="1:13" x14ac:dyDescent="0.35">
      <c r="I24" s="4" t="s">
        <v>22</v>
      </c>
    </row>
    <row r="25" spans="1:13" x14ac:dyDescent="0.35">
      <c r="I25" s="4" t="s">
        <v>23</v>
      </c>
    </row>
    <row r="26" spans="1:13" x14ac:dyDescent="0.35">
      <c r="I26" s="4" t="s">
        <v>24</v>
      </c>
    </row>
    <row r="27" spans="1:13" x14ac:dyDescent="0.35">
      <c r="I27" s="4" t="s">
        <v>25</v>
      </c>
    </row>
    <row r="28" spans="1:13" x14ac:dyDescent="0.35">
      <c r="I28" s="4" t="s">
        <v>26</v>
      </c>
    </row>
    <row r="29" spans="1:13" x14ac:dyDescent="0.35">
      <c r="I29" s="4" t="s">
        <v>27</v>
      </c>
    </row>
    <row r="30" spans="1:13" x14ac:dyDescent="0.35">
      <c r="I30" s="4" t="s">
        <v>28</v>
      </c>
    </row>
    <row r="31" spans="1:13" x14ac:dyDescent="0.35">
      <c r="I31" s="4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3316-E366-4062-8A61-EE1C52F5EE36}">
  <dimension ref="A1:N399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4.5" x14ac:dyDescent="0.35"/>
  <cols>
    <col min="1" max="1" width="3.81640625" bestFit="1" customWidth="1"/>
    <col min="2" max="2" width="27" customWidth="1"/>
    <col min="3" max="3" width="15.08984375" style="7" bestFit="1" customWidth="1"/>
    <col min="4" max="4" width="9.90625" style="7" bestFit="1" customWidth="1"/>
    <col min="5" max="5" width="17.36328125" style="9" bestFit="1" customWidth="1"/>
    <col min="6" max="6" width="13.453125" style="9" bestFit="1" customWidth="1"/>
    <col min="7" max="7" width="56.6328125" bestFit="1" customWidth="1"/>
  </cols>
  <sheetData>
    <row r="1" spans="1:9" s="3" customFormat="1" x14ac:dyDescent="0.35">
      <c r="B1" s="3" t="s">
        <v>70</v>
      </c>
      <c r="C1" s="6" t="s">
        <v>71</v>
      </c>
      <c r="D1" s="6" t="s">
        <v>72</v>
      </c>
      <c r="E1" s="8" t="s">
        <v>154</v>
      </c>
      <c r="F1" s="8" t="s">
        <v>476</v>
      </c>
      <c r="G1" s="3" t="s">
        <v>472</v>
      </c>
    </row>
    <row r="2" spans="1:9" x14ac:dyDescent="0.35">
      <c r="A2">
        <v>1</v>
      </c>
      <c r="B2" t="s">
        <v>267</v>
      </c>
      <c r="C2" s="7" t="s">
        <v>73</v>
      </c>
      <c r="D2" s="7" t="s">
        <v>73</v>
      </c>
      <c r="E2" s="9" t="s">
        <v>73</v>
      </c>
      <c r="G2" t="s">
        <v>395</v>
      </c>
      <c r="I2" s="3" t="s">
        <v>473</v>
      </c>
    </row>
    <row r="3" spans="1:9" x14ac:dyDescent="0.35">
      <c r="A3">
        <v>2</v>
      </c>
      <c r="B3" t="s">
        <v>207</v>
      </c>
      <c r="C3" s="7" t="s">
        <v>73</v>
      </c>
      <c r="D3" s="7" t="s">
        <v>73</v>
      </c>
      <c r="E3" s="9" t="s">
        <v>150</v>
      </c>
      <c r="F3" s="9" t="s">
        <v>73</v>
      </c>
      <c r="G3" t="s">
        <v>334</v>
      </c>
      <c r="I3" t="s">
        <v>96</v>
      </c>
    </row>
    <row r="4" spans="1:9" x14ac:dyDescent="0.35">
      <c r="A4">
        <v>3</v>
      </c>
      <c r="B4" t="s">
        <v>193</v>
      </c>
      <c r="C4" s="7" t="s">
        <v>73</v>
      </c>
      <c r="D4" s="7" t="s">
        <v>73</v>
      </c>
      <c r="E4" s="9" t="s">
        <v>73</v>
      </c>
      <c r="G4" t="s">
        <v>314</v>
      </c>
      <c r="I4" t="s">
        <v>100</v>
      </c>
    </row>
    <row r="5" spans="1:9" x14ac:dyDescent="0.35">
      <c r="A5">
        <v>4</v>
      </c>
      <c r="B5" t="s">
        <v>119</v>
      </c>
      <c r="C5" s="7" t="s">
        <v>73</v>
      </c>
      <c r="D5" s="7" t="s">
        <v>73</v>
      </c>
      <c r="E5" s="9" t="s">
        <v>73</v>
      </c>
      <c r="G5" t="s">
        <v>377</v>
      </c>
      <c r="I5" t="s">
        <v>114</v>
      </c>
    </row>
    <row r="6" spans="1:9" x14ac:dyDescent="0.35">
      <c r="A6">
        <v>5</v>
      </c>
      <c r="B6" t="s">
        <v>218</v>
      </c>
      <c r="C6" s="7" t="s">
        <v>73</v>
      </c>
      <c r="D6" s="7" t="s">
        <v>73</v>
      </c>
      <c r="E6" s="9" t="s">
        <v>73</v>
      </c>
      <c r="G6" t="s">
        <v>346</v>
      </c>
      <c r="I6" t="s">
        <v>115</v>
      </c>
    </row>
    <row r="7" spans="1:9" x14ac:dyDescent="0.35">
      <c r="A7">
        <v>6</v>
      </c>
      <c r="B7" t="s">
        <v>208</v>
      </c>
      <c r="C7" s="7" t="s">
        <v>73</v>
      </c>
      <c r="D7" s="7" t="s">
        <v>73</v>
      </c>
      <c r="E7" s="9" t="s">
        <v>73</v>
      </c>
      <c r="G7" t="s">
        <v>338</v>
      </c>
      <c r="I7" t="s">
        <v>119</v>
      </c>
    </row>
    <row r="8" spans="1:9" x14ac:dyDescent="0.35">
      <c r="A8">
        <v>7</v>
      </c>
      <c r="B8" t="s">
        <v>124</v>
      </c>
      <c r="C8" s="7" t="s">
        <v>73</v>
      </c>
      <c r="D8" s="7" t="s">
        <v>73</v>
      </c>
      <c r="E8" s="9" t="s">
        <v>73</v>
      </c>
      <c r="G8" t="s">
        <v>446</v>
      </c>
    </row>
    <row r="9" spans="1:9" x14ac:dyDescent="0.35">
      <c r="A9">
        <v>8</v>
      </c>
      <c r="B9" t="s">
        <v>202</v>
      </c>
      <c r="C9" s="7" t="s">
        <v>73</v>
      </c>
      <c r="D9" s="7" t="s">
        <v>73</v>
      </c>
      <c r="E9" s="9" t="s">
        <v>73</v>
      </c>
      <c r="G9" t="s">
        <v>324</v>
      </c>
      <c r="I9" s="3" t="s">
        <v>474</v>
      </c>
    </row>
    <row r="10" spans="1:9" x14ac:dyDescent="0.35">
      <c r="A10">
        <v>9</v>
      </c>
      <c r="B10" t="s">
        <v>141</v>
      </c>
      <c r="C10" s="7" t="s">
        <v>73</v>
      </c>
      <c r="D10" s="7" t="s">
        <v>73</v>
      </c>
      <c r="E10" s="9" t="s">
        <v>73</v>
      </c>
      <c r="G10" t="s">
        <v>448</v>
      </c>
      <c r="I10" t="s">
        <v>207</v>
      </c>
    </row>
    <row r="11" spans="1:9" x14ac:dyDescent="0.35">
      <c r="A11">
        <v>10</v>
      </c>
      <c r="B11" t="s">
        <v>181</v>
      </c>
      <c r="C11" s="7" t="s">
        <v>73</v>
      </c>
      <c r="D11" s="7" t="s">
        <v>73</v>
      </c>
      <c r="E11" s="9" t="s">
        <v>73</v>
      </c>
      <c r="G11" t="s">
        <v>303</v>
      </c>
      <c r="I11" t="s">
        <v>171</v>
      </c>
    </row>
    <row r="12" spans="1:9" x14ac:dyDescent="0.35">
      <c r="A12">
        <v>11</v>
      </c>
      <c r="B12" t="s">
        <v>188</v>
      </c>
      <c r="C12" s="7" t="s">
        <v>73</v>
      </c>
      <c r="D12" s="7" t="s">
        <v>73</v>
      </c>
      <c r="E12" s="9" t="s">
        <v>73</v>
      </c>
      <c r="G12" t="s">
        <v>318</v>
      </c>
      <c r="I12" t="s">
        <v>120</v>
      </c>
    </row>
    <row r="13" spans="1:9" x14ac:dyDescent="0.35">
      <c r="A13">
        <v>12</v>
      </c>
      <c r="B13" t="s">
        <v>76</v>
      </c>
      <c r="C13" s="7" t="s">
        <v>73</v>
      </c>
      <c r="D13" s="7" t="s">
        <v>73</v>
      </c>
      <c r="E13" s="9" t="s">
        <v>73</v>
      </c>
      <c r="G13" t="s">
        <v>304</v>
      </c>
      <c r="I13" t="s">
        <v>140</v>
      </c>
    </row>
    <row r="14" spans="1:9" x14ac:dyDescent="0.35">
      <c r="A14">
        <v>13</v>
      </c>
      <c r="B14" t="s">
        <v>256</v>
      </c>
      <c r="C14" s="7" t="s">
        <v>73</v>
      </c>
      <c r="D14" s="7" t="s">
        <v>73</v>
      </c>
      <c r="E14" s="9" t="s">
        <v>73</v>
      </c>
      <c r="G14" t="s">
        <v>389</v>
      </c>
      <c r="I14" t="s">
        <v>102</v>
      </c>
    </row>
    <row r="15" spans="1:9" x14ac:dyDescent="0.35">
      <c r="A15">
        <v>14</v>
      </c>
      <c r="B15" s="5" t="s">
        <v>470</v>
      </c>
      <c r="C15" s="7" t="s">
        <v>73</v>
      </c>
      <c r="D15" s="7" t="s">
        <v>73</v>
      </c>
      <c r="E15" s="9" t="s">
        <v>73</v>
      </c>
      <c r="G15" t="s">
        <v>312</v>
      </c>
      <c r="I15" t="s">
        <v>250</v>
      </c>
    </row>
    <row r="16" spans="1:9" x14ac:dyDescent="0.35">
      <c r="A16">
        <v>15</v>
      </c>
      <c r="B16" t="s">
        <v>171</v>
      </c>
      <c r="C16" s="7" t="s">
        <v>73</v>
      </c>
      <c r="D16" s="7" t="s">
        <v>73</v>
      </c>
      <c r="E16" s="9" t="s">
        <v>150</v>
      </c>
      <c r="F16" s="9" t="s">
        <v>73</v>
      </c>
      <c r="G16" t="s">
        <v>296</v>
      </c>
      <c r="I16" t="s">
        <v>182</v>
      </c>
    </row>
    <row r="17" spans="1:9" x14ac:dyDescent="0.35">
      <c r="A17">
        <v>16</v>
      </c>
      <c r="B17" t="s">
        <v>230</v>
      </c>
      <c r="C17" s="7" t="s">
        <v>73</v>
      </c>
      <c r="D17" s="7" t="s">
        <v>73</v>
      </c>
      <c r="E17" s="9" t="s">
        <v>73</v>
      </c>
      <c r="G17" t="s">
        <v>353</v>
      </c>
      <c r="I17" t="s">
        <v>240</v>
      </c>
    </row>
    <row r="18" spans="1:9" x14ac:dyDescent="0.35">
      <c r="A18">
        <v>17</v>
      </c>
      <c r="B18" t="s">
        <v>74</v>
      </c>
      <c r="C18" s="7" t="s">
        <v>73</v>
      </c>
      <c r="D18" s="7" t="s">
        <v>73</v>
      </c>
      <c r="E18" s="9" t="s">
        <v>73</v>
      </c>
      <c r="G18" t="s">
        <v>341</v>
      </c>
      <c r="I18" t="s">
        <v>241</v>
      </c>
    </row>
    <row r="19" spans="1:9" x14ac:dyDescent="0.35">
      <c r="A19">
        <v>18</v>
      </c>
      <c r="B19" t="s">
        <v>224</v>
      </c>
      <c r="C19" s="7" t="s">
        <v>73</v>
      </c>
      <c r="D19" s="7" t="s">
        <v>73</v>
      </c>
      <c r="E19" s="9" t="s">
        <v>73</v>
      </c>
      <c r="G19" t="s">
        <v>360</v>
      </c>
      <c r="I19" t="s">
        <v>122</v>
      </c>
    </row>
    <row r="20" spans="1:9" x14ac:dyDescent="0.35">
      <c r="A20">
        <v>19</v>
      </c>
      <c r="B20" t="s">
        <v>197</v>
      </c>
      <c r="C20" s="7" t="s">
        <v>73</v>
      </c>
      <c r="D20" s="7" t="s">
        <v>73</v>
      </c>
      <c r="E20" s="9" t="s">
        <v>73</v>
      </c>
      <c r="G20" t="s">
        <v>329</v>
      </c>
      <c r="I20" t="s">
        <v>201</v>
      </c>
    </row>
    <row r="21" spans="1:9" x14ac:dyDescent="0.35">
      <c r="A21">
        <v>20</v>
      </c>
      <c r="B21" s="5" t="s">
        <v>167</v>
      </c>
      <c r="C21" s="7" t="s">
        <v>73</v>
      </c>
      <c r="D21" s="7" t="s">
        <v>73</v>
      </c>
      <c r="E21" s="9" t="s">
        <v>73</v>
      </c>
      <c r="G21" t="s">
        <v>281</v>
      </c>
      <c r="I21" t="s">
        <v>210</v>
      </c>
    </row>
    <row r="22" spans="1:9" x14ac:dyDescent="0.35">
      <c r="A22">
        <v>21</v>
      </c>
      <c r="B22" s="5" t="s">
        <v>129</v>
      </c>
      <c r="C22" s="7" t="s">
        <v>73</v>
      </c>
      <c r="D22" s="7" t="s">
        <v>73</v>
      </c>
      <c r="E22" s="9" t="s">
        <v>73</v>
      </c>
      <c r="G22" t="s">
        <v>441</v>
      </c>
      <c r="I22" t="s">
        <v>179</v>
      </c>
    </row>
    <row r="23" spans="1:9" x14ac:dyDescent="0.35">
      <c r="A23">
        <v>22</v>
      </c>
      <c r="B23" t="s">
        <v>222</v>
      </c>
      <c r="C23" s="7" t="s">
        <v>73</v>
      </c>
      <c r="D23" s="7" t="s">
        <v>73</v>
      </c>
      <c r="E23" s="9" t="s">
        <v>73</v>
      </c>
      <c r="G23" t="s">
        <v>343</v>
      </c>
      <c r="I23" t="s">
        <v>138</v>
      </c>
    </row>
    <row r="24" spans="1:9" x14ac:dyDescent="0.35">
      <c r="A24">
        <v>23</v>
      </c>
      <c r="B24" t="s">
        <v>96</v>
      </c>
      <c r="C24" s="7" t="s">
        <v>73</v>
      </c>
      <c r="D24" s="7" t="s">
        <v>73</v>
      </c>
      <c r="E24" s="9" t="s">
        <v>73</v>
      </c>
      <c r="G24" t="s">
        <v>420</v>
      </c>
      <c r="I24" t="s">
        <v>200</v>
      </c>
    </row>
    <row r="25" spans="1:9" x14ac:dyDescent="0.35">
      <c r="A25">
        <v>24</v>
      </c>
      <c r="B25" t="s">
        <v>178</v>
      </c>
      <c r="C25" s="7" t="s">
        <v>73</v>
      </c>
      <c r="D25" s="7" t="s">
        <v>73</v>
      </c>
      <c r="E25" s="9" t="s">
        <v>73</v>
      </c>
      <c r="G25" t="s">
        <v>307</v>
      </c>
      <c r="I25" t="s">
        <v>242</v>
      </c>
    </row>
    <row r="26" spans="1:9" x14ac:dyDescent="0.35">
      <c r="A26">
        <v>25</v>
      </c>
      <c r="B26" t="s">
        <v>120</v>
      </c>
      <c r="C26" s="7" t="s">
        <v>73</v>
      </c>
      <c r="D26" s="7" t="s">
        <v>73</v>
      </c>
      <c r="E26" s="9" t="s">
        <v>150</v>
      </c>
      <c r="F26" s="9" t="s">
        <v>480</v>
      </c>
      <c r="G26" t="s">
        <v>435</v>
      </c>
      <c r="I26" t="s">
        <v>191</v>
      </c>
    </row>
    <row r="27" spans="1:9" x14ac:dyDescent="0.35">
      <c r="A27">
        <v>26</v>
      </c>
      <c r="B27" t="s">
        <v>245</v>
      </c>
      <c r="C27" s="7" t="s">
        <v>73</v>
      </c>
      <c r="D27" s="7" t="s">
        <v>73</v>
      </c>
      <c r="E27" s="9" t="s">
        <v>73</v>
      </c>
      <c r="G27" t="s">
        <v>378</v>
      </c>
      <c r="I27" t="s">
        <v>183</v>
      </c>
    </row>
    <row r="28" spans="1:9" x14ac:dyDescent="0.35">
      <c r="A28">
        <v>27</v>
      </c>
      <c r="B28" t="s">
        <v>232</v>
      </c>
      <c r="C28" s="7" t="s">
        <v>73</v>
      </c>
      <c r="D28" s="7" t="s">
        <v>73</v>
      </c>
      <c r="E28" s="9" t="s">
        <v>73</v>
      </c>
      <c r="G28" t="s">
        <v>362</v>
      </c>
      <c r="I28" t="s">
        <v>85</v>
      </c>
    </row>
    <row r="29" spans="1:9" x14ac:dyDescent="0.35">
      <c r="A29">
        <v>28</v>
      </c>
      <c r="B29" t="s">
        <v>163</v>
      </c>
      <c r="C29" s="7" t="s">
        <v>73</v>
      </c>
      <c r="D29" s="7" t="s">
        <v>73</v>
      </c>
      <c r="E29" s="9" t="s">
        <v>73</v>
      </c>
      <c r="G29" t="s">
        <v>275</v>
      </c>
      <c r="I29" t="s">
        <v>199</v>
      </c>
    </row>
    <row r="30" spans="1:9" x14ac:dyDescent="0.35">
      <c r="A30">
        <v>29</v>
      </c>
      <c r="B30" t="s">
        <v>196</v>
      </c>
      <c r="C30" s="7" t="s">
        <v>73</v>
      </c>
      <c r="D30" s="7" t="s">
        <v>73</v>
      </c>
      <c r="E30" s="9" t="s">
        <v>73</v>
      </c>
      <c r="G30" t="s">
        <v>330</v>
      </c>
      <c r="I30" t="s">
        <v>203</v>
      </c>
    </row>
    <row r="31" spans="1:9" x14ac:dyDescent="0.35">
      <c r="A31">
        <v>30</v>
      </c>
      <c r="B31" t="s">
        <v>140</v>
      </c>
      <c r="C31" s="7" t="s">
        <v>73</v>
      </c>
      <c r="D31" s="7" t="s">
        <v>73</v>
      </c>
      <c r="E31" s="9" t="s">
        <v>150</v>
      </c>
      <c r="F31" s="9" t="s">
        <v>73</v>
      </c>
      <c r="G31" t="s">
        <v>451</v>
      </c>
      <c r="I31" t="s">
        <v>260</v>
      </c>
    </row>
    <row r="32" spans="1:9" x14ac:dyDescent="0.35">
      <c r="A32">
        <v>31</v>
      </c>
      <c r="B32" t="s">
        <v>94</v>
      </c>
      <c r="C32" s="7" t="s">
        <v>73</v>
      </c>
      <c r="D32" s="7" t="s">
        <v>73</v>
      </c>
      <c r="E32" s="9" t="s">
        <v>73</v>
      </c>
      <c r="G32" t="s">
        <v>403</v>
      </c>
      <c r="I32" t="s">
        <v>86</v>
      </c>
    </row>
    <row r="33" spans="1:9" x14ac:dyDescent="0.35">
      <c r="A33">
        <v>32</v>
      </c>
      <c r="B33" t="s">
        <v>109</v>
      </c>
      <c r="C33" s="7" t="s">
        <v>73</v>
      </c>
      <c r="D33" s="7" t="s">
        <v>73</v>
      </c>
      <c r="E33" s="9" t="s">
        <v>73</v>
      </c>
      <c r="G33" t="s">
        <v>425</v>
      </c>
      <c r="I33" t="s">
        <v>114</v>
      </c>
    </row>
    <row r="34" spans="1:9" x14ac:dyDescent="0.35">
      <c r="A34">
        <v>33</v>
      </c>
      <c r="B34" t="s">
        <v>170</v>
      </c>
      <c r="C34" s="7" t="s">
        <v>73</v>
      </c>
      <c r="D34" s="7" t="s">
        <v>73</v>
      </c>
      <c r="E34" s="9" t="s">
        <v>73</v>
      </c>
      <c r="G34" t="s">
        <v>298</v>
      </c>
      <c r="I34" t="s">
        <v>169</v>
      </c>
    </row>
    <row r="35" spans="1:9" x14ac:dyDescent="0.35">
      <c r="A35">
        <v>34</v>
      </c>
      <c r="B35" t="s">
        <v>132</v>
      </c>
      <c r="C35" s="7" t="s">
        <v>73</v>
      </c>
      <c r="D35" s="7" t="s">
        <v>73</v>
      </c>
      <c r="E35" s="9" t="s">
        <v>73</v>
      </c>
      <c r="G35" t="s">
        <v>447</v>
      </c>
      <c r="I35" t="s">
        <v>198</v>
      </c>
    </row>
    <row r="36" spans="1:9" x14ac:dyDescent="0.35">
      <c r="A36">
        <v>35</v>
      </c>
      <c r="B36" t="s">
        <v>102</v>
      </c>
      <c r="C36" s="7" t="s">
        <v>73</v>
      </c>
      <c r="D36" s="7" t="s">
        <v>73</v>
      </c>
      <c r="E36" s="9" t="s">
        <v>150</v>
      </c>
      <c r="F36" s="9" t="s">
        <v>73</v>
      </c>
      <c r="G36" t="s">
        <v>413</v>
      </c>
      <c r="I36" t="s">
        <v>121</v>
      </c>
    </row>
    <row r="37" spans="1:9" x14ac:dyDescent="0.35">
      <c r="A37">
        <v>36</v>
      </c>
      <c r="B37" t="s">
        <v>229</v>
      </c>
      <c r="C37" s="7" t="s">
        <v>73</v>
      </c>
      <c r="D37" s="7" t="s">
        <v>73</v>
      </c>
      <c r="E37" s="9" t="s">
        <v>73</v>
      </c>
      <c r="G37" t="s">
        <v>357</v>
      </c>
      <c r="I37" t="s">
        <v>248</v>
      </c>
    </row>
    <row r="38" spans="1:9" x14ac:dyDescent="0.35">
      <c r="A38">
        <v>37</v>
      </c>
      <c r="B38" t="s">
        <v>227</v>
      </c>
      <c r="C38" s="7" t="s">
        <v>73</v>
      </c>
      <c r="D38" s="7" t="s">
        <v>73</v>
      </c>
      <c r="E38" s="9" t="s">
        <v>73</v>
      </c>
      <c r="G38" t="s">
        <v>356</v>
      </c>
      <c r="I38" t="s">
        <v>213</v>
      </c>
    </row>
    <row r="39" spans="1:9" x14ac:dyDescent="0.35">
      <c r="A39">
        <v>38</v>
      </c>
      <c r="B39" t="s">
        <v>212</v>
      </c>
      <c r="C39" s="7" t="s">
        <v>73</v>
      </c>
      <c r="D39" s="7" t="s">
        <v>73</v>
      </c>
      <c r="E39" s="9" t="s">
        <v>73</v>
      </c>
      <c r="G39" t="s">
        <v>333</v>
      </c>
      <c r="I39" t="s">
        <v>220</v>
      </c>
    </row>
    <row r="40" spans="1:9" x14ac:dyDescent="0.35">
      <c r="A40">
        <v>39</v>
      </c>
      <c r="B40" t="s">
        <v>471</v>
      </c>
      <c r="C40" s="7" t="s">
        <v>73</v>
      </c>
      <c r="D40" s="7" t="s">
        <v>73</v>
      </c>
      <c r="E40" s="9" t="s">
        <v>73</v>
      </c>
      <c r="G40" t="s">
        <v>384</v>
      </c>
      <c r="I40" t="s">
        <v>237</v>
      </c>
    </row>
    <row r="41" spans="1:9" x14ac:dyDescent="0.35">
      <c r="A41">
        <v>40</v>
      </c>
      <c r="B41" t="s">
        <v>250</v>
      </c>
      <c r="C41" s="7" t="s">
        <v>73</v>
      </c>
      <c r="D41" s="7" t="s">
        <v>73</v>
      </c>
      <c r="E41" s="9" t="s">
        <v>150</v>
      </c>
      <c r="F41" s="9" t="s">
        <v>73</v>
      </c>
      <c r="G41" t="s">
        <v>374</v>
      </c>
      <c r="I41" t="s">
        <v>164</v>
      </c>
    </row>
    <row r="42" spans="1:9" x14ac:dyDescent="0.35">
      <c r="A42">
        <v>41</v>
      </c>
      <c r="B42" t="s">
        <v>147</v>
      </c>
      <c r="C42" s="7" t="s">
        <v>73</v>
      </c>
      <c r="D42" s="7" t="s">
        <v>73</v>
      </c>
      <c r="E42" s="9" t="s">
        <v>73</v>
      </c>
      <c r="G42" t="s">
        <v>461</v>
      </c>
      <c r="I42" t="s">
        <v>215</v>
      </c>
    </row>
    <row r="43" spans="1:9" x14ac:dyDescent="0.35">
      <c r="A43">
        <v>42</v>
      </c>
      <c r="B43" t="s">
        <v>165</v>
      </c>
      <c r="C43" s="7" t="s">
        <v>73</v>
      </c>
      <c r="D43" s="7" t="s">
        <v>73</v>
      </c>
      <c r="E43" s="9" t="s">
        <v>73</v>
      </c>
      <c r="G43" t="s">
        <v>286</v>
      </c>
      <c r="I43" t="s">
        <v>266</v>
      </c>
    </row>
    <row r="44" spans="1:9" x14ac:dyDescent="0.35">
      <c r="A44">
        <v>43</v>
      </c>
      <c r="B44" t="s">
        <v>182</v>
      </c>
      <c r="C44" s="7" t="s">
        <v>73</v>
      </c>
      <c r="D44" s="7" t="s">
        <v>73</v>
      </c>
      <c r="E44" s="9" t="s">
        <v>150</v>
      </c>
      <c r="F44" s="9" t="s">
        <v>480</v>
      </c>
      <c r="G44" t="s">
        <v>302</v>
      </c>
      <c r="I44" s="5" t="s">
        <v>251</v>
      </c>
    </row>
    <row r="45" spans="1:9" x14ac:dyDescent="0.35">
      <c r="A45">
        <v>44</v>
      </c>
      <c r="B45" t="s">
        <v>84</v>
      </c>
      <c r="C45" s="7" t="s">
        <v>73</v>
      </c>
      <c r="D45" s="7" t="s">
        <v>73</v>
      </c>
      <c r="E45" s="9" t="s">
        <v>73</v>
      </c>
      <c r="G45" t="s">
        <v>283</v>
      </c>
      <c r="I45" t="s">
        <v>134</v>
      </c>
    </row>
    <row r="46" spans="1:9" x14ac:dyDescent="0.35">
      <c r="A46">
        <v>45</v>
      </c>
      <c r="B46" t="s">
        <v>161</v>
      </c>
      <c r="C46" s="7" t="s">
        <v>73</v>
      </c>
      <c r="D46" s="7" t="s">
        <v>73</v>
      </c>
      <c r="E46" s="9" t="s">
        <v>73</v>
      </c>
      <c r="G46" t="s">
        <v>280</v>
      </c>
      <c r="I46" t="s">
        <v>75</v>
      </c>
    </row>
    <row r="47" spans="1:9" x14ac:dyDescent="0.35">
      <c r="A47">
        <v>46</v>
      </c>
      <c r="B47" t="s">
        <v>103</v>
      </c>
      <c r="C47" s="7" t="s">
        <v>73</v>
      </c>
      <c r="D47" s="7" t="s">
        <v>73</v>
      </c>
      <c r="E47" s="9" t="s">
        <v>73</v>
      </c>
      <c r="G47" t="s">
        <v>414</v>
      </c>
      <c r="I47" t="s">
        <v>126</v>
      </c>
    </row>
    <row r="48" spans="1:9" x14ac:dyDescent="0.35">
      <c r="A48">
        <v>47</v>
      </c>
      <c r="B48" t="s">
        <v>192</v>
      </c>
      <c r="C48" s="7" t="s">
        <v>73</v>
      </c>
      <c r="D48" s="7" t="s">
        <v>73</v>
      </c>
      <c r="E48" s="9" t="s">
        <v>73</v>
      </c>
      <c r="G48" t="s">
        <v>322</v>
      </c>
      <c r="I48" t="s">
        <v>136</v>
      </c>
    </row>
    <row r="49" spans="1:14" x14ac:dyDescent="0.35">
      <c r="A49">
        <v>48</v>
      </c>
      <c r="B49" t="s">
        <v>216</v>
      </c>
      <c r="C49" s="7" t="s">
        <v>73</v>
      </c>
      <c r="D49" s="7" t="s">
        <v>73</v>
      </c>
      <c r="E49" s="9" t="s">
        <v>73</v>
      </c>
      <c r="G49" t="s">
        <v>348</v>
      </c>
      <c r="I49" t="s">
        <v>131</v>
      </c>
    </row>
    <row r="50" spans="1:14" x14ac:dyDescent="0.35">
      <c r="A50">
        <v>49</v>
      </c>
      <c r="B50" t="s">
        <v>211</v>
      </c>
      <c r="C50" s="7" t="s">
        <v>73</v>
      </c>
      <c r="D50" s="7" t="s">
        <v>73</v>
      </c>
      <c r="E50" s="9" t="s">
        <v>73</v>
      </c>
      <c r="G50" t="s">
        <v>337</v>
      </c>
      <c r="I50" t="s">
        <v>142</v>
      </c>
    </row>
    <row r="51" spans="1:14" x14ac:dyDescent="0.35">
      <c r="A51">
        <v>50</v>
      </c>
      <c r="B51" t="s">
        <v>233</v>
      </c>
      <c r="C51" s="7" t="s">
        <v>73</v>
      </c>
      <c r="D51" s="7" t="s">
        <v>73</v>
      </c>
      <c r="E51" s="9" t="s">
        <v>73</v>
      </c>
      <c r="G51" t="s">
        <v>371</v>
      </c>
      <c r="I51" t="s">
        <v>115</v>
      </c>
    </row>
    <row r="52" spans="1:14" x14ac:dyDescent="0.35">
      <c r="A52">
        <v>51</v>
      </c>
      <c r="B52" t="s">
        <v>118</v>
      </c>
      <c r="C52" s="7" t="s">
        <v>73</v>
      </c>
      <c r="D52" s="7" t="s">
        <v>73</v>
      </c>
      <c r="E52" s="9" t="s">
        <v>73</v>
      </c>
      <c r="G52" t="s">
        <v>432</v>
      </c>
      <c r="I52" t="s">
        <v>127</v>
      </c>
    </row>
    <row r="53" spans="1:14" x14ac:dyDescent="0.35">
      <c r="A53">
        <v>52</v>
      </c>
      <c r="B53" t="s">
        <v>189</v>
      </c>
      <c r="C53" s="7" t="s">
        <v>73</v>
      </c>
      <c r="D53" s="7" t="s">
        <v>73</v>
      </c>
      <c r="E53" s="9" t="s">
        <v>73</v>
      </c>
      <c r="G53" t="s">
        <v>316</v>
      </c>
      <c r="I53" t="s">
        <v>162</v>
      </c>
    </row>
    <row r="54" spans="1:14" x14ac:dyDescent="0.35">
      <c r="A54">
        <v>53</v>
      </c>
      <c r="B54" t="s">
        <v>239</v>
      </c>
      <c r="C54" s="7" t="s">
        <v>73</v>
      </c>
      <c r="D54" s="7" t="s">
        <v>73</v>
      </c>
      <c r="E54" s="9" t="s">
        <v>73</v>
      </c>
      <c r="G54" t="s">
        <v>366</v>
      </c>
      <c r="I54" t="s">
        <v>159</v>
      </c>
    </row>
    <row r="55" spans="1:14" x14ac:dyDescent="0.35">
      <c r="A55">
        <v>54</v>
      </c>
      <c r="B55" t="s">
        <v>78</v>
      </c>
      <c r="C55" s="7" t="s">
        <v>73</v>
      </c>
      <c r="D55" s="7" t="s">
        <v>73</v>
      </c>
      <c r="E55" s="9" t="s">
        <v>73</v>
      </c>
      <c r="G55" t="s">
        <v>290</v>
      </c>
      <c r="I55" t="s">
        <v>469</v>
      </c>
    </row>
    <row r="56" spans="1:14" x14ac:dyDescent="0.35">
      <c r="A56">
        <v>55</v>
      </c>
      <c r="B56" t="s">
        <v>240</v>
      </c>
      <c r="C56" s="7" t="s">
        <v>73</v>
      </c>
      <c r="D56" s="7" t="s">
        <v>73</v>
      </c>
      <c r="E56" s="9" t="s">
        <v>150</v>
      </c>
      <c r="F56" s="9" t="s">
        <v>73</v>
      </c>
      <c r="G56" t="s">
        <v>364</v>
      </c>
      <c r="I56" t="s">
        <v>261</v>
      </c>
    </row>
    <row r="57" spans="1:14" x14ac:dyDescent="0.35">
      <c r="A57">
        <v>56</v>
      </c>
      <c r="B57" t="s">
        <v>254</v>
      </c>
      <c r="C57" s="7" t="s">
        <v>73</v>
      </c>
      <c r="D57" s="7" t="s">
        <v>73</v>
      </c>
      <c r="E57" s="9" t="s">
        <v>73</v>
      </c>
      <c r="G57" t="s">
        <v>391</v>
      </c>
      <c r="I57" t="s">
        <v>252</v>
      </c>
      <c r="M57" s="5"/>
      <c r="N57" s="5"/>
    </row>
    <row r="58" spans="1:14" x14ac:dyDescent="0.35">
      <c r="A58">
        <v>57</v>
      </c>
      <c r="B58" t="s">
        <v>151</v>
      </c>
      <c r="C58" s="7" t="s">
        <v>73</v>
      </c>
      <c r="D58" s="7" t="s">
        <v>73</v>
      </c>
      <c r="E58" s="9" t="s">
        <v>73</v>
      </c>
      <c r="G58" t="s">
        <v>459</v>
      </c>
      <c r="I58" t="s">
        <v>180</v>
      </c>
    </row>
    <row r="59" spans="1:14" x14ac:dyDescent="0.35">
      <c r="A59">
        <v>58</v>
      </c>
      <c r="B59" t="s">
        <v>241</v>
      </c>
      <c r="C59" s="7" t="s">
        <v>73</v>
      </c>
      <c r="D59" s="7" t="s">
        <v>73</v>
      </c>
      <c r="E59" s="9" t="s">
        <v>150</v>
      </c>
      <c r="F59" s="9" t="s">
        <v>73</v>
      </c>
      <c r="G59" t="s">
        <v>363</v>
      </c>
      <c r="I59" t="s">
        <v>263</v>
      </c>
    </row>
    <row r="60" spans="1:14" x14ac:dyDescent="0.35">
      <c r="A60">
        <v>59</v>
      </c>
      <c r="B60" t="s">
        <v>231</v>
      </c>
      <c r="C60" s="7" t="s">
        <v>73</v>
      </c>
      <c r="D60" s="7" t="s">
        <v>73</v>
      </c>
      <c r="E60" s="9" t="s">
        <v>73</v>
      </c>
      <c r="G60" t="s">
        <v>354</v>
      </c>
      <c r="I60" t="s">
        <v>130</v>
      </c>
    </row>
    <row r="61" spans="1:14" x14ac:dyDescent="0.35">
      <c r="A61">
        <v>60</v>
      </c>
      <c r="B61" t="s">
        <v>104</v>
      </c>
      <c r="C61" s="7" t="s">
        <v>73</v>
      </c>
      <c r="D61" s="7" t="s">
        <v>73</v>
      </c>
      <c r="E61" s="9" t="s">
        <v>73</v>
      </c>
      <c r="G61" t="s">
        <v>422</v>
      </c>
      <c r="I61" t="s">
        <v>259</v>
      </c>
    </row>
    <row r="62" spans="1:14" x14ac:dyDescent="0.35">
      <c r="A62">
        <v>61</v>
      </c>
      <c r="B62" t="s">
        <v>157</v>
      </c>
      <c r="C62" s="7" t="s">
        <v>73</v>
      </c>
      <c r="D62" s="7" t="s">
        <v>73</v>
      </c>
      <c r="E62" s="9" t="s">
        <v>73</v>
      </c>
      <c r="G62" t="s">
        <v>277</v>
      </c>
      <c r="I62" t="s">
        <v>107</v>
      </c>
    </row>
    <row r="63" spans="1:14" x14ac:dyDescent="0.35">
      <c r="A63">
        <v>62</v>
      </c>
      <c r="B63" t="s">
        <v>223</v>
      </c>
      <c r="C63" s="7" t="s">
        <v>73</v>
      </c>
      <c r="D63" s="7" t="s">
        <v>73</v>
      </c>
      <c r="E63" s="9" t="s">
        <v>73</v>
      </c>
      <c r="G63" t="s">
        <v>361</v>
      </c>
      <c r="I63" t="s">
        <v>93</v>
      </c>
    </row>
    <row r="64" spans="1:14" x14ac:dyDescent="0.35">
      <c r="A64">
        <v>63</v>
      </c>
      <c r="B64" t="s">
        <v>190</v>
      </c>
      <c r="C64" s="7" t="s">
        <v>73</v>
      </c>
      <c r="D64" s="7" t="s">
        <v>73</v>
      </c>
      <c r="E64" s="9" t="s">
        <v>73</v>
      </c>
      <c r="G64" t="s">
        <v>315</v>
      </c>
      <c r="I64" t="s">
        <v>228</v>
      </c>
    </row>
    <row r="65" spans="1:14" x14ac:dyDescent="0.35">
      <c r="A65">
        <v>64</v>
      </c>
      <c r="B65" t="s">
        <v>122</v>
      </c>
      <c r="C65" s="7" t="s">
        <v>73</v>
      </c>
      <c r="D65" s="7" t="s">
        <v>73</v>
      </c>
      <c r="E65" s="9" t="s">
        <v>150</v>
      </c>
      <c r="F65" s="9" t="s">
        <v>73</v>
      </c>
      <c r="G65" t="s">
        <v>434</v>
      </c>
      <c r="I65" t="s">
        <v>206</v>
      </c>
    </row>
    <row r="66" spans="1:14" x14ac:dyDescent="0.35">
      <c r="A66">
        <v>65</v>
      </c>
      <c r="B66" t="s">
        <v>201</v>
      </c>
      <c r="C66" s="7" t="s">
        <v>73</v>
      </c>
      <c r="D66" s="7" t="s">
        <v>73</v>
      </c>
      <c r="E66" s="9" t="s">
        <v>150</v>
      </c>
      <c r="F66" s="9" t="s">
        <v>480</v>
      </c>
      <c r="G66" t="s">
        <v>326</v>
      </c>
      <c r="I66" t="s">
        <v>195</v>
      </c>
    </row>
    <row r="67" spans="1:14" x14ac:dyDescent="0.35">
      <c r="A67">
        <v>66</v>
      </c>
      <c r="B67" t="s">
        <v>105</v>
      </c>
      <c r="C67" s="7" t="s">
        <v>73</v>
      </c>
      <c r="D67" s="7" t="s">
        <v>73</v>
      </c>
      <c r="E67" s="9" t="s">
        <v>73</v>
      </c>
      <c r="G67" t="s">
        <v>430</v>
      </c>
      <c r="I67" t="s">
        <v>265</v>
      </c>
    </row>
    <row r="68" spans="1:14" x14ac:dyDescent="0.35">
      <c r="A68">
        <v>67</v>
      </c>
      <c r="B68" t="s">
        <v>175</v>
      </c>
      <c r="C68" s="7" t="s">
        <v>73</v>
      </c>
      <c r="D68" s="7" t="s">
        <v>73</v>
      </c>
      <c r="E68" s="9" t="s">
        <v>73</v>
      </c>
      <c r="G68" t="s">
        <v>294</v>
      </c>
      <c r="I68" t="s">
        <v>79</v>
      </c>
    </row>
    <row r="69" spans="1:14" x14ac:dyDescent="0.35">
      <c r="A69">
        <v>68</v>
      </c>
      <c r="B69" t="s">
        <v>148</v>
      </c>
      <c r="C69" s="7" t="s">
        <v>73</v>
      </c>
      <c r="D69" s="7" t="s">
        <v>73</v>
      </c>
      <c r="E69" s="9" t="s">
        <v>73</v>
      </c>
      <c r="G69" t="s">
        <v>460</v>
      </c>
      <c r="I69" t="s">
        <v>249</v>
      </c>
    </row>
    <row r="70" spans="1:14" x14ac:dyDescent="0.35">
      <c r="A70">
        <v>69</v>
      </c>
      <c r="B70" t="s">
        <v>168</v>
      </c>
      <c r="C70" s="7" t="s">
        <v>73</v>
      </c>
      <c r="D70" s="7" t="s">
        <v>73</v>
      </c>
      <c r="E70" s="9" t="s">
        <v>73</v>
      </c>
      <c r="G70" t="s">
        <v>299</v>
      </c>
      <c r="I70" t="s">
        <v>108</v>
      </c>
    </row>
    <row r="71" spans="1:14" x14ac:dyDescent="0.35">
      <c r="A71">
        <v>70</v>
      </c>
      <c r="B71" t="s">
        <v>243</v>
      </c>
      <c r="C71" s="7" t="s">
        <v>73</v>
      </c>
      <c r="D71" s="7" t="s">
        <v>73</v>
      </c>
      <c r="E71" s="9" t="s">
        <v>73</v>
      </c>
      <c r="G71" t="s">
        <v>381</v>
      </c>
      <c r="I71" t="s">
        <v>194</v>
      </c>
    </row>
    <row r="72" spans="1:14" x14ac:dyDescent="0.35">
      <c r="A72">
        <v>71</v>
      </c>
      <c r="B72" t="s">
        <v>234</v>
      </c>
      <c r="C72" s="7" t="s">
        <v>73</v>
      </c>
      <c r="D72" s="7" t="s">
        <v>73</v>
      </c>
      <c r="E72" s="9" t="s">
        <v>73</v>
      </c>
      <c r="G72" t="s">
        <v>370</v>
      </c>
      <c r="I72" t="s">
        <v>135</v>
      </c>
    </row>
    <row r="73" spans="1:14" x14ac:dyDescent="0.35">
      <c r="A73">
        <v>72</v>
      </c>
      <c r="B73" t="s">
        <v>210</v>
      </c>
      <c r="C73" s="7" t="s">
        <v>73</v>
      </c>
      <c r="D73" s="7" t="s">
        <v>73</v>
      </c>
      <c r="E73" s="9" t="s">
        <v>150</v>
      </c>
      <c r="F73" s="9" t="s">
        <v>73</v>
      </c>
      <c r="G73" t="s">
        <v>335</v>
      </c>
      <c r="I73" t="s">
        <v>219</v>
      </c>
    </row>
    <row r="74" spans="1:14" x14ac:dyDescent="0.35">
      <c r="A74">
        <v>73</v>
      </c>
      <c r="B74" t="s">
        <v>179</v>
      </c>
      <c r="C74" s="7" t="s">
        <v>73</v>
      </c>
      <c r="D74" s="7" t="s">
        <v>73</v>
      </c>
      <c r="E74" s="9" t="s">
        <v>150</v>
      </c>
      <c r="F74" s="9" t="s">
        <v>73</v>
      </c>
      <c r="G74" t="s">
        <v>306</v>
      </c>
    </row>
    <row r="75" spans="1:14" x14ac:dyDescent="0.35">
      <c r="A75">
        <v>74</v>
      </c>
      <c r="B75" t="s">
        <v>138</v>
      </c>
      <c r="C75" s="7" t="s">
        <v>73</v>
      </c>
      <c r="D75" s="7" t="s">
        <v>73</v>
      </c>
      <c r="E75" s="9" t="s">
        <v>150</v>
      </c>
      <c r="F75" s="9" t="s">
        <v>73</v>
      </c>
      <c r="G75" t="s">
        <v>450</v>
      </c>
      <c r="I75" s="3" t="s">
        <v>475</v>
      </c>
    </row>
    <row r="76" spans="1:14" x14ac:dyDescent="0.35">
      <c r="A76">
        <v>75</v>
      </c>
      <c r="B76" t="s">
        <v>156</v>
      </c>
      <c r="C76" s="7" t="s">
        <v>73</v>
      </c>
      <c r="D76" s="7" t="s">
        <v>73</v>
      </c>
      <c r="E76" s="9" t="s">
        <v>73</v>
      </c>
      <c r="G76" t="s">
        <v>278</v>
      </c>
      <c r="I76" s="5" t="s">
        <v>149</v>
      </c>
    </row>
    <row r="77" spans="1:14" x14ac:dyDescent="0.35">
      <c r="A77">
        <v>76</v>
      </c>
      <c r="B77" t="s">
        <v>226</v>
      </c>
      <c r="C77" s="7" t="s">
        <v>73</v>
      </c>
      <c r="D77" s="7" t="s">
        <v>73</v>
      </c>
      <c r="E77" s="9" t="s">
        <v>73</v>
      </c>
      <c r="G77" t="s">
        <v>358</v>
      </c>
    </row>
    <row r="78" spans="1:14" x14ac:dyDescent="0.35">
      <c r="A78">
        <v>77</v>
      </c>
      <c r="B78" t="s">
        <v>217</v>
      </c>
      <c r="C78" s="7" t="s">
        <v>73</v>
      </c>
      <c r="D78" s="7" t="s">
        <v>73</v>
      </c>
      <c r="E78" s="9" t="s">
        <v>73</v>
      </c>
      <c r="G78" t="s">
        <v>347</v>
      </c>
      <c r="M78" s="5"/>
      <c r="N78" s="5"/>
    </row>
    <row r="79" spans="1:14" x14ac:dyDescent="0.35">
      <c r="A79">
        <v>78</v>
      </c>
      <c r="B79" t="s">
        <v>200</v>
      </c>
      <c r="C79" s="7" t="s">
        <v>73</v>
      </c>
      <c r="D79" s="7" t="s">
        <v>73</v>
      </c>
      <c r="E79" s="9" t="s">
        <v>150</v>
      </c>
      <c r="F79" s="9" t="s">
        <v>480</v>
      </c>
      <c r="G79" t="s">
        <v>325</v>
      </c>
    </row>
    <row r="80" spans="1:14" x14ac:dyDescent="0.35">
      <c r="A80">
        <v>79</v>
      </c>
      <c r="B80" t="s">
        <v>133</v>
      </c>
      <c r="C80" s="7" t="s">
        <v>73</v>
      </c>
      <c r="D80" s="7" t="s">
        <v>73</v>
      </c>
      <c r="E80" s="9" t="s">
        <v>73</v>
      </c>
      <c r="G80" t="s">
        <v>456</v>
      </c>
    </row>
    <row r="81" spans="1:7" x14ac:dyDescent="0.35">
      <c r="A81">
        <v>80</v>
      </c>
      <c r="B81" t="s">
        <v>242</v>
      </c>
      <c r="C81" s="7" t="s">
        <v>73</v>
      </c>
      <c r="D81" s="7" t="s">
        <v>73</v>
      </c>
      <c r="E81" s="9" t="s">
        <v>150</v>
      </c>
      <c r="F81" s="9" t="s">
        <v>73</v>
      </c>
      <c r="G81" t="s">
        <v>372</v>
      </c>
    </row>
    <row r="82" spans="1:7" x14ac:dyDescent="0.35">
      <c r="A82">
        <v>81</v>
      </c>
      <c r="B82" t="s">
        <v>191</v>
      </c>
      <c r="C82" s="7" t="s">
        <v>73</v>
      </c>
      <c r="D82" s="7" t="s">
        <v>73</v>
      </c>
      <c r="E82" s="9" t="s">
        <v>150</v>
      </c>
      <c r="F82" s="9" t="s">
        <v>480</v>
      </c>
      <c r="G82" t="s">
        <v>317</v>
      </c>
    </row>
    <row r="83" spans="1:7" x14ac:dyDescent="0.35">
      <c r="A83">
        <v>82</v>
      </c>
      <c r="B83" t="s">
        <v>80</v>
      </c>
      <c r="C83" s="7" t="s">
        <v>73</v>
      </c>
      <c r="D83" s="7" t="s">
        <v>73</v>
      </c>
      <c r="E83" s="9" t="s">
        <v>73</v>
      </c>
      <c r="G83" t="s">
        <v>288</v>
      </c>
    </row>
    <row r="84" spans="1:7" x14ac:dyDescent="0.35">
      <c r="A84">
        <v>83</v>
      </c>
      <c r="B84" t="s">
        <v>88</v>
      </c>
      <c r="C84" s="7" t="s">
        <v>73</v>
      </c>
      <c r="D84" s="7" t="s">
        <v>73</v>
      </c>
      <c r="E84" s="9" t="s">
        <v>73</v>
      </c>
      <c r="G84" t="s">
        <v>408</v>
      </c>
    </row>
    <row r="85" spans="1:7" x14ac:dyDescent="0.35">
      <c r="A85">
        <v>84</v>
      </c>
      <c r="B85" t="s">
        <v>183</v>
      </c>
      <c r="C85" s="7" t="s">
        <v>73</v>
      </c>
      <c r="D85" s="7" t="s">
        <v>73</v>
      </c>
      <c r="E85" s="9" t="s">
        <v>150</v>
      </c>
      <c r="F85" s="9" t="s">
        <v>480</v>
      </c>
      <c r="G85" t="s">
        <v>310</v>
      </c>
    </row>
    <row r="86" spans="1:7" x14ac:dyDescent="0.35">
      <c r="A86">
        <v>85</v>
      </c>
      <c r="B86" t="s">
        <v>128</v>
      </c>
      <c r="C86" s="7" t="s">
        <v>73</v>
      </c>
      <c r="D86" s="7" t="s">
        <v>73</v>
      </c>
      <c r="E86" s="9" t="s">
        <v>73</v>
      </c>
      <c r="G86" t="s">
        <v>442</v>
      </c>
    </row>
    <row r="87" spans="1:7" x14ac:dyDescent="0.35">
      <c r="A87">
        <v>86</v>
      </c>
      <c r="B87" t="s">
        <v>85</v>
      </c>
      <c r="C87" s="7" t="s">
        <v>73</v>
      </c>
      <c r="D87" s="7" t="s">
        <v>73</v>
      </c>
      <c r="E87" s="9" t="s">
        <v>150</v>
      </c>
      <c r="F87" s="9" t="s">
        <v>73</v>
      </c>
      <c r="G87" t="s">
        <v>411</v>
      </c>
    </row>
    <row r="88" spans="1:7" x14ac:dyDescent="0.35">
      <c r="A88">
        <v>87</v>
      </c>
      <c r="B88" t="s">
        <v>199</v>
      </c>
      <c r="C88" s="7" t="s">
        <v>73</v>
      </c>
      <c r="D88" s="7" t="s">
        <v>73</v>
      </c>
      <c r="E88" s="9" t="s">
        <v>150</v>
      </c>
      <c r="F88" s="9" t="s">
        <v>73</v>
      </c>
      <c r="G88" t="s">
        <v>328</v>
      </c>
    </row>
    <row r="89" spans="1:7" x14ac:dyDescent="0.35">
      <c r="A89">
        <v>88</v>
      </c>
      <c r="B89" t="s">
        <v>203</v>
      </c>
      <c r="C89" s="7" t="s">
        <v>73</v>
      </c>
      <c r="D89" s="7" t="s">
        <v>73</v>
      </c>
      <c r="E89" s="9" t="s">
        <v>150</v>
      </c>
      <c r="F89" s="9" t="s">
        <v>480</v>
      </c>
      <c r="G89" t="s">
        <v>332</v>
      </c>
    </row>
    <row r="90" spans="1:7" x14ac:dyDescent="0.35">
      <c r="A90">
        <v>89</v>
      </c>
      <c r="B90" t="s">
        <v>139</v>
      </c>
      <c r="C90" s="7" t="s">
        <v>73</v>
      </c>
      <c r="D90" s="7" t="s">
        <v>73</v>
      </c>
      <c r="E90" s="9" t="s">
        <v>73</v>
      </c>
      <c r="G90" t="s">
        <v>449</v>
      </c>
    </row>
    <row r="91" spans="1:7" x14ac:dyDescent="0.35">
      <c r="A91">
        <v>90</v>
      </c>
      <c r="B91" t="s">
        <v>260</v>
      </c>
      <c r="C91" s="7" t="s">
        <v>73</v>
      </c>
      <c r="D91" s="7" t="s">
        <v>73</v>
      </c>
      <c r="E91" s="9" t="s">
        <v>150</v>
      </c>
      <c r="F91" s="9" t="s">
        <v>73</v>
      </c>
      <c r="G91" t="s">
        <v>385</v>
      </c>
    </row>
    <row r="92" spans="1:7" x14ac:dyDescent="0.35">
      <c r="A92">
        <v>91</v>
      </c>
      <c r="B92" t="s">
        <v>268</v>
      </c>
      <c r="C92" s="7" t="s">
        <v>73</v>
      </c>
      <c r="D92" s="7" t="s">
        <v>73</v>
      </c>
      <c r="E92" s="9" t="s">
        <v>73</v>
      </c>
      <c r="G92" t="s">
        <v>396</v>
      </c>
    </row>
    <row r="93" spans="1:7" x14ac:dyDescent="0.35">
      <c r="A93">
        <v>92</v>
      </c>
      <c r="B93" t="s">
        <v>116</v>
      </c>
      <c r="C93" s="7" t="s">
        <v>73</v>
      </c>
      <c r="D93" s="7" t="s">
        <v>73</v>
      </c>
      <c r="E93" s="9" t="s">
        <v>73</v>
      </c>
      <c r="G93" t="s">
        <v>437</v>
      </c>
    </row>
    <row r="94" spans="1:7" x14ac:dyDescent="0.35">
      <c r="A94">
        <v>93</v>
      </c>
      <c r="B94" t="s">
        <v>186</v>
      </c>
      <c r="C94" s="7" t="s">
        <v>73</v>
      </c>
      <c r="D94" s="7" t="s">
        <v>73</v>
      </c>
      <c r="E94" s="9" t="s">
        <v>73</v>
      </c>
      <c r="G94" t="s">
        <v>320</v>
      </c>
    </row>
    <row r="95" spans="1:7" x14ac:dyDescent="0.35">
      <c r="A95">
        <v>94</v>
      </c>
      <c r="B95" t="s">
        <v>185</v>
      </c>
      <c r="C95" s="7" t="s">
        <v>73</v>
      </c>
      <c r="D95" s="7" t="s">
        <v>73</v>
      </c>
      <c r="E95" s="9" t="s">
        <v>73</v>
      </c>
      <c r="G95" t="s">
        <v>321</v>
      </c>
    </row>
    <row r="96" spans="1:7" x14ac:dyDescent="0.35">
      <c r="A96">
        <v>95</v>
      </c>
      <c r="B96" t="s">
        <v>99</v>
      </c>
      <c r="C96" s="7" t="s">
        <v>73</v>
      </c>
      <c r="D96" s="7" t="s">
        <v>73</v>
      </c>
      <c r="E96" s="9" t="s">
        <v>73</v>
      </c>
      <c r="G96" t="s">
        <v>417</v>
      </c>
    </row>
    <row r="97" spans="1:7" x14ac:dyDescent="0.35">
      <c r="A97">
        <v>96</v>
      </c>
      <c r="B97" t="s">
        <v>174</v>
      </c>
      <c r="C97" s="7" t="s">
        <v>73</v>
      </c>
      <c r="D97" s="7" t="s">
        <v>73</v>
      </c>
      <c r="E97" s="9" t="s">
        <v>73</v>
      </c>
      <c r="G97" t="s">
        <v>293</v>
      </c>
    </row>
    <row r="98" spans="1:7" x14ac:dyDescent="0.35">
      <c r="A98">
        <v>97</v>
      </c>
      <c r="B98" t="s">
        <v>86</v>
      </c>
      <c r="C98" s="7" t="s">
        <v>73</v>
      </c>
      <c r="D98" s="7" t="s">
        <v>73</v>
      </c>
      <c r="E98" s="9" t="s">
        <v>150</v>
      </c>
      <c r="F98" s="9" t="s">
        <v>73</v>
      </c>
      <c r="G98" t="s">
        <v>410</v>
      </c>
    </row>
    <row r="99" spans="1:7" x14ac:dyDescent="0.35">
      <c r="A99">
        <v>98</v>
      </c>
      <c r="B99" t="s">
        <v>155</v>
      </c>
      <c r="C99" s="7" t="s">
        <v>73</v>
      </c>
      <c r="D99" s="7" t="s">
        <v>73</v>
      </c>
      <c r="E99" s="9" t="s">
        <v>73</v>
      </c>
      <c r="G99" t="s">
        <v>279</v>
      </c>
    </row>
    <row r="100" spans="1:7" x14ac:dyDescent="0.35">
      <c r="A100">
        <v>99</v>
      </c>
      <c r="B100" t="s">
        <v>264</v>
      </c>
      <c r="C100" s="7" t="s">
        <v>73</v>
      </c>
      <c r="D100" s="7" t="s">
        <v>73</v>
      </c>
      <c r="E100" s="9" t="s">
        <v>73</v>
      </c>
      <c r="G100" t="s">
        <v>398</v>
      </c>
    </row>
    <row r="101" spans="1:7" x14ac:dyDescent="0.35">
      <c r="A101">
        <v>100</v>
      </c>
      <c r="B101" t="s">
        <v>236</v>
      </c>
      <c r="C101" s="7" t="s">
        <v>73</v>
      </c>
      <c r="D101" s="7" t="s">
        <v>73</v>
      </c>
      <c r="E101" s="9" t="s">
        <v>73</v>
      </c>
      <c r="G101" t="s">
        <v>368</v>
      </c>
    </row>
    <row r="102" spans="1:7" x14ac:dyDescent="0.35">
      <c r="A102">
        <v>101</v>
      </c>
      <c r="B102" t="s">
        <v>176</v>
      </c>
      <c r="C102" s="7" t="s">
        <v>73</v>
      </c>
      <c r="D102" s="7" t="s">
        <v>73</v>
      </c>
      <c r="E102" s="9" t="s">
        <v>73</v>
      </c>
      <c r="G102" t="s">
        <v>300</v>
      </c>
    </row>
    <row r="103" spans="1:7" x14ac:dyDescent="0.35">
      <c r="A103">
        <v>102</v>
      </c>
      <c r="B103" t="s">
        <v>177</v>
      </c>
      <c r="C103" s="7" t="s">
        <v>73</v>
      </c>
      <c r="D103" s="7" t="s">
        <v>73</v>
      </c>
      <c r="E103" s="9" t="s">
        <v>73</v>
      </c>
      <c r="G103" t="s">
        <v>309</v>
      </c>
    </row>
    <row r="104" spans="1:7" x14ac:dyDescent="0.35">
      <c r="A104">
        <v>103</v>
      </c>
      <c r="B104" t="s">
        <v>204</v>
      </c>
      <c r="C104" s="7" t="s">
        <v>73</v>
      </c>
      <c r="D104" s="7" t="s">
        <v>73</v>
      </c>
      <c r="E104" s="9" t="s">
        <v>73</v>
      </c>
      <c r="G104" t="s">
        <v>323</v>
      </c>
    </row>
    <row r="105" spans="1:7" x14ac:dyDescent="0.35">
      <c r="A105">
        <v>104</v>
      </c>
      <c r="B105" t="s">
        <v>81</v>
      </c>
      <c r="C105" s="7" t="s">
        <v>73</v>
      </c>
      <c r="D105" s="7" t="s">
        <v>73</v>
      </c>
      <c r="E105" s="9" t="s">
        <v>73</v>
      </c>
      <c r="G105" t="s">
        <v>287</v>
      </c>
    </row>
    <row r="106" spans="1:7" x14ac:dyDescent="0.35">
      <c r="A106">
        <v>105</v>
      </c>
      <c r="B106" t="s">
        <v>184</v>
      </c>
      <c r="C106" s="7" t="s">
        <v>73</v>
      </c>
      <c r="D106" s="7" t="s">
        <v>73</v>
      </c>
      <c r="E106" s="9" t="s">
        <v>73</v>
      </c>
      <c r="G106" t="s">
        <v>305</v>
      </c>
    </row>
    <row r="107" spans="1:7" x14ac:dyDescent="0.35">
      <c r="A107">
        <v>106</v>
      </c>
      <c r="B107" t="s">
        <v>92</v>
      </c>
      <c r="C107" s="7" t="s">
        <v>73</v>
      </c>
      <c r="D107" s="7" t="s">
        <v>73</v>
      </c>
      <c r="E107" s="9" t="s">
        <v>73</v>
      </c>
      <c r="G107" t="s">
        <v>404</v>
      </c>
    </row>
    <row r="108" spans="1:7" x14ac:dyDescent="0.35">
      <c r="A108">
        <v>107</v>
      </c>
      <c r="B108" t="s">
        <v>114</v>
      </c>
      <c r="C108" s="7" t="s">
        <v>73</v>
      </c>
      <c r="D108" s="7" t="s">
        <v>73</v>
      </c>
      <c r="E108" s="9" t="s">
        <v>150</v>
      </c>
      <c r="F108" s="9" t="s">
        <v>73</v>
      </c>
      <c r="G108" t="s">
        <v>351</v>
      </c>
    </row>
    <row r="109" spans="1:7" x14ac:dyDescent="0.35">
      <c r="A109">
        <v>108</v>
      </c>
      <c r="B109" t="s">
        <v>244</v>
      </c>
      <c r="C109" s="7" t="s">
        <v>73</v>
      </c>
      <c r="D109" s="7" t="s">
        <v>73</v>
      </c>
      <c r="E109" s="9" t="s">
        <v>73</v>
      </c>
      <c r="G109" t="s">
        <v>380</v>
      </c>
    </row>
    <row r="110" spans="1:7" x14ac:dyDescent="0.35">
      <c r="A110">
        <v>109</v>
      </c>
      <c r="B110" t="s">
        <v>173</v>
      </c>
      <c r="C110" s="7" t="s">
        <v>73</v>
      </c>
      <c r="D110" s="7" t="s">
        <v>73</v>
      </c>
      <c r="E110" s="9" t="s">
        <v>73</v>
      </c>
      <c r="G110" t="s">
        <v>297</v>
      </c>
    </row>
    <row r="111" spans="1:7" x14ac:dyDescent="0.35">
      <c r="A111">
        <v>110</v>
      </c>
      <c r="B111" t="s">
        <v>187</v>
      </c>
      <c r="C111" s="7" t="s">
        <v>73</v>
      </c>
      <c r="D111" s="7" t="s">
        <v>73</v>
      </c>
      <c r="E111" s="9" t="s">
        <v>73</v>
      </c>
      <c r="G111" t="s">
        <v>319</v>
      </c>
    </row>
    <row r="112" spans="1:7" x14ac:dyDescent="0.35">
      <c r="A112">
        <v>111</v>
      </c>
      <c r="B112" t="s">
        <v>169</v>
      </c>
      <c r="C112" s="7" t="s">
        <v>73</v>
      </c>
      <c r="D112" s="7" t="s">
        <v>73</v>
      </c>
      <c r="E112" s="9" t="s">
        <v>150</v>
      </c>
      <c r="F112" s="9" t="s">
        <v>73</v>
      </c>
      <c r="G112" t="s">
        <v>292</v>
      </c>
    </row>
    <row r="113" spans="1:9" x14ac:dyDescent="0.35">
      <c r="A113">
        <v>112</v>
      </c>
      <c r="B113" t="s">
        <v>257</v>
      </c>
      <c r="C113" s="7" t="s">
        <v>73</v>
      </c>
      <c r="D113" s="7" t="s">
        <v>73</v>
      </c>
      <c r="E113" s="9" t="s">
        <v>73</v>
      </c>
      <c r="G113" t="s">
        <v>387</v>
      </c>
    </row>
    <row r="114" spans="1:9" x14ac:dyDescent="0.35">
      <c r="A114">
        <v>113</v>
      </c>
      <c r="B114" t="s">
        <v>110</v>
      </c>
      <c r="C114" s="7" t="s">
        <v>73</v>
      </c>
      <c r="D114" s="7" t="s">
        <v>73</v>
      </c>
      <c r="E114" s="9" t="s">
        <v>73</v>
      </c>
      <c r="G114" t="s">
        <v>426</v>
      </c>
    </row>
    <row r="115" spans="1:9" x14ac:dyDescent="0.35">
      <c r="A115">
        <v>114</v>
      </c>
      <c r="B115" t="s">
        <v>198</v>
      </c>
      <c r="C115" s="7" t="s">
        <v>73</v>
      </c>
      <c r="D115" s="7" t="s">
        <v>73</v>
      </c>
      <c r="E115" s="9" t="s">
        <v>150</v>
      </c>
      <c r="F115" s="9" t="s">
        <v>480</v>
      </c>
      <c r="G115" t="s">
        <v>327</v>
      </c>
    </row>
    <row r="116" spans="1:9" x14ac:dyDescent="0.35">
      <c r="A116">
        <v>115</v>
      </c>
      <c r="B116" t="s">
        <v>258</v>
      </c>
      <c r="C116" s="7" t="s">
        <v>73</v>
      </c>
      <c r="D116" s="7" t="s">
        <v>73</v>
      </c>
      <c r="E116" s="9" t="s">
        <v>73</v>
      </c>
      <c r="G116" t="s">
        <v>388</v>
      </c>
    </row>
    <row r="117" spans="1:9" x14ac:dyDescent="0.35">
      <c r="A117">
        <v>116</v>
      </c>
      <c r="B117" t="s">
        <v>235</v>
      </c>
      <c r="C117" s="7" t="s">
        <v>73</v>
      </c>
      <c r="D117" s="7" t="s">
        <v>73</v>
      </c>
      <c r="E117" s="9" t="s">
        <v>73</v>
      </c>
      <c r="G117" t="s">
        <v>369</v>
      </c>
    </row>
    <row r="118" spans="1:9" x14ac:dyDescent="0.35">
      <c r="A118">
        <v>117</v>
      </c>
      <c r="B118" s="5" t="s">
        <v>205</v>
      </c>
      <c r="C118" s="7" t="s">
        <v>73</v>
      </c>
      <c r="D118" s="7" t="s">
        <v>73</v>
      </c>
      <c r="E118" s="9" t="s">
        <v>73</v>
      </c>
      <c r="G118" t="s">
        <v>339</v>
      </c>
      <c r="I118" s="5"/>
    </row>
    <row r="119" spans="1:9" x14ac:dyDescent="0.35">
      <c r="A119">
        <v>118</v>
      </c>
      <c r="B119" t="s">
        <v>121</v>
      </c>
      <c r="C119" s="7" t="s">
        <v>73</v>
      </c>
      <c r="D119" s="7" t="s">
        <v>73</v>
      </c>
      <c r="E119" s="9" t="s">
        <v>150</v>
      </c>
      <c r="F119" s="9" t="s">
        <v>480</v>
      </c>
      <c r="G119" t="s">
        <v>433</v>
      </c>
    </row>
    <row r="120" spans="1:9" x14ac:dyDescent="0.35">
      <c r="A120">
        <v>119</v>
      </c>
      <c r="B120" t="s">
        <v>91</v>
      </c>
      <c r="C120" s="7" t="s">
        <v>73</v>
      </c>
      <c r="D120" s="7" t="s">
        <v>73</v>
      </c>
      <c r="E120" s="9" t="s">
        <v>73</v>
      </c>
      <c r="G120" t="s">
        <v>405</v>
      </c>
    </row>
    <row r="121" spans="1:9" x14ac:dyDescent="0.35">
      <c r="A121">
        <v>120</v>
      </c>
      <c r="B121" t="s">
        <v>248</v>
      </c>
      <c r="C121" s="7" t="s">
        <v>73</v>
      </c>
      <c r="D121" s="7" t="s">
        <v>73</v>
      </c>
      <c r="E121" s="9" t="s">
        <v>150</v>
      </c>
      <c r="F121" s="9" t="s">
        <v>480</v>
      </c>
      <c r="G121" t="s">
        <v>375</v>
      </c>
    </row>
    <row r="122" spans="1:9" x14ac:dyDescent="0.35">
      <c r="A122">
        <v>121</v>
      </c>
      <c r="B122" t="s">
        <v>214</v>
      </c>
      <c r="C122" s="7" t="s">
        <v>73</v>
      </c>
      <c r="D122" s="7" t="s">
        <v>73</v>
      </c>
      <c r="E122" s="9" t="s">
        <v>73</v>
      </c>
      <c r="G122" t="s">
        <v>350</v>
      </c>
    </row>
    <row r="123" spans="1:9" x14ac:dyDescent="0.35">
      <c r="A123">
        <v>122</v>
      </c>
      <c r="B123" t="s">
        <v>117</v>
      </c>
      <c r="C123" s="7" t="s">
        <v>73</v>
      </c>
      <c r="D123" s="7" t="s">
        <v>73</v>
      </c>
      <c r="E123" s="9" t="s">
        <v>73</v>
      </c>
      <c r="G123" t="s">
        <v>436</v>
      </c>
    </row>
    <row r="124" spans="1:9" x14ac:dyDescent="0.35">
      <c r="A124">
        <v>123</v>
      </c>
      <c r="B124" t="s">
        <v>87</v>
      </c>
      <c r="C124" s="7" t="s">
        <v>73</v>
      </c>
      <c r="D124" s="7" t="s">
        <v>73</v>
      </c>
      <c r="E124" s="9" t="s">
        <v>73</v>
      </c>
      <c r="G124" t="s">
        <v>409</v>
      </c>
    </row>
    <row r="125" spans="1:9" x14ac:dyDescent="0.35">
      <c r="A125">
        <v>124</v>
      </c>
      <c r="B125" t="s">
        <v>125</v>
      </c>
      <c r="C125" s="7" t="s">
        <v>73</v>
      </c>
      <c r="D125" s="7" t="s">
        <v>73</v>
      </c>
      <c r="E125" s="9" t="s">
        <v>73</v>
      </c>
      <c r="G125" t="s">
        <v>445</v>
      </c>
    </row>
    <row r="126" spans="1:9" x14ac:dyDescent="0.35">
      <c r="A126">
        <v>125</v>
      </c>
      <c r="B126" t="s">
        <v>213</v>
      </c>
      <c r="C126" s="7" t="s">
        <v>73</v>
      </c>
      <c r="D126" s="7" t="s">
        <v>73</v>
      </c>
      <c r="E126" s="9" t="s">
        <v>150</v>
      </c>
      <c r="F126" s="9" t="s">
        <v>73</v>
      </c>
      <c r="G126" t="s">
        <v>342</v>
      </c>
    </row>
    <row r="127" spans="1:9" x14ac:dyDescent="0.35">
      <c r="A127">
        <v>126</v>
      </c>
      <c r="B127" t="s">
        <v>238</v>
      </c>
      <c r="C127" s="7" t="s">
        <v>73</v>
      </c>
      <c r="D127" s="7" t="s">
        <v>73</v>
      </c>
      <c r="E127" s="9" t="s">
        <v>73</v>
      </c>
      <c r="G127" t="s">
        <v>367</v>
      </c>
    </row>
    <row r="128" spans="1:9" x14ac:dyDescent="0.35">
      <c r="A128">
        <v>127</v>
      </c>
      <c r="B128" t="s">
        <v>221</v>
      </c>
      <c r="C128" s="7" t="s">
        <v>73</v>
      </c>
      <c r="D128" s="7" t="s">
        <v>73</v>
      </c>
      <c r="E128" s="9" t="s">
        <v>73</v>
      </c>
      <c r="G128" t="s">
        <v>352</v>
      </c>
    </row>
    <row r="129" spans="1:9" x14ac:dyDescent="0.35">
      <c r="A129">
        <v>128</v>
      </c>
      <c r="B129" t="s">
        <v>152</v>
      </c>
      <c r="C129" s="7" t="s">
        <v>73</v>
      </c>
      <c r="D129" s="7" t="s">
        <v>73</v>
      </c>
      <c r="E129" s="9" t="s">
        <v>73</v>
      </c>
      <c r="G129" t="s">
        <v>270</v>
      </c>
    </row>
    <row r="130" spans="1:9" x14ac:dyDescent="0.35">
      <c r="A130">
        <v>129</v>
      </c>
      <c r="B130" t="s">
        <v>143</v>
      </c>
      <c r="C130" s="7" t="s">
        <v>73</v>
      </c>
      <c r="D130" s="7" t="s">
        <v>73</v>
      </c>
      <c r="E130" s="9" t="s">
        <v>73</v>
      </c>
      <c r="G130" t="s">
        <v>465</v>
      </c>
    </row>
    <row r="131" spans="1:9" x14ac:dyDescent="0.35">
      <c r="A131">
        <v>130</v>
      </c>
      <c r="B131" t="s">
        <v>220</v>
      </c>
      <c r="C131" s="7" t="s">
        <v>73</v>
      </c>
      <c r="D131" s="7" t="s">
        <v>73</v>
      </c>
      <c r="E131" s="9" t="s">
        <v>150</v>
      </c>
      <c r="F131" s="9" t="s">
        <v>480</v>
      </c>
      <c r="G131" t="s">
        <v>344</v>
      </c>
    </row>
    <row r="132" spans="1:9" x14ac:dyDescent="0.35">
      <c r="A132">
        <v>131</v>
      </c>
      <c r="B132" t="s">
        <v>237</v>
      </c>
      <c r="C132" s="7" t="s">
        <v>73</v>
      </c>
      <c r="D132" s="7" t="s">
        <v>73</v>
      </c>
      <c r="E132" s="9" t="s">
        <v>150</v>
      </c>
      <c r="F132" s="9" t="s">
        <v>480</v>
      </c>
      <c r="G132" t="s">
        <v>365</v>
      </c>
    </row>
    <row r="133" spans="1:9" x14ac:dyDescent="0.35">
      <c r="A133">
        <v>132</v>
      </c>
      <c r="B133" t="s">
        <v>112</v>
      </c>
      <c r="C133" s="7" t="s">
        <v>73</v>
      </c>
      <c r="D133" s="7" t="s">
        <v>73</v>
      </c>
      <c r="E133" s="9" t="s">
        <v>73</v>
      </c>
      <c r="G133" t="s">
        <v>424</v>
      </c>
    </row>
    <row r="134" spans="1:9" x14ac:dyDescent="0.35">
      <c r="A134">
        <v>133</v>
      </c>
      <c r="B134" t="s">
        <v>164</v>
      </c>
      <c r="C134" s="7" t="s">
        <v>73</v>
      </c>
      <c r="D134" s="7" t="s">
        <v>73</v>
      </c>
      <c r="E134" s="9" t="s">
        <v>150</v>
      </c>
      <c r="F134" s="9" t="s">
        <v>480</v>
      </c>
      <c r="G134" t="s">
        <v>272</v>
      </c>
    </row>
    <row r="135" spans="1:9" x14ac:dyDescent="0.35">
      <c r="A135">
        <v>134</v>
      </c>
      <c r="B135" t="s">
        <v>215</v>
      </c>
      <c r="C135" s="7" t="s">
        <v>73</v>
      </c>
      <c r="D135" s="7" t="s">
        <v>73</v>
      </c>
      <c r="E135" s="9" t="s">
        <v>150</v>
      </c>
      <c r="F135" s="9" t="s">
        <v>73</v>
      </c>
      <c r="G135" t="s">
        <v>349</v>
      </c>
    </row>
    <row r="136" spans="1:9" x14ac:dyDescent="0.35">
      <c r="A136">
        <v>135</v>
      </c>
      <c r="B136" t="s">
        <v>269</v>
      </c>
      <c r="C136" s="7" t="s">
        <v>73</v>
      </c>
      <c r="D136" s="7" t="s">
        <v>73</v>
      </c>
      <c r="E136" s="9" t="s">
        <v>73</v>
      </c>
      <c r="G136" t="s">
        <v>402</v>
      </c>
    </row>
    <row r="137" spans="1:9" x14ac:dyDescent="0.35">
      <c r="A137">
        <v>136</v>
      </c>
      <c r="B137" t="s">
        <v>266</v>
      </c>
      <c r="C137" s="7" t="s">
        <v>73</v>
      </c>
      <c r="D137" s="7" t="s">
        <v>73</v>
      </c>
      <c r="E137" s="9" t="s">
        <v>150</v>
      </c>
      <c r="F137" s="9" t="s">
        <v>73</v>
      </c>
      <c r="G137" t="s">
        <v>399</v>
      </c>
    </row>
    <row r="138" spans="1:9" x14ac:dyDescent="0.35">
      <c r="A138">
        <v>137</v>
      </c>
      <c r="B138" t="s">
        <v>172</v>
      </c>
      <c r="C138" s="7" t="s">
        <v>73</v>
      </c>
      <c r="D138" s="7" t="s">
        <v>73</v>
      </c>
      <c r="E138" s="9" t="s">
        <v>73</v>
      </c>
      <c r="G138" t="s">
        <v>295</v>
      </c>
    </row>
    <row r="139" spans="1:9" x14ac:dyDescent="0.35">
      <c r="A139">
        <v>138</v>
      </c>
      <c r="B139" s="5" t="s">
        <v>251</v>
      </c>
      <c r="C139" s="7" t="s">
        <v>73</v>
      </c>
      <c r="D139" s="7" t="s">
        <v>73</v>
      </c>
      <c r="E139" s="9" t="s">
        <v>150</v>
      </c>
      <c r="F139" s="9" t="s">
        <v>73</v>
      </c>
      <c r="G139" t="s">
        <v>382</v>
      </c>
      <c r="I139" s="5"/>
    </row>
    <row r="140" spans="1:9" x14ac:dyDescent="0.35">
      <c r="A140">
        <v>139</v>
      </c>
      <c r="B140" t="s">
        <v>146</v>
      </c>
      <c r="C140" s="7" t="s">
        <v>73</v>
      </c>
      <c r="D140" s="7" t="s">
        <v>73</v>
      </c>
      <c r="E140" s="9" t="s">
        <v>73</v>
      </c>
      <c r="G140" t="s">
        <v>462</v>
      </c>
    </row>
    <row r="141" spans="1:9" x14ac:dyDescent="0.35">
      <c r="A141">
        <v>140</v>
      </c>
      <c r="B141" t="s">
        <v>90</v>
      </c>
      <c r="C141" s="7" t="s">
        <v>73</v>
      </c>
      <c r="D141" s="7" t="s">
        <v>73</v>
      </c>
      <c r="E141" s="9" t="s">
        <v>73</v>
      </c>
      <c r="G141" t="s">
        <v>412</v>
      </c>
    </row>
    <row r="142" spans="1:9" x14ac:dyDescent="0.35">
      <c r="A142">
        <v>141</v>
      </c>
      <c r="B142" t="s">
        <v>111</v>
      </c>
      <c r="C142" s="7" t="s">
        <v>73</v>
      </c>
      <c r="D142" s="7" t="s">
        <v>73</v>
      </c>
      <c r="E142" s="9" t="s">
        <v>73</v>
      </c>
      <c r="G142" t="s">
        <v>423</v>
      </c>
    </row>
    <row r="143" spans="1:9" x14ac:dyDescent="0.35">
      <c r="A143">
        <v>142</v>
      </c>
      <c r="B143" t="s">
        <v>134</v>
      </c>
      <c r="C143" s="7" t="s">
        <v>73</v>
      </c>
      <c r="D143" s="7" t="s">
        <v>73</v>
      </c>
      <c r="E143" s="9" t="s">
        <v>150</v>
      </c>
      <c r="F143" s="9" t="s">
        <v>73</v>
      </c>
      <c r="G143" t="s">
        <v>455</v>
      </c>
    </row>
    <row r="144" spans="1:9" x14ac:dyDescent="0.35">
      <c r="A144">
        <v>143</v>
      </c>
      <c r="B144" t="s">
        <v>75</v>
      </c>
      <c r="C144" s="7" t="s">
        <v>73</v>
      </c>
      <c r="D144" s="7" t="s">
        <v>73</v>
      </c>
      <c r="E144" s="9" t="s">
        <v>150</v>
      </c>
      <c r="F144" s="9" t="s">
        <v>73</v>
      </c>
      <c r="G144" t="s">
        <v>308</v>
      </c>
    </row>
    <row r="145" spans="1:7" x14ac:dyDescent="0.35">
      <c r="A145">
        <v>144</v>
      </c>
      <c r="B145" t="s">
        <v>247</v>
      </c>
      <c r="C145" s="7" t="s">
        <v>73</v>
      </c>
      <c r="D145" s="7" t="s">
        <v>73</v>
      </c>
      <c r="E145" s="9" t="s">
        <v>73</v>
      </c>
      <c r="G145" t="s">
        <v>376</v>
      </c>
    </row>
    <row r="146" spans="1:7" x14ac:dyDescent="0.35">
      <c r="A146">
        <v>145</v>
      </c>
      <c r="B146" t="s">
        <v>126</v>
      </c>
      <c r="C146" s="7" t="s">
        <v>73</v>
      </c>
      <c r="D146" s="7" t="s">
        <v>73</v>
      </c>
      <c r="E146" s="9" t="s">
        <v>150</v>
      </c>
      <c r="F146" s="9" t="s">
        <v>73</v>
      </c>
      <c r="G146" t="s">
        <v>444</v>
      </c>
    </row>
    <row r="147" spans="1:7" x14ac:dyDescent="0.35">
      <c r="A147">
        <v>146</v>
      </c>
      <c r="B147" t="s">
        <v>136</v>
      </c>
      <c r="C147" s="7" t="s">
        <v>73</v>
      </c>
      <c r="D147" s="7" t="s">
        <v>73</v>
      </c>
      <c r="E147" s="9" t="s">
        <v>150</v>
      </c>
      <c r="F147" s="9" t="s">
        <v>73</v>
      </c>
      <c r="G147" t="s">
        <v>453</v>
      </c>
    </row>
    <row r="148" spans="1:7" x14ac:dyDescent="0.35">
      <c r="A148">
        <v>147</v>
      </c>
      <c r="B148" t="s">
        <v>131</v>
      </c>
      <c r="C148" s="7" t="s">
        <v>73</v>
      </c>
      <c r="D148" s="7" t="s">
        <v>73</v>
      </c>
      <c r="E148" s="9" t="s">
        <v>150</v>
      </c>
      <c r="F148" s="9" t="s">
        <v>73</v>
      </c>
      <c r="G148" t="s">
        <v>439</v>
      </c>
    </row>
    <row r="149" spans="1:7" x14ac:dyDescent="0.35">
      <c r="A149">
        <v>148</v>
      </c>
      <c r="B149" t="s">
        <v>82</v>
      </c>
      <c r="C149" s="7" t="s">
        <v>73</v>
      </c>
      <c r="D149" s="7" t="s">
        <v>73</v>
      </c>
      <c r="E149" s="9" t="s">
        <v>73</v>
      </c>
      <c r="G149" t="s">
        <v>285</v>
      </c>
    </row>
    <row r="150" spans="1:7" x14ac:dyDescent="0.35">
      <c r="A150">
        <v>149</v>
      </c>
      <c r="B150" t="s">
        <v>142</v>
      </c>
      <c r="C150" s="7" t="s">
        <v>73</v>
      </c>
      <c r="D150" s="7" t="s">
        <v>73</v>
      </c>
      <c r="E150" s="9" t="s">
        <v>150</v>
      </c>
      <c r="F150" s="9" t="s">
        <v>73</v>
      </c>
      <c r="G150" t="s">
        <v>457</v>
      </c>
    </row>
    <row r="151" spans="1:7" x14ac:dyDescent="0.35">
      <c r="A151">
        <v>150</v>
      </c>
      <c r="B151" t="s">
        <v>115</v>
      </c>
      <c r="C151" s="7" t="s">
        <v>73</v>
      </c>
      <c r="D151" s="7" t="s">
        <v>73</v>
      </c>
      <c r="E151" s="9" t="s">
        <v>150</v>
      </c>
      <c r="F151" s="9" t="s">
        <v>73</v>
      </c>
      <c r="G151" t="s">
        <v>383</v>
      </c>
    </row>
    <row r="152" spans="1:7" x14ac:dyDescent="0.35">
      <c r="A152">
        <v>151</v>
      </c>
      <c r="B152" t="s">
        <v>127</v>
      </c>
      <c r="C152" s="7" t="s">
        <v>73</v>
      </c>
      <c r="D152" s="7" t="s">
        <v>73</v>
      </c>
      <c r="E152" s="9" t="s">
        <v>150</v>
      </c>
      <c r="F152" s="9" t="s">
        <v>73</v>
      </c>
      <c r="G152" t="s">
        <v>443</v>
      </c>
    </row>
    <row r="153" spans="1:7" x14ac:dyDescent="0.35">
      <c r="A153">
        <v>152</v>
      </c>
      <c r="B153" t="s">
        <v>262</v>
      </c>
      <c r="C153" s="7" t="s">
        <v>73</v>
      </c>
      <c r="D153" s="7" t="s">
        <v>73</v>
      </c>
      <c r="E153" s="9" t="s">
        <v>73</v>
      </c>
      <c r="G153" t="s">
        <v>401</v>
      </c>
    </row>
    <row r="154" spans="1:7" x14ac:dyDescent="0.35">
      <c r="A154">
        <v>153</v>
      </c>
      <c r="B154" t="s">
        <v>113</v>
      </c>
      <c r="C154" s="7" t="s">
        <v>73</v>
      </c>
      <c r="D154" s="7" t="s">
        <v>73</v>
      </c>
      <c r="E154" s="9" t="s">
        <v>73</v>
      </c>
      <c r="G154" t="s">
        <v>431</v>
      </c>
    </row>
    <row r="155" spans="1:7" x14ac:dyDescent="0.35">
      <c r="A155">
        <v>154</v>
      </c>
      <c r="B155" t="s">
        <v>255</v>
      </c>
      <c r="C155" s="7" t="s">
        <v>73</v>
      </c>
      <c r="D155" s="7" t="s">
        <v>73</v>
      </c>
      <c r="E155" s="9" t="s">
        <v>73</v>
      </c>
      <c r="G155" t="s">
        <v>390</v>
      </c>
    </row>
    <row r="156" spans="1:7" x14ac:dyDescent="0.35">
      <c r="A156">
        <v>155</v>
      </c>
      <c r="B156" t="s">
        <v>162</v>
      </c>
      <c r="C156" s="7" t="s">
        <v>73</v>
      </c>
      <c r="D156" s="7" t="s">
        <v>73</v>
      </c>
      <c r="E156" s="9" t="s">
        <v>150</v>
      </c>
      <c r="F156" s="9" t="s">
        <v>73</v>
      </c>
      <c r="G156" t="s">
        <v>274</v>
      </c>
    </row>
    <row r="157" spans="1:7" x14ac:dyDescent="0.35">
      <c r="A157">
        <v>156</v>
      </c>
      <c r="B157" t="s">
        <v>159</v>
      </c>
      <c r="C157" s="7" t="s">
        <v>73</v>
      </c>
      <c r="D157" s="7" t="s">
        <v>73</v>
      </c>
      <c r="E157" s="9" t="s">
        <v>150</v>
      </c>
      <c r="F157" s="9" t="s">
        <v>480</v>
      </c>
      <c r="G157" t="s">
        <v>273</v>
      </c>
    </row>
    <row r="158" spans="1:7" x14ac:dyDescent="0.35">
      <c r="A158">
        <v>157</v>
      </c>
      <c r="B158" t="s">
        <v>95</v>
      </c>
      <c r="C158" s="7" t="s">
        <v>73</v>
      </c>
      <c r="D158" s="7" t="s">
        <v>73</v>
      </c>
      <c r="E158" s="9" t="s">
        <v>73</v>
      </c>
      <c r="G158" t="s">
        <v>421</v>
      </c>
    </row>
    <row r="159" spans="1:7" x14ac:dyDescent="0.35">
      <c r="A159">
        <v>158</v>
      </c>
      <c r="B159" t="s">
        <v>469</v>
      </c>
      <c r="C159" s="7" t="s">
        <v>73</v>
      </c>
      <c r="D159" s="7" t="s">
        <v>73</v>
      </c>
      <c r="E159" s="9" t="s">
        <v>150</v>
      </c>
      <c r="F159" s="9" t="s">
        <v>73</v>
      </c>
      <c r="G159" t="s">
        <v>311</v>
      </c>
    </row>
    <row r="160" spans="1:7" x14ac:dyDescent="0.35">
      <c r="A160">
        <v>159</v>
      </c>
      <c r="B160" t="s">
        <v>77</v>
      </c>
      <c r="C160" s="7" t="s">
        <v>73</v>
      </c>
      <c r="D160" s="7" t="s">
        <v>73</v>
      </c>
      <c r="E160" s="9" t="s">
        <v>73</v>
      </c>
      <c r="G160" t="s">
        <v>291</v>
      </c>
    </row>
    <row r="161" spans="1:8" x14ac:dyDescent="0.35">
      <c r="A161">
        <v>160</v>
      </c>
      <c r="B161" t="s">
        <v>123</v>
      </c>
      <c r="C161" s="7" t="s">
        <v>73</v>
      </c>
      <c r="D161" s="7" t="s">
        <v>73</v>
      </c>
      <c r="E161" s="9" t="s">
        <v>73</v>
      </c>
      <c r="G161" t="s">
        <v>438</v>
      </c>
    </row>
    <row r="162" spans="1:8" x14ac:dyDescent="0.35">
      <c r="A162">
        <v>161</v>
      </c>
      <c r="B162" t="s">
        <v>160</v>
      </c>
      <c r="C162" s="7" t="s">
        <v>73</v>
      </c>
      <c r="D162" s="7" t="s">
        <v>73</v>
      </c>
      <c r="E162" s="9" t="s">
        <v>73</v>
      </c>
      <c r="G162" t="s">
        <v>276</v>
      </c>
    </row>
    <row r="163" spans="1:8" x14ac:dyDescent="0.35">
      <c r="A163">
        <v>162</v>
      </c>
      <c r="B163" t="s">
        <v>261</v>
      </c>
      <c r="C163" s="7" t="s">
        <v>73</v>
      </c>
      <c r="D163" s="7" t="s">
        <v>73</v>
      </c>
      <c r="E163" s="9" t="s">
        <v>150</v>
      </c>
      <c r="F163" s="9" t="s">
        <v>480</v>
      </c>
      <c r="G163" t="s">
        <v>394</v>
      </c>
    </row>
    <row r="164" spans="1:8" x14ac:dyDescent="0.35">
      <c r="A164">
        <v>163</v>
      </c>
      <c r="B164" t="s">
        <v>145</v>
      </c>
      <c r="C164" s="7" t="s">
        <v>73</v>
      </c>
      <c r="D164" s="7" t="s">
        <v>73</v>
      </c>
      <c r="E164" s="9" t="s">
        <v>73</v>
      </c>
      <c r="G164" t="s">
        <v>463</v>
      </c>
    </row>
    <row r="165" spans="1:8" x14ac:dyDescent="0.35">
      <c r="A165">
        <v>164</v>
      </c>
      <c r="B165" t="s">
        <v>252</v>
      </c>
      <c r="C165" s="7" t="s">
        <v>73</v>
      </c>
      <c r="D165" s="7" t="s">
        <v>73</v>
      </c>
      <c r="E165" s="9" t="s">
        <v>150</v>
      </c>
      <c r="F165" s="9" t="s">
        <v>73</v>
      </c>
      <c r="G165" t="s">
        <v>393</v>
      </c>
    </row>
    <row r="166" spans="1:8" x14ac:dyDescent="0.35">
      <c r="A166">
        <v>165</v>
      </c>
      <c r="B166" t="s">
        <v>225</v>
      </c>
      <c r="C166" s="7" t="s">
        <v>73</v>
      </c>
      <c r="D166" s="7" t="s">
        <v>73</v>
      </c>
      <c r="E166" s="9" t="s">
        <v>73</v>
      </c>
      <c r="G166" t="s">
        <v>359</v>
      </c>
    </row>
    <row r="167" spans="1:8" x14ac:dyDescent="0.35">
      <c r="A167">
        <v>166</v>
      </c>
      <c r="B167" t="s">
        <v>153</v>
      </c>
      <c r="C167" s="7" t="s">
        <v>73</v>
      </c>
      <c r="D167" s="7" t="s">
        <v>73</v>
      </c>
      <c r="E167" s="9" t="s">
        <v>73</v>
      </c>
      <c r="G167" t="s">
        <v>458</v>
      </c>
    </row>
    <row r="168" spans="1:8" x14ac:dyDescent="0.35">
      <c r="A168">
        <v>167</v>
      </c>
      <c r="B168" t="s">
        <v>180</v>
      </c>
      <c r="C168" s="7" t="s">
        <v>73</v>
      </c>
      <c r="D168" s="7" t="s">
        <v>73</v>
      </c>
      <c r="E168" s="9" t="s">
        <v>150</v>
      </c>
      <c r="F168" s="9" t="s">
        <v>73</v>
      </c>
      <c r="G168" t="s">
        <v>301</v>
      </c>
    </row>
    <row r="169" spans="1:8" x14ac:dyDescent="0.35">
      <c r="A169">
        <v>168</v>
      </c>
      <c r="B169" t="s">
        <v>246</v>
      </c>
      <c r="C169" s="7" t="s">
        <v>73</v>
      </c>
      <c r="D169" s="7" t="s">
        <v>73</v>
      </c>
      <c r="E169" s="9" t="s">
        <v>73</v>
      </c>
      <c r="G169" t="s">
        <v>379</v>
      </c>
    </row>
    <row r="170" spans="1:8" x14ac:dyDescent="0.35">
      <c r="A170">
        <v>169</v>
      </c>
      <c r="B170" t="s">
        <v>106</v>
      </c>
      <c r="C170" s="7" t="s">
        <v>73</v>
      </c>
      <c r="D170" s="7" t="s">
        <v>73</v>
      </c>
      <c r="E170" s="9" t="s">
        <v>73</v>
      </c>
      <c r="G170" t="s">
        <v>429</v>
      </c>
    </row>
    <row r="171" spans="1:8" x14ac:dyDescent="0.35">
      <c r="A171">
        <v>170</v>
      </c>
      <c r="B171" t="s">
        <v>263</v>
      </c>
      <c r="C171" s="7" t="s">
        <v>73</v>
      </c>
      <c r="D171" s="7" t="s">
        <v>73</v>
      </c>
      <c r="E171" s="9" t="s">
        <v>150</v>
      </c>
      <c r="F171" s="9" t="s">
        <v>73</v>
      </c>
      <c r="G171" t="s">
        <v>400</v>
      </c>
    </row>
    <row r="172" spans="1:8" x14ac:dyDescent="0.35">
      <c r="A172">
        <v>171</v>
      </c>
      <c r="B172" t="s">
        <v>130</v>
      </c>
      <c r="C172" s="7" t="s">
        <v>73</v>
      </c>
      <c r="D172" s="7" t="s">
        <v>73</v>
      </c>
      <c r="E172" s="9" t="s">
        <v>150</v>
      </c>
      <c r="F172" s="9" t="s">
        <v>480</v>
      </c>
      <c r="G172" t="s">
        <v>440</v>
      </c>
    </row>
    <row r="173" spans="1:8" x14ac:dyDescent="0.35">
      <c r="A173">
        <v>172</v>
      </c>
      <c r="B173" t="s">
        <v>259</v>
      </c>
      <c r="C173" s="7" t="s">
        <v>73</v>
      </c>
      <c r="D173" s="7" t="s">
        <v>73</v>
      </c>
      <c r="E173" s="9" t="s">
        <v>150</v>
      </c>
      <c r="F173" s="9" t="s">
        <v>73</v>
      </c>
      <c r="G173" t="s">
        <v>386</v>
      </c>
    </row>
    <row r="174" spans="1:8" x14ac:dyDescent="0.35">
      <c r="A174">
        <v>173</v>
      </c>
      <c r="B174" t="s">
        <v>107</v>
      </c>
      <c r="C174" s="7" t="s">
        <v>73</v>
      </c>
      <c r="D174" s="7" t="s">
        <v>73</v>
      </c>
      <c r="E174" s="9" t="s">
        <v>150</v>
      </c>
      <c r="F174" s="9" t="s">
        <v>150</v>
      </c>
      <c r="G174" t="s">
        <v>428</v>
      </c>
      <c r="H174" s="11" t="s">
        <v>479</v>
      </c>
    </row>
    <row r="175" spans="1:8" x14ac:dyDescent="0.35">
      <c r="A175">
        <v>174</v>
      </c>
      <c r="B175" t="s">
        <v>93</v>
      </c>
      <c r="C175" s="7" t="s">
        <v>73</v>
      </c>
      <c r="D175" s="7" t="s">
        <v>73</v>
      </c>
      <c r="E175" s="9" t="s">
        <v>150</v>
      </c>
      <c r="F175" s="9" t="s">
        <v>73</v>
      </c>
      <c r="G175" t="s">
        <v>407</v>
      </c>
    </row>
    <row r="176" spans="1:8" x14ac:dyDescent="0.35">
      <c r="A176">
        <v>175</v>
      </c>
      <c r="B176" t="s">
        <v>101</v>
      </c>
      <c r="C176" s="7" t="s">
        <v>73</v>
      </c>
      <c r="D176" s="7" t="s">
        <v>73</v>
      </c>
      <c r="E176" s="9" t="s">
        <v>73</v>
      </c>
      <c r="G176" t="s">
        <v>415</v>
      </c>
    </row>
    <row r="177" spans="1:7" x14ac:dyDescent="0.35">
      <c r="A177">
        <v>176</v>
      </c>
      <c r="B177" t="s">
        <v>83</v>
      </c>
      <c r="C177" s="7" t="s">
        <v>73</v>
      </c>
      <c r="D177" s="7" t="s">
        <v>73</v>
      </c>
      <c r="E177" s="9" t="s">
        <v>73</v>
      </c>
      <c r="G177" t="s">
        <v>284</v>
      </c>
    </row>
    <row r="178" spans="1:7" x14ac:dyDescent="0.35">
      <c r="A178">
        <v>177</v>
      </c>
      <c r="B178" t="s">
        <v>228</v>
      </c>
      <c r="C178" s="7" t="s">
        <v>73</v>
      </c>
      <c r="D178" s="7" t="s">
        <v>73</v>
      </c>
      <c r="E178" s="9" t="s">
        <v>150</v>
      </c>
      <c r="F178" s="9" t="s">
        <v>73</v>
      </c>
      <c r="G178" t="s">
        <v>355</v>
      </c>
    </row>
    <row r="179" spans="1:7" x14ac:dyDescent="0.35">
      <c r="A179">
        <v>178</v>
      </c>
      <c r="B179" t="s">
        <v>206</v>
      </c>
      <c r="C179" s="7" t="s">
        <v>73</v>
      </c>
      <c r="D179" s="7" t="s">
        <v>73</v>
      </c>
      <c r="E179" s="9" t="s">
        <v>150</v>
      </c>
      <c r="F179" s="9" t="s">
        <v>73</v>
      </c>
      <c r="G179" t="s">
        <v>340</v>
      </c>
    </row>
    <row r="180" spans="1:7" x14ac:dyDescent="0.35">
      <c r="A180">
        <v>179</v>
      </c>
      <c r="B180" t="s">
        <v>209</v>
      </c>
      <c r="C180" s="7" t="s">
        <v>73</v>
      </c>
      <c r="D180" s="7" t="s">
        <v>73</v>
      </c>
      <c r="E180" s="9" t="s">
        <v>73</v>
      </c>
      <c r="G180" t="s">
        <v>336</v>
      </c>
    </row>
    <row r="181" spans="1:7" x14ac:dyDescent="0.35">
      <c r="A181">
        <v>180</v>
      </c>
      <c r="B181" t="s">
        <v>195</v>
      </c>
      <c r="C181" s="7" t="s">
        <v>73</v>
      </c>
      <c r="D181" s="7" t="s">
        <v>73</v>
      </c>
      <c r="E181" s="9" t="s">
        <v>150</v>
      </c>
      <c r="F181" s="9" t="s">
        <v>73</v>
      </c>
      <c r="G181" t="s">
        <v>331</v>
      </c>
    </row>
    <row r="182" spans="1:7" x14ac:dyDescent="0.35">
      <c r="A182">
        <v>181</v>
      </c>
      <c r="B182" t="s">
        <v>265</v>
      </c>
      <c r="C182" s="7" t="s">
        <v>73</v>
      </c>
      <c r="D182" s="7" t="s">
        <v>73</v>
      </c>
      <c r="E182" s="9" t="s">
        <v>150</v>
      </c>
      <c r="F182" s="9" t="s">
        <v>73</v>
      </c>
      <c r="G182" t="s">
        <v>397</v>
      </c>
    </row>
    <row r="183" spans="1:7" x14ac:dyDescent="0.35">
      <c r="A183">
        <v>182</v>
      </c>
      <c r="B183" t="s">
        <v>79</v>
      </c>
      <c r="C183" s="7" t="s">
        <v>73</v>
      </c>
      <c r="D183" s="7" t="s">
        <v>73</v>
      </c>
      <c r="E183" s="9" t="s">
        <v>150</v>
      </c>
      <c r="F183" s="9" t="s">
        <v>480</v>
      </c>
      <c r="G183" t="s">
        <v>289</v>
      </c>
    </row>
    <row r="184" spans="1:7" x14ac:dyDescent="0.35">
      <c r="A184">
        <v>183</v>
      </c>
      <c r="B184" t="s">
        <v>97</v>
      </c>
      <c r="C184" s="7" t="s">
        <v>73</v>
      </c>
      <c r="D184" s="7" t="s">
        <v>73</v>
      </c>
      <c r="E184" s="9" t="s">
        <v>73</v>
      </c>
      <c r="G184" t="s">
        <v>419</v>
      </c>
    </row>
    <row r="185" spans="1:7" x14ac:dyDescent="0.35">
      <c r="A185">
        <v>184</v>
      </c>
      <c r="B185" t="s">
        <v>249</v>
      </c>
      <c r="C185" s="7" t="s">
        <v>73</v>
      </c>
      <c r="D185" s="7" t="s">
        <v>73</v>
      </c>
      <c r="E185" s="9" t="s">
        <v>150</v>
      </c>
      <c r="F185" s="9" t="s">
        <v>73</v>
      </c>
      <c r="G185" t="s">
        <v>373</v>
      </c>
    </row>
    <row r="186" spans="1:7" x14ac:dyDescent="0.35">
      <c r="A186">
        <v>185</v>
      </c>
      <c r="B186" t="s">
        <v>144</v>
      </c>
      <c r="C186" s="7" t="s">
        <v>73</v>
      </c>
      <c r="D186" s="7" t="s">
        <v>73</v>
      </c>
      <c r="E186" s="9" t="s">
        <v>73</v>
      </c>
      <c r="G186" t="s">
        <v>464</v>
      </c>
    </row>
    <row r="187" spans="1:7" x14ac:dyDescent="0.35">
      <c r="A187">
        <v>186</v>
      </c>
      <c r="B187" t="s">
        <v>158</v>
      </c>
      <c r="C187" s="7" t="s">
        <v>73</v>
      </c>
      <c r="D187" s="7" t="s">
        <v>73</v>
      </c>
      <c r="E187" s="9" t="s">
        <v>73</v>
      </c>
      <c r="G187" t="s">
        <v>271</v>
      </c>
    </row>
    <row r="188" spans="1:7" x14ac:dyDescent="0.35">
      <c r="A188">
        <v>187</v>
      </c>
      <c r="B188" t="s">
        <v>100</v>
      </c>
      <c r="C188" s="7" t="s">
        <v>73</v>
      </c>
      <c r="D188" s="7" t="s">
        <v>73</v>
      </c>
      <c r="E188" s="9" t="s">
        <v>73</v>
      </c>
      <c r="G188" t="s">
        <v>416</v>
      </c>
    </row>
    <row r="189" spans="1:7" x14ac:dyDescent="0.35">
      <c r="A189">
        <v>188</v>
      </c>
      <c r="B189" t="s">
        <v>98</v>
      </c>
      <c r="C189" s="7" t="s">
        <v>73</v>
      </c>
      <c r="D189" s="7" t="s">
        <v>73</v>
      </c>
      <c r="E189" s="9" t="s">
        <v>73</v>
      </c>
      <c r="G189" t="s">
        <v>418</v>
      </c>
    </row>
    <row r="190" spans="1:7" x14ac:dyDescent="0.35">
      <c r="A190">
        <v>189</v>
      </c>
      <c r="B190" t="s">
        <v>166</v>
      </c>
      <c r="C190" s="7" t="s">
        <v>73</v>
      </c>
      <c r="D190" s="7" t="s">
        <v>73</v>
      </c>
      <c r="E190" s="9" t="s">
        <v>73</v>
      </c>
      <c r="G190" t="s">
        <v>282</v>
      </c>
    </row>
    <row r="191" spans="1:7" x14ac:dyDescent="0.35">
      <c r="A191">
        <v>190</v>
      </c>
      <c r="B191" t="s">
        <v>108</v>
      </c>
      <c r="C191" s="7" t="s">
        <v>73</v>
      </c>
      <c r="D191" s="7" t="s">
        <v>73</v>
      </c>
      <c r="E191" s="9" t="s">
        <v>150</v>
      </c>
      <c r="F191" s="9" t="s">
        <v>73</v>
      </c>
      <c r="G191" t="s">
        <v>427</v>
      </c>
    </row>
    <row r="192" spans="1:7" x14ac:dyDescent="0.35">
      <c r="A192">
        <v>191</v>
      </c>
      <c r="B192" t="s">
        <v>194</v>
      </c>
      <c r="C192" s="7" t="s">
        <v>73</v>
      </c>
      <c r="D192" s="7" t="s">
        <v>73</v>
      </c>
      <c r="E192" s="9" t="s">
        <v>150</v>
      </c>
      <c r="F192" s="9" t="s">
        <v>73</v>
      </c>
      <c r="G192" t="s">
        <v>313</v>
      </c>
    </row>
    <row r="193" spans="1:7" x14ac:dyDescent="0.35">
      <c r="A193">
        <v>192</v>
      </c>
      <c r="B193" t="s">
        <v>89</v>
      </c>
      <c r="C193" s="7" t="s">
        <v>73</v>
      </c>
      <c r="D193" s="7" t="s">
        <v>73</v>
      </c>
      <c r="E193" s="9" t="s">
        <v>73</v>
      </c>
      <c r="G193" t="s">
        <v>406</v>
      </c>
    </row>
    <row r="194" spans="1:7" x14ac:dyDescent="0.35">
      <c r="A194">
        <v>193</v>
      </c>
      <c r="B194" t="s">
        <v>137</v>
      </c>
      <c r="C194" s="7" t="s">
        <v>73</v>
      </c>
      <c r="D194" s="7" t="s">
        <v>73</v>
      </c>
      <c r="E194" s="9" t="s">
        <v>73</v>
      </c>
      <c r="G194" t="s">
        <v>452</v>
      </c>
    </row>
    <row r="195" spans="1:7" x14ac:dyDescent="0.35">
      <c r="A195">
        <v>194</v>
      </c>
      <c r="B195" t="s">
        <v>253</v>
      </c>
      <c r="C195" s="7" t="s">
        <v>73</v>
      </c>
      <c r="D195" s="7" t="s">
        <v>73</v>
      </c>
      <c r="E195" s="9" t="s">
        <v>73</v>
      </c>
      <c r="G195" t="s">
        <v>392</v>
      </c>
    </row>
    <row r="196" spans="1:7" x14ac:dyDescent="0.35">
      <c r="A196">
        <v>195</v>
      </c>
      <c r="B196" t="s">
        <v>135</v>
      </c>
      <c r="C196" s="7" t="s">
        <v>73</v>
      </c>
      <c r="D196" s="7" t="s">
        <v>73</v>
      </c>
      <c r="E196" s="9" t="s">
        <v>150</v>
      </c>
      <c r="F196" s="9" t="s">
        <v>73</v>
      </c>
      <c r="G196" t="s">
        <v>454</v>
      </c>
    </row>
    <row r="197" spans="1:7" x14ac:dyDescent="0.35">
      <c r="A197">
        <v>196</v>
      </c>
      <c r="B197" t="s">
        <v>219</v>
      </c>
      <c r="C197" s="7" t="s">
        <v>73</v>
      </c>
      <c r="D197" s="7" t="s">
        <v>73</v>
      </c>
      <c r="E197" s="9" t="s">
        <v>150</v>
      </c>
      <c r="F197" s="9" t="s">
        <v>73</v>
      </c>
      <c r="G197" t="s">
        <v>345</v>
      </c>
    </row>
    <row r="198" spans="1:7" x14ac:dyDescent="0.35">
      <c r="B198" s="5" t="s">
        <v>149</v>
      </c>
      <c r="C198" s="7" t="s">
        <v>150</v>
      </c>
      <c r="D198" s="7" t="s">
        <v>150</v>
      </c>
      <c r="E198" s="9" t="s">
        <v>73</v>
      </c>
      <c r="G198" t="s">
        <v>477</v>
      </c>
    </row>
    <row r="200" spans="1:7" x14ac:dyDescent="0.35">
      <c r="B200" s="3" t="s">
        <v>478</v>
      </c>
      <c r="C200" s="7">
        <f>COUNTIF(C2:C198,"X")</f>
        <v>196</v>
      </c>
      <c r="E200" s="7">
        <f t="shared" ref="E200" si="0">COUNTIF(E2:E198,"X")</f>
        <v>133</v>
      </c>
      <c r="F200" s="10" t="str">
        <f>"Corrected: "&amp;(COUNTIF(F2:F198,"X")+E200)</f>
        <v>Corrected: 179</v>
      </c>
    </row>
    <row r="201" spans="1:7" x14ac:dyDescent="0.35">
      <c r="B201" t="s">
        <v>482</v>
      </c>
      <c r="C201" s="7" t="s">
        <v>483</v>
      </c>
      <c r="E201" s="9" t="s">
        <v>481</v>
      </c>
      <c r="F201" s="9" t="str">
        <f>"Normalised: "&amp;COUNTIF(F2:F198,"Normalised")</f>
        <v>Normalised: 17</v>
      </c>
    </row>
    <row r="202" spans="1:7" x14ac:dyDescent="0.35">
      <c r="B202" t="str">
        <f>$B$201&amp;B2&amp;$C$201</f>
        <v>sbj_ID=='5aa787c66219a30001c765f8'|</v>
      </c>
      <c r="E202" s="9" t="str">
        <f>""""&amp;B2&amp;""""&amp;", "</f>
        <v xml:space="preserve">"5aa787c66219a30001c765f8", </v>
      </c>
      <c r="G202" t="str">
        <f>""""&amp;A2&amp;""""&amp;", "</f>
        <v xml:space="preserve">"1", </v>
      </c>
    </row>
    <row r="203" spans="1:7" x14ac:dyDescent="0.35">
      <c r="B203" t="str">
        <f>$B$201&amp;B3&amp;$C$201</f>
        <v>sbj_ID=='5ae5db897edeb000014a85ee'|</v>
      </c>
      <c r="E203" s="9" t="str">
        <f t="shared" ref="E203:E266" si="1">""""&amp;B3&amp;""""&amp;", "</f>
        <v xml:space="preserve">"5ae5db897edeb000014a85ee", </v>
      </c>
      <c r="G203" t="str">
        <f t="shared" ref="G203:G266" si="2">""""&amp;A3&amp;""""&amp;", "</f>
        <v xml:space="preserve">"2", </v>
      </c>
    </row>
    <row r="204" spans="1:7" x14ac:dyDescent="0.35">
      <c r="B204" t="str">
        <f>$B$201&amp;B4&amp;$C$201</f>
        <v>sbj_ID=='5b212164cfbf200001cfb3ad'|</v>
      </c>
      <c r="E204" s="9" t="str">
        <f t="shared" si="1"/>
        <v xml:space="preserve">"5b212164cfbf200001cfb3ad", </v>
      </c>
      <c r="G204" t="str">
        <f t="shared" si="2"/>
        <v xml:space="preserve">"3", </v>
      </c>
    </row>
    <row r="205" spans="1:7" x14ac:dyDescent="0.35">
      <c r="B205" t="str">
        <f t="shared" ref="B205:B268" si="3">$B$201&amp;B5&amp;$C$201</f>
        <v>sbj_ID=='5b213220809d160001a2c36d'|</v>
      </c>
      <c r="E205" s="9" t="str">
        <f t="shared" si="1"/>
        <v xml:space="preserve">"5b213220809d160001a2c36d", </v>
      </c>
      <c r="G205" t="str">
        <f t="shared" si="2"/>
        <v xml:space="preserve">"4", </v>
      </c>
    </row>
    <row r="206" spans="1:7" x14ac:dyDescent="0.35">
      <c r="B206" t="str">
        <f t="shared" si="3"/>
        <v>sbj_ID=='5bcd11401662020001fe82c1'|</v>
      </c>
      <c r="E206" s="9" t="str">
        <f t="shared" si="1"/>
        <v xml:space="preserve">"5bcd11401662020001fe82c1", </v>
      </c>
      <c r="G206" t="str">
        <f t="shared" si="2"/>
        <v xml:space="preserve">"5", </v>
      </c>
    </row>
    <row r="207" spans="1:7" x14ac:dyDescent="0.35">
      <c r="B207" t="str">
        <f t="shared" si="3"/>
        <v>sbj_ID=='5c19254b0b9f6b00014769ee'|</v>
      </c>
      <c r="E207" s="9" t="str">
        <f t="shared" si="1"/>
        <v xml:space="preserve">"5c19254b0b9f6b00014769ee", </v>
      </c>
      <c r="G207" t="str">
        <f t="shared" si="2"/>
        <v xml:space="preserve">"6", </v>
      </c>
    </row>
    <row r="208" spans="1:7" x14ac:dyDescent="0.35">
      <c r="B208" t="str">
        <f t="shared" si="3"/>
        <v>sbj_ID=='5c1bfabab0fcc900019d9ff4'|</v>
      </c>
      <c r="E208" s="9" t="str">
        <f t="shared" si="1"/>
        <v xml:space="preserve">"5c1bfabab0fcc900019d9ff4", </v>
      </c>
      <c r="G208" t="str">
        <f t="shared" si="2"/>
        <v xml:space="preserve">"7", </v>
      </c>
    </row>
    <row r="209" spans="2:7" x14ac:dyDescent="0.35">
      <c r="B209" t="str">
        <f t="shared" si="3"/>
        <v>sbj_ID=='5caccaed2f93d700157b4782'|</v>
      </c>
      <c r="E209" s="9" t="str">
        <f t="shared" si="1"/>
        <v xml:space="preserve">"5caccaed2f93d700157b4782", </v>
      </c>
      <c r="G209" t="str">
        <f t="shared" si="2"/>
        <v xml:space="preserve">"8", </v>
      </c>
    </row>
    <row r="210" spans="2:7" x14ac:dyDescent="0.35">
      <c r="B210" t="str">
        <f t="shared" si="3"/>
        <v>sbj_ID=='5cbe02ab39447e0001745a5e'|</v>
      </c>
      <c r="E210" s="9" t="str">
        <f t="shared" si="1"/>
        <v xml:space="preserve">"5cbe02ab39447e0001745a5e", </v>
      </c>
      <c r="G210" t="str">
        <f t="shared" si="2"/>
        <v xml:space="preserve">"9", </v>
      </c>
    </row>
    <row r="211" spans="2:7" x14ac:dyDescent="0.35">
      <c r="B211" t="str">
        <f t="shared" si="3"/>
        <v>sbj_ID=='5cefe8856e0eec00015971dd'|</v>
      </c>
      <c r="E211" s="9" t="str">
        <f t="shared" si="1"/>
        <v xml:space="preserve">"5cefe8856e0eec00015971dd", </v>
      </c>
      <c r="G211" t="str">
        <f t="shared" si="2"/>
        <v xml:space="preserve">"10", </v>
      </c>
    </row>
    <row r="212" spans="2:7" x14ac:dyDescent="0.35">
      <c r="B212" t="str">
        <f t="shared" si="3"/>
        <v>sbj_ID=='5d9a125f1714540016a40a27'|</v>
      </c>
      <c r="E212" s="9" t="str">
        <f t="shared" si="1"/>
        <v xml:space="preserve">"5d9a125f1714540016a40a27", </v>
      </c>
      <c r="G212" t="str">
        <f t="shared" si="2"/>
        <v xml:space="preserve">"11", </v>
      </c>
    </row>
    <row r="213" spans="2:7" x14ac:dyDescent="0.35">
      <c r="B213" t="str">
        <f t="shared" si="3"/>
        <v>sbj_ID=='5dab6e7d80e1780016d5bc9b'|</v>
      </c>
      <c r="E213" s="9" t="str">
        <f t="shared" si="1"/>
        <v xml:space="preserve">"5dab6e7d80e1780016d5bc9b", </v>
      </c>
      <c r="G213" t="str">
        <f t="shared" si="2"/>
        <v xml:space="preserve">"12", </v>
      </c>
    </row>
    <row r="214" spans="2:7" x14ac:dyDescent="0.35">
      <c r="B214" t="str">
        <f t="shared" si="3"/>
        <v>sbj_ID=='5dcb33ab0550ef819f508abf'|</v>
      </c>
      <c r="E214" s="9" t="str">
        <f t="shared" si="1"/>
        <v xml:space="preserve">"5dcb33ab0550ef819f508abf", </v>
      </c>
      <c r="G214" t="str">
        <f t="shared" si="2"/>
        <v xml:space="preserve">"13", </v>
      </c>
    </row>
    <row r="215" spans="2:7" x14ac:dyDescent="0.35">
      <c r="B215" t="str">
        <f t="shared" si="3"/>
        <v>sbj_ID=='5e12048c7605fe8839180a14'|</v>
      </c>
      <c r="E215" s="9" t="str">
        <f t="shared" si="1"/>
        <v xml:space="preserve">"5e12048c7605fe8839180a14", </v>
      </c>
      <c r="G215" t="str">
        <f t="shared" si="2"/>
        <v xml:space="preserve">"14", </v>
      </c>
    </row>
    <row r="216" spans="2:7" x14ac:dyDescent="0.35">
      <c r="B216" t="str">
        <f t="shared" si="3"/>
        <v>sbj_ID=='5e283f8ad48ecf000ddd0724'|</v>
      </c>
      <c r="E216" s="9" t="str">
        <f t="shared" si="1"/>
        <v xml:space="preserve">"5e283f8ad48ecf000ddd0724", </v>
      </c>
      <c r="G216" t="str">
        <f t="shared" si="2"/>
        <v xml:space="preserve">"15", </v>
      </c>
    </row>
    <row r="217" spans="2:7" x14ac:dyDescent="0.35">
      <c r="B217" t="str">
        <f t="shared" si="3"/>
        <v>sbj_ID=='5e2c6968e97bec29709a53c6'|</v>
      </c>
      <c r="E217" s="9" t="str">
        <f t="shared" si="1"/>
        <v xml:space="preserve">"5e2c6968e97bec29709a53c6", </v>
      </c>
      <c r="G217" t="str">
        <f t="shared" si="2"/>
        <v xml:space="preserve">"16", </v>
      </c>
    </row>
    <row r="218" spans="2:7" x14ac:dyDescent="0.35">
      <c r="B218" t="str">
        <f t="shared" si="3"/>
        <v>sbj_ID=='5e3ff59bf2160b23942ada93'|</v>
      </c>
      <c r="E218" s="9" t="str">
        <f t="shared" si="1"/>
        <v xml:space="preserve">"5e3ff59bf2160b23942ada93", </v>
      </c>
      <c r="G218" t="str">
        <f t="shared" si="2"/>
        <v xml:space="preserve">"17", </v>
      </c>
    </row>
    <row r="219" spans="2:7" x14ac:dyDescent="0.35">
      <c r="B219" t="str">
        <f t="shared" si="3"/>
        <v>sbj_ID=='5e42b6421f44d3143440b25c'|</v>
      </c>
      <c r="E219" s="9" t="str">
        <f t="shared" si="1"/>
        <v xml:space="preserve">"5e42b6421f44d3143440b25c", </v>
      </c>
      <c r="G219" t="str">
        <f t="shared" si="2"/>
        <v xml:space="preserve">"18", </v>
      </c>
    </row>
    <row r="220" spans="2:7" x14ac:dyDescent="0.35">
      <c r="B220" t="str">
        <f t="shared" si="3"/>
        <v>sbj_ID=='5e42f03607b468000d8eb912'|</v>
      </c>
      <c r="E220" s="9" t="str">
        <f t="shared" si="1"/>
        <v xml:space="preserve">"5e42f03607b468000d8eb912", </v>
      </c>
      <c r="G220" t="str">
        <f t="shared" si="2"/>
        <v xml:space="preserve">"19", </v>
      </c>
    </row>
    <row r="221" spans="2:7" x14ac:dyDescent="0.35">
      <c r="B221" t="str">
        <f t="shared" si="3"/>
        <v>sbj_ID=='5e433ed3393e971e19f4735d'|</v>
      </c>
      <c r="E221" s="9" t="str">
        <f t="shared" si="1"/>
        <v xml:space="preserve">"5e433ed3393e971e19f4735d", </v>
      </c>
      <c r="G221" t="str">
        <f t="shared" si="2"/>
        <v xml:space="preserve">"20", </v>
      </c>
    </row>
    <row r="222" spans="2:7" x14ac:dyDescent="0.35">
      <c r="B222" t="str">
        <f t="shared" si="3"/>
        <v>sbj_ID=='5e577e79ce30ae13226e61ae'|</v>
      </c>
      <c r="E222" s="9" t="str">
        <f t="shared" si="1"/>
        <v xml:space="preserve">"5e577e79ce30ae13226e61ae", </v>
      </c>
      <c r="G222" t="str">
        <f t="shared" si="2"/>
        <v xml:space="preserve">"21", </v>
      </c>
    </row>
    <row r="223" spans="2:7" x14ac:dyDescent="0.35">
      <c r="B223" t="str">
        <f t="shared" si="3"/>
        <v>sbj_ID=='5e6d3324f14d262fced5bbfe'|</v>
      </c>
      <c r="E223" s="9" t="str">
        <f t="shared" si="1"/>
        <v xml:space="preserve">"5e6d3324f14d262fced5bbfe", </v>
      </c>
      <c r="G223" t="str">
        <f t="shared" si="2"/>
        <v xml:space="preserve">"22", </v>
      </c>
    </row>
    <row r="224" spans="2:7" x14ac:dyDescent="0.35">
      <c r="B224" t="str">
        <f t="shared" si="3"/>
        <v>sbj_ID=='5e87b28549538b0fdf96b318'|</v>
      </c>
      <c r="E224" s="9" t="str">
        <f t="shared" si="1"/>
        <v xml:space="preserve">"5e87b28549538b0fdf96b318", </v>
      </c>
      <c r="G224" t="str">
        <f t="shared" si="2"/>
        <v xml:space="preserve">"23", </v>
      </c>
    </row>
    <row r="225" spans="2:7" x14ac:dyDescent="0.35">
      <c r="B225" t="str">
        <f t="shared" si="3"/>
        <v>sbj_ID=='5e89e89bf025be000c01eead'|</v>
      </c>
      <c r="E225" s="9" t="str">
        <f t="shared" si="1"/>
        <v xml:space="preserve">"5e89e89bf025be000c01eead", </v>
      </c>
      <c r="G225" t="str">
        <f t="shared" si="2"/>
        <v xml:space="preserve">"24", </v>
      </c>
    </row>
    <row r="226" spans="2:7" x14ac:dyDescent="0.35">
      <c r="B226" t="str">
        <f t="shared" si="3"/>
        <v>sbj_ID=='5e8b66490d48450346bf2755'|</v>
      </c>
      <c r="E226" s="9" t="str">
        <f t="shared" si="1"/>
        <v xml:space="preserve">"5e8b66490d48450346bf2755", </v>
      </c>
      <c r="G226" t="str">
        <f t="shared" si="2"/>
        <v xml:space="preserve">"25", </v>
      </c>
    </row>
    <row r="227" spans="2:7" x14ac:dyDescent="0.35">
      <c r="B227" t="str">
        <f t="shared" si="3"/>
        <v>sbj_ID=='5e8c57d9b4483e012006e7aa'|</v>
      </c>
      <c r="E227" s="9" t="str">
        <f t="shared" si="1"/>
        <v xml:space="preserve">"5e8c57d9b4483e012006e7aa", </v>
      </c>
      <c r="G227" t="str">
        <f t="shared" si="2"/>
        <v xml:space="preserve">"26", </v>
      </c>
    </row>
    <row r="228" spans="2:7" x14ac:dyDescent="0.35">
      <c r="B228" t="str">
        <f t="shared" si="3"/>
        <v>sbj_ID=='5e8e55509422bb10abed1f54'|</v>
      </c>
      <c r="E228" s="9" t="str">
        <f t="shared" si="1"/>
        <v xml:space="preserve">"5e8e55509422bb10abed1f54", </v>
      </c>
      <c r="G228" t="str">
        <f t="shared" si="2"/>
        <v xml:space="preserve">"27", </v>
      </c>
    </row>
    <row r="229" spans="2:7" x14ac:dyDescent="0.35">
      <c r="B229" t="str">
        <f t="shared" si="3"/>
        <v>sbj_ID=='5e9bd025eb6b380e1d66d04c'|</v>
      </c>
      <c r="E229" s="9" t="str">
        <f t="shared" si="1"/>
        <v xml:space="preserve">"5e9bd025eb6b380e1d66d04c", </v>
      </c>
      <c r="G229" t="str">
        <f t="shared" si="2"/>
        <v xml:space="preserve">"28", </v>
      </c>
    </row>
    <row r="230" spans="2:7" x14ac:dyDescent="0.35">
      <c r="B230" t="str">
        <f t="shared" si="3"/>
        <v>sbj_ID=='5ea171c1a8782801263e7540'|</v>
      </c>
      <c r="E230" s="9" t="str">
        <f t="shared" si="1"/>
        <v xml:space="preserve">"5ea171c1a8782801263e7540", </v>
      </c>
      <c r="G230" t="str">
        <f t="shared" si="2"/>
        <v xml:space="preserve">"29", </v>
      </c>
    </row>
    <row r="231" spans="2:7" x14ac:dyDescent="0.35">
      <c r="B231" t="str">
        <f t="shared" si="3"/>
        <v>sbj_ID=='5ea9611edec14d052ada0bae'|</v>
      </c>
      <c r="E231" s="9" t="str">
        <f t="shared" si="1"/>
        <v xml:space="preserve">"5ea9611edec14d052ada0bae", </v>
      </c>
      <c r="G231" t="str">
        <f t="shared" si="2"/>
        <v xml:space="preserve">"30", </v>
      </c>
    </row>
    <row r="232" spans="2:7" x14ac:dyDescent="0.35">
      <c r="B232" t="str">
        <f t="shared" si="3"/>
        <v>sbj_ID=='5ea9cd383b32cf15448a86ac'|</v>
      </c>
      <c r="E232" s="9" t="str">
        <f t="shared" si="1"/>
        <v xml:space="preserve">"5ea9cd383b32cf15448a86ac", </v>
      </c>
      <c r="G232" t="str">
        <f t="shared" si="2"/>
        <v xml:space="preserve">"31", </v>
      </c>
    </row>
    <row r="233" spans="2:7" x14ac:dyDescent="0.35">
      <c r="B233" t="str">
        <f t="shared" si="3"/>
        <v>sbj_ID=='5eaae42f19a24d05cbd6ccb4'|</v>
      </c>
      <c r="E233" s="9" t="str">
        <f t="shared" si="1"/>
        <v xml:space="preserve">"5eaae42f19a24d05cbd6ccb4", </v>
      </c>
      <c r="G233" t="str">
        <f t="shared" si="2"/>
        <v xml:space="preserve">"32", </v>
      </c>
    </row>
    <row r="234" spans="2:7" x14ac:dyDescent="0.35">
      <c r="B234" t="str">
        <f t="shared" si="3"/>
        <v>sbj_ID=='5eaf1c50f3540c614eb973a5'|</v>
      </c>
      <c r="E234" s="9" t="str">
        <f t="shared" si="1"/>
        <v xml:space="preserve">"5eaf1c50f3540c614eb973a5", </v>
      </c>
      <c r="G234" t="str">
        <f t="shared" si="2"/>
        <v xml:space="preserve">"33", </v>
      </c>
    </row>
    <row r="235" spans="2:7" x14ac:dyDescent="0.35">
      <c r="B235" t="str">
        <f t="shared" si="3"/>
        <v>sbj_ID=='5eb35dff41a381156be161c2'|</v>
      </c>
      <c r="E235" s="9" t="str">
        <f t="shared" si="1"/>
        <v xml:space="preserve">"5eb35dff41a381156be161c2", </v>
      </c>
      <c r="G235" t="str">
        <f t="shared" si="2"/>
        <v xml:space="preserve">"34", </v>
      </c>
    </row>
    <row r="236" spans="2:7" x14ac:dyDescent="0.35">
      <c r="B236" t="str">
        <f t="shared" si="3"/>
        <v>sbj_ID=='5eb71c59c55b3b0ce571ae7c'|</v>
      </c>
      <c r="E236" s="9" t="str">
        <f t="shared" si="1"/>
        <v xml:space="preserve">"5eb71c59c55b3b0ce571ae7c", </v>
      </c>
      <c r="G236" t="str">
        <f t="shared" si="2"/>
        <v xml:space="preserve">"35", </v>
      </c>
    </row>
    <row r="237" spans="2:7" x14ac:dyDescent="0.35">
      <c r="B237" t="str">
        <f t="shared" si="3"/>
        <v>sbj_ID=='5ebc0c153f8b2e04d3833423'|</v>
      </c>
      <c r="E237" s="9" t="str">
        <f t="shared" si="1"/>
        <v xml:space="preserve">"5ebc0c153f8b2e04d3833423", </v>
      </c>
      <c r="G237" t="str">
        <f t="shared" si="2"/>
        <v xml:space="preserve">"36", </v>
      </c>
    </row>
    <row r="238" spans="2:7" x14ac:dyDescent="0.35">
      <c r="B238" t="str">
        <f t="shared" si="3"/>
        <v>sbj_ID=='5ec12ed7a66dbf01c7d740c1'|</v>
      </c>
      <c r="E238" s="9" t="str">
        <f t="shared" si="1"/>
        <v xml:space="preserve">"5ec12ed7a66dbf01c7d740c1", </v>
      </c>
      <c r="G238" t="str">
        <f t="shared" si="2"/>
        <v xml:space="preserve">"37", </v>
      </c>
    </row>
    <row r="239" spans="2:7" x14ac:dyDescent="0.35">
      <c r="B239" t="str">
        <f t="shared" si="3"/>
        <v>sbj_ID=='5ec1c01a8ccaaa5ec0080c91'|</v>
      </c>
      <c r="E239" s="9" t="str">
        <f t="shared" si="1"/>
        <v xml:space="preserve">"5ec1c01a8ccaaa5ec0080c91", </v>
      </c>
      <c r="G239" t="str">
        <f t="shared" si="2"/>
        <v xml:space="preserve">"38", </v>
      </c>
    </row>
    <row r="240" spans="2:7" x14ac:dyDescent="0.35">
      <c r="B240" t="str">
        <f t="shared" si="3"/>
        <v>sbj_ID=='5ec6d06c67b0da0fb6f85e83'|</v>
      </c>
      <c r="E240" s="9" t="str">
        <f t="shared" si="1"/>
        <v xml:space="preserve">"5ec6d06c67b0da0fb6f85e83", </v>
      </c>
      <c r="G240" t="str">
        <f t="shared" si="2"/>
        <v xml:space="preserve">"39", </v>
      </c>
    </row>
    <row r="241" spans="2:9" x14ac:dyDescent="0.35">
      <c r="B241" t="str">
        <f t="shared" si="3"/>
        <v>sbj_ID=='5ecbb4c00bc62403dae2df59'|</v>
      </c>
      <c r="E241" s="9" t="str">
        <f t="shared" si="1"/>
        <v xml:space="preserve">"5ecbb4c00bc62403dae2df59", </v>
      </c>
      <c r="G241" t="str">
        <f t="shared" si="2"/>
        <v xml:space="preserve">"40", </v>
      </c>
      <c r="I241" s="5"/>
    </row>
    <row r="242" spans="2:9" x14ac:dyDescent="0.35">
      <c r="B242" t="str">
        <f t="shared" si="3"/>
        <v>sbj_ID=='5ecd21dec04cca02c9032485'|</v>
      </c>
      <c r="E242" s="9" t="str">
        <f t="shared" si="1"/>
        <v xml:space="preserve">"5ecd21dec04cca02c9032485", </v>
      </c>
      <c r="G242" t="str">
        <f t="shared" si="2"/>
        <v xml:space="preserve">"41", </v>
      </c>
    </row>
    <row r="243" spans="2:9" x14ac:dyDescent="0.35">
      <c r="B243" t="str">
        <f t="shared" si="3"/>
        <v>sbj_ID=='5ed013f88fce6e0d858b732e'|</v>
      </c>
      <c r="E243" s="9" t="str">
        <f t="shared" si="1"/>
        <v xml:space="preserve">"5ed013f88fce6e0d858b732e", </v>
      </c>
      <c r="G243" t="str">
        <f t="shared" si="2"/>
        <v xml:space="preserve">"42", </v>
      </c>
    </row>
    <row r="244" spans="2:9" x14ac:dyDescent="0.35">
      <c r="B244" t="str">
        <f t="shared" si="3"/>
        <v>sbj_ID=='5ee623674afa60375e30eec3'|</v>
      </c>
      <c r="E244" s="9" t="str">
        <f t="shared" si="1"/>
        <v xml:space="preserve">"5ee623674afa60375e30eec3", </v>
      </c>
      <c r="G244" t="str">
        <f t="shared" si="2"/>
        <v xml:space="preserve">"43", </v>
      </c>
    </row>
    <row r="245" spans="2:9" x14ac:dyDescent="0.35">
      <c r="B245" t="str">
        <f t="shared" si="3"/>
        <v>sbj_ID=='5ee83da8817af0000d47448f'|</v>
      </c>
      <c r="E245" s="9" t="str">
        <f t="shared" si="1"/>
        <v xml:space="preserve">"5ee83da8817af0000d47448f", </v>
      </c>
      <c r="G245" t="str">
        <f t="shared" si="2"/>
        <v xml:space="preserve">"44", </v>
      </c>
    </row>
    <row r="246" spans="2:9" x14ac:dyDescent="0.35">
      <c r="B246" t="str">
        <f t="shared" si="3"/>
        <v>sbj_ID=='5ee942381a22491bbb7170f8'|</v>
      </c>
      <c r="E246" s="9" t="str">
        <f t="shared" si="1"/>
        <v xml:space="preserve">"5ee942381a22491bbb7170f8", </v>
      </c>
      <c r="G246" t="str">
        <f t="shared" si="2"/>
        <v xml:space="preserve">"45", </v>
      </c>
    </row>
    <row r="247" spans="2:9" x14ac:dyDescent="0.35">
      <c r="B247" t="str">
        <f t="shared" si="3"/>
        <v>sbj_ID=='5eef3de3fb4e031bf546d887'|</v>
      </c>
      <c r="E247" s="9" t="str">
        <f t="shared" si="1"/>
        <v xml:space="preserve">"5eef3de3fb4e031bf546d887", </v>
      </c>
      <c r="G247" t="str">
        <f t="shared" si="2"/>
        <v xml:space="preserve">"46", </v>
      </c>
    </row>
    <row r="248" spans="2:9" x14ac:dyDescent="0.35">
      <c r="B248" t="str">
        <f t="shared" si="3"/>
        <v>sbj_ID=='5efd2964d36f63162f263795'|</v>
      </c>
      <c r="E248" s="9" t="str">
        <f t="shared" si="1"/>
        <v xml:space="preserve">"5efd2964d36f63162f263795", </v>
      </c>
      <c r="G248" t="str">
        <f t="shared" si="2"/>
        <v xml:space="preserve">"47", </v>
      </c>
    </row>
    <row r="249" spans="2:9" x14ac:dyDescent="0.35">
      <c r="B249" t="str">
        <f t="shared" si="3"/>
        <v>sbj_ID=='5f0471a92ec97b6d1aec7739'|</v>
      </c>
      <c r="E249" s="9" t="str">
        <f t="shared" si="1"/>
        <v xml:space="preserve">"5f0471a92ec97b6d1aec7739", </v>
      </c>
      <c r="G249" t="str">
        <f t="shared" si="2"/>
        <v xml:space="preserve">"48", </v>
      </c>
    </row>
    <row r="250" spans="2:9" x14ac:dyDescent="0.35">
      <c r="B250" t="str">
        <f t="shared" si="3"/>
        <v>sbj_ID=='5f09d989eff16b266fba44c0'|</v>
      </c>
      <c r="E250" s="9" t="str">
        <f t="shared" si="1"/>
        <v xml:space="preserve">"5f09d989eff16b266fba44c0", </v>
      </c>
      <c r="G250" t="str">
        <f t="shared" si="2"/>
        <v xml:space="preserve">"49", </v>
      </c>
    </row>
    <row r="251" spans="2:9" x14ac:dyDescent="0.35">
      <c r="B251" t="str">
        <f t="shared" si="3"/>
        <v>sbj_ID=='5f0d65ef2ad0c60009209f0f'|</v>
      </c>
      <c r="E251" s="9" t="str">
        <f t="shared" si="1"/>
        <v xml:space="preserve">"5f0d65ef2ad0c60009209f0f", </v>
      </c>
      <c r="G251" t="str">
        <f t="shared" si="2"/>
        <v xml:space="preserve">"50", </v>
      </c>
    </row>
    <row r="252" spans="2:9" x14ac:dyDescent="0.35">
      <c r="B252" t="str">
        <f t="shared" si="3"/>
        <v>sbj_ID=='5f0f93938935de000855898b'|</v>
      </c>
      <c r="E252" s="9" t="str">
        <f t="shared" si="1"/>
        <v xml:space="preserve">"5f0f93938935de000855898b", </v>
      </c>
      <c r="G252" t="str">
        <f t="shared" si="2"/>
        <v xml:space="preserve">"51", </v>
      </c>
    </row>
    <row r="253" spans="2:9" x14ac:dyDescent="0.35">
      <c r="B253" t="str">
        <f t="shared" si="3"/>
        <v>sbj_ID=='5f11c9f84078cd0888177499'|</v>
      </c>
      <c r="E253" s="9" t="str">
        <f t="shared" si="1"/>
        <v xml:space="preserve">"5f11c9f84078cd0888177499", </v>
      </c>
      <c r="G253" t="str">
        <f t="shared" si="2"/>
        <v xml:space="preserve">"52", </v>
      </c>
    </row>
    <row r="254" spans="2:9" x14ac:dyDescent="0.35">
      <c r="B254" t="str">
        <f t="shared" si="3"/>
        <v>sbj_ID=='5f18a80367ef6b0bbc5f3720'|</v>
      </c>
      <c r="E254" s="9" t="str">
        <f t="shared" si="1"/>
        <v xml:space="preserve">"5f18a80367ef6b0bbc5f3720", </v>
      </c>
      <c r="G254" t="str">
        <f t="shared" si="2"/>
        <v xml:space="preserve">"53", </v>
      </c>
    </row>
    <row r="255" spans="2:9" x14ac:dyDescent="0.35">
      <c r="B255" t="str">
        <f t="shared" si="3"/>
        <v>sbj_ID=='5f19fa0f3e85b20d0336258c'|</v>
      </c>
      <c r="E255" s="9" t="str">
        <f t="shared" si="1"/>
        <v xml:space="preserve">"5f19fa0f3e85b20d0336258c", </v>
      </c>
      <c r="G255" t="str">
        <f t="shared" si="2"/>
        <v xml:space="preserve">"54", </v>
      </c>
    </row>
    <row r="256" spans="2:9" x14ac:dyDescent="0.35">
      <c r="B256" t="str">
        <f t="shared" si="3"/>
        <v>sbj_ID=='5f1e8dc7e2161c86cdcd220a'|</v>
      </c>
      <c r="E256" s="9" t="str">
        <f t="shared" si="1"/>
        <v xml:space="preserve">"5f1e8dc7e2161c86cdcd220a", </v>
      </c>
      <c r="G256" t="str">
        <f t="shared" si="2"/>
        <v xml:space="preserve">"55", </v>
      </c>
    </row>
    <row r="257" spans="2:9" x14ac:dyDescent="0.35">
      <c r="B257" t="str">
        <f t="shared" si="3"/>
        <v>sbj_ID=='5f219602670e5a0af2cf5237'|</v>
      </c>
      <c r="E257" s="9" t="str">
        <f t="shared" si="1"/>
        <v xml:space="preserve">"5f219602670e5a0af2cf5237", </v>
      </c>
      <c r="G257" t="str">
        <f t="shared" si="2"/>
        <v xml:space="preserve">"56", </v>
      </c>
    </row>
    <row r="258" spans="2:9" x14ac:dyDescent="0.35">
      <c r="B258" t="str">
        <f t="shared" si="3"/>
        <v>sbj_ID=='5f33289c1fe9181376ee67d9'|</v>
      </c>
      <c r="E258" s="9" t="str">
        <f t="shared" si="1"/>
        <v xml:space="preserve">"5f33289c1fe9181376ee67d9", </v>
      </c>
      <c r="G258" t="str">
        <f t="shared" si="2"/>
        <v xml:space="preserve">"57", </v>
      </c>
    </row>
    <row r="259" spans="2:9" x14ac:dyDescent="0.35">
      <c r="B259" t="str">
        <f t="shared" si="3"/>
        <v>sbj_ID=='5f33c58329beab1f63c0dfaa'|</v>
      </c>
      <c r="E259" s="9" t="str">
        <f t="shared" si="1"/>
        <v xml:space="preserve">"5f33c58329beab1f63c0dfaa", </v>
      </c>
      <c r="G259" t="str">
        <f t="shared" si="2"/>
        <v xml:space="preserve">"58", </v>
      </c>
    </row>
    <row r="260" spans="2:9" x14ac:dyDescent="0.35">
      <c r="B260" t="str">
        <f t="shared" si="3"/>
        <v>sbj_ID=='5f350f459bf003464a03ea5e'|</v>
      </c>
      <c r="E260" s="9" t="str">
        <f t="shared" si="1"/>
        <v xml:space="preserve">"5f350f459bf003464a03ea5e", </v>
      </c>
      <c r="G260" t="str">
        <f t="shared" si="2"/>
        <v xml:space="preserve">"59", </v>
      </c>
    </row>
    <row r="261" spans="2:9" x14ac:dyDescent="0.35">
      <c r="B261" t="str">
        <f t="shared" si="3"/>
        <v>sbj_ID=='5f47e34858dd331165bf9f00'|</v>
      </c>
      <c r="E261" s="9" t="str">
        <f t="shared" si="1"/>
        <v xml:space="preserve">"5f47e34858dd331165bf9f00", </v>
      </c>
      <c r="G261" t="str">
        <f t="shared" si="2"/>
        <v xml:space="preserve">"60", </v>
      </c>
    </row>
    <row r="262" spans="2:9" x14ac:dyDescent="0.35">
      <c r="B262" t="str">
        <f t="shared" si="3"/>
        <v>sbj_ID=='5f5a713d37f71112463ab4d9'|</v>
      </c>
      <c r="E262" s="9" t="str">
        <f t="shared" si="1"/>
        <v xml:space="preserve">"5f5a713d37f71112463ab4d9", </v>
      </c>
      <c r="G262" t="str">
        <f t="shared" si="2"/>
        <v xml:space="preserve">"61", </v>
      </c>
      <c r="I262" s="5"/>
    </row>
    <row r="263" spans="2:9" x14ac:dyDescent="0.35">
      <c r="B263" t="str">
        <f t="shared" si="3"/>
        <v>sbj_ID=='5f5e7de4c81d3672642cd612'|</v>
      </c>
      <c r="E263" s="9" t="str">
        <f t="shared" si="1"/>
        <v xml:space="preserve">"5f5e7de4c81d3672642cd612", </v>
      </c>
      <c r="G263" t="str">
        <f t="shared" si="2"/>
        <v xml:space="preserve">"62", </v>
      </c>
    </row>
    <row r="264" spans="2:9" x14ac:dyDescent="0.35">
      <c r="B264" t="str">
        <f t="shared" si="3"/>
        <v>sbj_ID=='5f6cd5ce1758e90f12ae1123'|</v>
      </c>
      <c r="E264" s="9" t="str">
        <f t="shared" si="1"/>
        <v xml:space="preserve">"5f6cd5ce1758e90f12ae1123", </v>
      </c>
      <c r="G264" t="str">
        <f t="shared" si="2"/>
        <v xml:space="preserve">"63", </v>
      </c>
    </row>
    <row r="265" spans="2:9" x14ac:dyDescent="0.35">
      <c r="B265" t="str">
        <f t="shared" si="3"/>
        <v>sbj_ID=='5f708f5f0d32bb66960d4473'|</v>
      </c>
      <c r="E265" s="9" t="str">
        <f t="shared" si="1"/>
        <v xml:space="preserve">"5f708f5f0d32bb66960d4473", </v>
      </c>
      <c r="G265" t="str">
        <f t="shared" si="2"/>
        <v xml:space="preserve">"64", </v>
      </c>
    </row>
    <row r="266" spans="2:9" x14ac:dyDescent="0.35">
      <c r="B266" t="str">
        <f t="shared" si="3"/>
        <v>sbj_ID=='5f784f5b98f4963cdf902340'|</v>
      </c>
      <c r="E266" s="9" t="str">
        <f t="shared" si="1"/>
        <v xml:space="preserve">"5f784f5b98f4963cdf902340", </v>
      </c>
      <c r="G266" t="str">
        <f t="shared" si="2"/>
        <v xml:space="preserve">"65", </v>
      </c>
    </row>
    <row r="267" spans="2:9" x14ac:dyDescent="0.35">
      <c r="B267" t="str">
        <f t="shared" si="3"/>
        <v>sbj_ID=='5f7bd801486f5e1ce581980f'|</v>
      </c>
      <c r="E267" s="9" t="str">
        <f t="shared" ref="E267:E330" si="4">""""&amp;B67&amp;""""&amp;", "</f>
        <v xml:space="preserve">"5f7bd801486f5e1ce581980f", </v>
      </c>
      <c r="G267" t="str">
        <f t="shared" ref="G267:G330" si="5">""""&amp;A67&amp;""""&amp;", "</f>
        <v xml:space="preserve">"66", </v>
      </c>
    </row>
    <row r="268" spans="2:9" x14ac:dyDescent="0.35">
      <c r="B268" t="str">
        <f t="shared" si="3"/>
        <v>sbj_ID=='5f858743256d25036d9fa693'|</v>
      </c>
      <c r="E268" s="9" t="str">
        <f t="shared" si="4"/>
        <v xml:space="preserve">"5f858743256d25036d9fa693", </v>
      </c>
      <c r="G268" t="str">
        <f t="shared" si="5"/>
        <v xml:space="preserve">"67", </v>
      </c>
    </row>
    <row r="269" spans="2:9" x14ac:dyDescent="0.35">
      <c r="B269" t="str">
        <f t="shared" ref="B269:B332" si="6">$B$201&amp;B69&amp;$C$201</f>
        <v>sbj_ID=='5f91dc284909fe0b08f9e2e1'|</v>
      </c>
      <c r="E269" s="9" t="str">
        <f t="shared" si="4"/>
        <v xml:space="preserve">"5f91dc284909fe0b08f9e2e1", </v>
      </c>
      <c r="G269" t="str">
        <f t="shared" si="5"/>
        <v xml:space="preserve">"68", </v>
      </c>
    </row>
    <row r="270" spans="2:9" x14ac:dyDescent="0.35">
      <c r="B270" t="str">
        <f t="shared" si="6"/>
        <v>sbj_ID=='5f99cee5a2a7d109a1624e10'|</v>
      </c>
      <c r="E270" s="9" t="str">
        <f t="shared" si="4"/>
        <v xml:space="preserve">"5f99cee5a2a7d109a1624e10", </v>
      </c>
      <c r="G270" t="str">
        <f t="shared" si="5"/>
        <v xml:space="preserve">"69", </v>
      </c>
    </row>
    <row r="271" spans="2:9" x14ac:dyDescent="0.35">
      <c r="B271" t="str">
        <f t="shared" si="6"/>
        <v>sbj_ID=='5fa4258658811d03fbc6ce8b'|</v>
      </c>
      <c r="E271" s="9" t="str">
        <f t="shared" si="4"/>
        <v xml:space="preserve">"5fa4258658811d03fbc6ce8b", </v>
      </c>
      <c r="G271" t="str">
        <f t="shared" si="5"/>
        <v xml:space="preserve">"70", </v>
      </c>
    </row>
    <row r="272" spans="2:9" x14ac:dyDescent="0.35">
      <c r="B272" t="str">
        <f t="shared" si="6"/>
        <v>sbj_ID=='5fa4725a186c050edc3bcc20'|</v>
      </c>
      <c r="E272" s="9" t="str">
        <f t="shared" si="4"/>
        <v xml:space="preserve">"5fa4725a186c050edc3bcc20", </v>
      </c>
      <c r="G272" t="str">
        <f t="shared" si="5"/>
        <v xml:space="preserve">"71", </v>
      </c>
    </row>
    <row r="273" spans="2:7" x14ac:dyDescent="0.35">
      <c r="B273" t="str">
        <f t="shared" si="6"/>
        <v>sbj_ID=='5fa5793490f10705755818c0'|</v>
      </c>
      <c r="E273" s="9" t="str">
        <f t="shared" si="4"/>
        <v xml:space="preserve">"5fa5793490f10705755818c0", </v>
      </c>
      <c r="G273" t="str">
        <f t="shared" si="5"/>
        <v xml:space="preserve">"72", </v>
      </c>
    </row>
    <row r="274" spans="2:7" x14ac:dyDescent="0.35">
      <c r="B274" t="str">
        <f t="shared" si="6"/>
        <v>sbj_ID=='5fa59d4d5a29c90da975efe9'|</v>
      </c>
      <c r="E274" s="9" t="str">
        <f t="shared" si="4"/>
        <v xml:space="preserve">"5fa59d4d5a29c90da975efe9", </v>
      </c>
      <c r="G274" t="str">
        <f t="shared" si="5"/>
        <v xml:space="preserve">"73", </v>
      </c>
    </row>
    <row r="275" spans="2:7" x14ac:dyDescent="0.35">
      <c r="B275" t="str">
        <f t="shared" si="6"/>
        <v>sbj_ID=='5fc2d2d79da439201ab6addc'|</v>
      </c>
      <c r="E275" s="9" t="str">
        <f t="shared" si="4"/>
        <v xml:space="preserve">"5fc2d2d79da439201ab6addc", </v>
      </c>
      <c r="G275" t="str">
        <f t="shared" si="5"/>
        <v xml:space="preserve">"74", </v>
      </c>
    </row>
    <row r="276" spans="2:7" x14ac:dyDescent="0.35">
      <c r="B276" t="str">
        <f t="shared" si="6"/>
        <v>sbj_ID=='5fc44d83862e3e79b02e0438'|</v>
      </c>
      <c r="E276" s="9" t="str">
        <f t="shared" si="4"/>
        <v xml:space="preserve">"5fc44d83862e3e79b02e0438", </v>
      </c>
      <c r="G276" t="str">
        <f t="shared" si="5"/>
        <v xml:space="preserve">"75", </v>
      </c>
    </row>
    <row r="277" spans="2:7" x14ac:dyDescent="0.35">
      <c r="B277" t="str">
        <f t="shared" si="6"/>
        <v>sbj_ID=='5fc781689771f106330abf6a'|</v>
      </c>
      <c r="E277" s="9" t="str">
        <f t="shared" si="4"/>
        <v xml:space="preserve">"5fc781689771f106330abf6a", </v>
      </c>
      <c r="G277" t="str">
        <f t="shared" si="5"/>
        <v xml:space="preserve">"76", </v>
      </c>
    </row>
    <row r="278" spans="2:7" x14ac:dyDescent="0.35">
      <c r="B278" t="str">
        <f t="shared" si="6"/>
        <v>sbj_ID=='5fd2416e5061f30735e202e9'|</v>
      </c>
      <c r="E278" s="9" t="str">
        <f t="shared" si="4"/>
        <v xml:space="preserve">"5fd2416e5061f30735e202e9", </v>
      </c>
      <c r="G278" t="str">
        <f t="shared" si="5"/>
        <v xml:space="preserve">"77", </v>
      </c>
    </row>
    <row r="279" spans="2:7" x14ac:dyDescent="0.35">
      <c r="B279" t="str">
        <f t="shared" si="6"/>
        <v>sbj_ID=='5fd69a0014c3b25ee539f66b'|</v>
      </c>
      <c r="E279" s="9" t="str">
        <f t="shared" si="4"/>
        <v xml:space="preserve">"5fd69a0014c3b25ee539f66b", </v>
      </c>
      <c r="G279" t="str">
        <f t="shared" si="5"/>
        <v xml:space="preserve">"78", </v>
      </c>
    </row>
    <row r="280" spans="2:7" x14ac:dyDescent="0.35">
      <c r="B280" t="str">
        <f t="shared" si="6"/>
        <v>sbj_ID=='5fd9c5c67fa7c74ec42bb318'|</v>
      </c>
      <c r="E280" s="9" t="str">
        <f t="shared" si="4"/>
        <v xml:space="preserve">"5fd9c5c67fa7c74ec42bb318", </v>
      </c>
      <c r="G280" t="str">
        <f t="shared" si="5"/>
        <v xml:space="preserve">"79", </v>
      </c>
    </row>
    <row r="281" spans="2:7" x14ac:dyDescent="0.35">
      <c r="B281" t="str">
        <f t="shared" si="6"/>
        <v>sbj_ID=='5fdbf74c5474cd11e39eeaf3'|</v>
      </c>
      <c r="E281" s="9" t="str">
        <f t="shared" si="4"/>
        <v xml:space="preserve">"5fdbf74c5474cd11e39eeaf3", </v>
      </c>
      <c r="G281" t="str">
        <f t="shared" si="5"/>
        <v xml:space="preserve">"80", </v>
      </c>
    </row>
    <row r="282" spans="2:7" x14ac:dyDescent="0.35">
      <c r="B282" t="str">
        <f t="shared" si="6"/>
        <v>sbj_ID=='5fe2308a91773957e88b89be'|</v>
      </c>
      <c r="E282" s="9" t="str">
        <f t="shared" si="4"/>
        <v xml:space="preserve">"5fe2308a91773957e88b89be", </v>
      </c>
      <c r="G282" t="str">
        <f t="shared" si="5"/>
        <v xml:space="preserve">"81", </v>
      </c>
    </row>
    <row r="283" spans="2:7" x14ac:dyDescent="0.35">
      <c r="B283" t="str">
        <f t="shared" si="6"/>
        <v>sbj_ID=='600e0dadada7da69afc5b3de'|</v>
      </c>
      <c r="E283" s="9" t="str">
        <f t="shared" si="4"/>
        <v xml:space="preserve">"600e0dadada7da69afc5b3de", </v>
      </c>
      <c r="G283" t="str">
        <f t="shared" si="5"/>
        <v xml:space="preserve">"82", </v>
      </c>
    </row>
    <row r="284" spans="2:7" x14ac:dyDescent="0.35">
      <c r="B284" t="str">
        <f t="shared" si="6"/>
        <v>sbj_ID=='600f0f9c3bfcdc077c924e51'|</v>
      </c>
      <c r="E284" s="9" t="str">
        <f t="shared" si="4"/>
        <v xml:space="preserve">"600f0f9c3bfcdc077c924e51", </v>
      </c>
      <c r="G284" t="str">
        <f t="shared" si="5"/>
        <v xml:space="preserve">"83", </v>
      </c>
    </row>
    <row r="285" spans="2:7" x14ac:dyDescent="0.35">
      <c r="B285" t="str">
        <f t="shared" si="6"/>
        <v>sbj_ID=='60123adc24c9f126819861b6'|</v>
      </c>
      <c r="E285" s="9" t="str">
        <f t="shared" si="4"/>
        <v xml:space="preserve">"60123adc24c9f126819861b6", </v>
      </c>
      <c r="G285" t="str">
        <f t="shared" si="5"/>
        <v xml:space="preserve">"84", </v>
      </c>
    </row>
    <row r="286" spans="2:7" x14ac:dyDescent="0.35">
      <c r="B286" t="str">
        <f t="shared" si="6"/>
        <v>sbj_ID=='601705a0246e51313e8ed38e'|</v>
      </c>
      <c r="E286" s="9" t="str">
        <f t="shared" si="4"/>
        <v xml:space="preserve">"601705a0246e51313e8ed38e", </v>
      </c>
      <c r="G286" t="str">
        <f t="shared" si="5"/>
        <v xml:space="preserve">"85", </v>
      </c>
    </row>
    <row r="287" spans="2:7" x14ac:dyDescent="0.35">
      <c r="B287" t="str">
        <f t="shared" si="6"/>
        <v>sbj_ID=='601951245f481e000980504f'|</v>
      </c>
      <c r="E287" s="9" t="str">
        <f t="shared" si="4"/>
        <v xml:space="preserve">"601951245f481e000980504f", </v>
      </c>
      <c r="G287" t="str">
        <f t="shared" si="5"/>
        <v xml:space="preserve">"86", </v>
      </c>
    </row>
    <row r="288" spans="2:7" x14ac:dyDescent="0.35">
      <c r="B288" t="str">
        <f t="shared" si="6"/>
        <v>sbj_ID=='601b5c79e845ac360826c9df'|</v>
      </c>
      <c r="E288" s="9" t="str">
        <f t="shared" si="4"/>
        <v xml:space="preserve">"601b5c79e845ac360826c9df", </v>
      </c>
      <c r="G288" t="str">
        <f t="shared" si="5"/>
        <v xml:space="preserve">"87", </v>
      </c>
    </row>
    <row r="289" spans="2:7" x14ac:dyDescent="0.35">
      <c r="B289" t="str">
        <f t="shared" si="6"/>
        <v>sbj_ID=='601ffb441dc6d959b855eea5'|</v>
      </c>
      <c r="E289" s="9" t="str">
        <f t="shared" si="4"/>
        <v xml:space="preserve">"601ffb441dc6d959b855eea5", </v>
      </c>
      <c r="G289" t="str">
        <f t="shared" si="5"/>
        <v xml:space="preserve">"88", </v>
      </c>
    </row>
    <row r="290" spans="2:7" x14ac:dyDescent="0.35">
      <c r="B290" t="str">
        <f t="shared" si="6"/>
        <v>sbj_ID=='602bb123612bfe330818d4ef'|</v>
      </c>
      <c r="E290" s="9" t="str">
        <f t="shared" si="4"/>
        <v xml:space="preserve">"602bb123612bfe330818d4ef", </v>
      </c>
      <c r="G290" t="str">
        <f t="shared" si="5"/>
        <v xml:space="preserve">"89", </v>
      </c>
    </row>
    <row r="291" spans="2:7" x14ac:dyDescent="0.35">
      <c r="B291" t="str">
        <f t="shared" si="6"/>
        <v>sbj_ID=='6042a56575ab0c1ccffc3152'|</v>
      </c>
      <c r="E291" s="9" t="str">
        <f t="shared" si="4"/>
        <v xml:space="preserve">"6042a56575ab0c1ccffc3152", </v>
      </c>
      <c r="G291" t="str">
        <f t="shared" si="5"/>
        <v xml:space="preserve">"90", </v>
      </c>
    </row>
    <row r="292" spans="2:7" x14ac:dyDescent="0.35">
      <c r="B292" t="str">
        <f t="shared" si="6"/>
        <v>sbj_ID=='60491025dd8eb31e48a0ca8d'|</v>
      </c>
      <c r="E292" s="9" t="str">
        <f t="shared" si="4"/>
        <v xml:space="preserve">"60491025dd8eb31e48a0ca8d", </v>
      </c>
      <c r="G292" t="str">
        <f t="shared" si="5"/>
        <v xml:space="preserve">"91", </v>
      </c>
    </row>
    <row r="293" spans="2:7" x14ac:dyDescent="0.35">
      <c r="B293" t="str">
        <f t="shared" si="6"/>
        <v>sbj_ID=='60536ffae4f98513b671f482'|</v>
      </c>
      <c r="E293" s="9" t="str">
        <f t="shared" si="4"/>
        <v xml:space="preserve">"60536ffae4f98513b671f482", </v>
      </c>
      <c r="G293" t="str">
        <f t="shared" si="5"/>
        <v xml:space="preserve">"92", </v>
      </c>
    </row>
    <row r="294" spans="2:7" x14ac:dyDescent="0.35">
      <c r="B294" t="str">
        <f t="shared" si="6"/>
        <v>sbj_ID=='605aa0bb5fb71bbcf0808892'|</v>
      </c>
      <c r="E294" s="9" t="str">
        <f t="shared" si="4"/>
        <v xml:space="preserve">"605aa0bb5fb71bbcf0808892", </v>
      </c>
      <c r="G294" t="str">
        <f t="shared" si="5"/>
        <v xml:space="preserve">"93", </v>
      </c>
    </row>
    <row r="295" spans="2:7" x14ac:dyDescent="0.35">
      <c r="B295" t="str">
        <f t="shared" si="6"/>
        <v>sbj_ID=='60645fe61129208791535d15'|</v>
      </c>
      <c r="E295" s="9" t="str">
        <f t="shared" si="4"/>
        <v xml:space="preserve">"60645fe61129208791535d15", </v>
      </c>
      <c r="G295" t="str">
        <f t="shared" si="5"/>
        <v xml:space="preserve">"94", </v>
      </c>
    </row>
    <row r="296" spans="2:7" x14ac:dyDescent="0.35">
      <c r="B296" t="str">
        <f t="shared" si="6"/>
        <v>sbj_ID=='6065d7d47409810344f7e6bb'|</v>
      </c>
      <c r="E296" s="9" t="str">
        <f t="shared" si="4"/>
        <v xml:space="preserve">"6065d7d47409810344f7e6bb", </v>
      </c>
      <c r="G296" t="str">
        <f t="shared" si="5"/>
        <v xml:space="preserve">"95", </v>
      </c>
    </row>
    <row r="297" spans="2:7" x14ac:dyDescent="0.35">
      <c r="B297" t="str">
        <f t="shared" si="6"/>
        <v>sbj_ID=='60664619eac28843177fee96'|</v>
      </c>
      <c r="E297" s="9" t="str">
        <f t="shared" si="4"/>
        <v xml:space="preserve">"60664619eac28843177fee96", </v>
      </c>
      <c r="G297" t="str">
        <f t="shared" si="5"/>
        <v xml:space="preserve">"96", </v>
      </c>
    </row>
    <row r="298" spans="2:7" x14ac:dyDescent="0.35">
      <c r="B298" t="str">
        <f t="shared" si="6"/>
        <v>sbj_ID=='60670ac0fc7e169231369ab1'|</v>
      </c>
      <c r="E298" s="9" t="str">
        <f t="shared" si="4"/>
        <v xml:space="preserve">"60670ac0fc7e169231369ab1", </v>
      </c>
      <c r="G298" t="str">
        <f t="shared" si="5"/>
        <v xml:space="preserve">"97", </v>
      </c>
    </row>
    <row r="299" spans="2:7" x14ac:dyDescent="0.35">
      <c r="B299" t="str">
        <f t="shared" si="6"/>
        <v>sbj_ID=='606dc21c1ce7dc64af9d81fb'|</v>
      </c>
      <c r="E299" s="9" t="str">
        <f t="shared" si="4"/>
        <v xml:space="preserve">"606dc21c1ce7dc64af9d81fb", </v>
      </c>
      <c r="G299" t="str">
        <f t="shared" si="5"/>
        <v xml:space="preserve">"98", </v>
      </c>
    </row>
    <row r="300" spans="2:7" x14ac:dyDescent="0.35">
      <c r="B300" t="str">
        <f t="shared" si="6"/>
        <v>sbj_ID=='6074768dc48e0753011d3d72'|</v>
      </c>
      <c r="E300" s="9" t="str">
        <f t="shared" si="4"/>
        <v xml:space="preserve">"6074768dc48e0753011d3d72", </v>
      </c>
      <c r="G300" t="str">
        <f t="shared" si="5"/>
        <v xml:space="preserve">"99", </v>
      </c>
    </row>
    <row r="301" spans="2:7" x14ac:dyDescent="0.35">
      <c r="B301" t="str">
        <f t="shared" si="6"/>
        <v>sbj_ID=='607ea5504e74d104da5a108a'|</v>
      </c>
      <c r="E301" s="9" t="str">
        <f t="shared" si="4"/>
        <v xml:space="preserve">"607ea5504e74d104da5a108a", </v>
      </c>
      <c r="G301" t="str">
        <f t="shared" si="5"/>
        <v xml:space="preserve">"100", </v>
      </c>
    </row>
    <row r="302" spans="2:7" x14ac:dyDescent="0.35">
      <c r="B302" t="str">
        <f t="shared" si="6"/>
        <v>sbj_ID=='60883a7e91c0be66dbb96fc8'|</v>
      </c>
      <c r="E302" s="9" t="str">
        <f t="shared" si="4"/>
        <v xml:space="preserve">"60883a7e91c0be66dbb96fc8", </v>
      </c>
      <c r="G302" t="str">
        <f t="shared" si="5"/>
        <v xml:space="preserve">"101", </v>
      </c>
    </row>
    <row r="303" spans="2:7" x14ac:dyDescent="0.35">
      <c r="B303" t="str">
        <f t="shared" si="6"/>
        <v>sbj_ID=='608858869a591bd129fbbc6c'|</v>
      </c>
      <c r="E303" s="9" t="str">
        <f t="shared" si="4"/>
        <v xml:space="preserve">"608858869a591bd129fbbc6c", </v>
      </c>
      <c r="G303" t="str">
        <f t="shared" si="5"/>
        <v xml:space="preserve">"102", </v>
      </c>
    </row>
    <row r="304" spans="2:7" x14ac:dyDescent="0.35">
      <c r="B304" t="str">
        <f t="shared" si="6"/>
        <v>sbj_ID=='608c2e566d92c2aa3543e2d2'|</v>
      </c>
      <c r="E304" s="9" t="str">
        <f t="shared" si="4"/>
        <v xml:space="preserve">"608c2e566d92c2aa3543e2d2", </v>
      </c>
      <c r="G304" t="str">
        <f t="shared" si="5"/>
        <v xml:space="preserve">"103", </v>
      </c>
    </row>
    <row r="305" spans="2:7" x14ac:dyDescent="0.35">
      <c r="B305" t="str">
        <f t="shared" si="6"/>
        <v>sbj_ID=='608c64e14968cdd8dcbe1be4'|</v>
      </c>
      <c r="E305" s="9" t="str">
        <f t="shared" si="4"/>
        <v xml:space="preserve">"608c64e14968cdd8dcbe1be4", </v>
      </c>
      <c r="G305" t="str">
        <f t="shared" si="5"/>
        <v xml:space="preserve">"104", </v>
      </c>
    </row>
    <row r="306" spans="2:7" x14ac:dyDescent="0.35">
      <c r="B306" t="str">
        <f t="shared" si="6"/>
        <v>sbj_ID=='6092e2aac56871319199b6a5'|</v>
      </c>
      <c r="E306" s="9" t="str">
        <f t="shared" si="4"/>
        <v xml:space="preserve">"6092e2aac56871319199b6a5", </v>
      </c>
      <c r="G306" t="str">
        <f t="shared" si="5"/>
        <v xml:space="preserve">"105", </v>
      </c>
    </row>
    <row r="307" spans="2:7" x14ac:dyDescent="0.35">
      <c r="B307" t="str">
        <f t="shared" si="6"/>
        <v>sbj_ID=='6093cacf9a39751eedd55916'|</v>
      </c>
      <c r="E307" s="9" t="str">
        <f t="shared" si="4"/>
        <v xml:space="preserve">"6093cacf9a39751eedd55916", </v>
      </c>
      <c r="G307" t="str">
        <f t="shared" si="5"/>
        <v xml:space="preserve">"106", </v>
      </c>
    </row>
    <row r="308" spans="2:7" x14ac:dyDescent="0.35">
      <c r="B308" t="str">
        <f t="shared" si="6"/>
        <v>sbj_ID=='60957b300f08087b0af0031c'|</v>
      </c>
      <c r="E308" s="9" t="str">
        <f t="shared" si="4"/>
        <v xml:space="preserve">"60957b300f08087b0af0031c", </v>
      </c>
      <c r="G308" t="str">
        <f t="shared" si="5"/>
        <v xml:space="preserve">"107", </v>
      </c>
    </row>
    <row r="309" spans="2:7" x14ac:dyDescent="0.35">
      <c r="B309" t="str">
        <f t="shared" si="6"/>
        <v>sbj_ID=='60a3fe2d888e7a090d6d8f82'|</v>
      </c>
      <c r="E309" s="9" t="str">
        <f t="shared" si="4"/>
        <v xml:space="preserve">"60a3fe2d888e7a090d6d8f82", </v>
      </c>
      <c r="G309" t="str">
        <f t="shared" si="5"/>
        <v xml:space="preserve">"108", </v>
      </c>
    </row>
    <row r="310" spans="2:7" x14ac:dyDescent="0.35">
      <c r="B310" t="str">
        <f t="shared" si="6"/>
        <v>sbj_ID=='60a68725b2b424dc0d7ce793'|</v>
      </c>
      <c r="E310" s="9" t="str">
        <f t="shared" si="4"/>
        <v xml:space="preserve">"60a68725b2b424dc0d7ce793", </v>
      </c>
      <c r="G310" t="str">
        <f t="shared" si="5"/>
        <v xml:space="preserve">"109", </v>
      </c>
    </row>
    <row r="311" spans="2:7" x14ac:dyDescent="0.35">
      <c r="B311" t="str">
        <f t="shared" si="6"/>
        <v>sbj_ID=='60b7b8126c0c4524e913236e'|</v>
      </c>
      <c r="E311" s="9" t="str">
        <f t="shared" si="4"/>
        <v xml:space="preserve">"60b7b8126c0c4524e913236e", </v>
      </c>
      <c r="G311" t="str">
        <f t="shared" si="5"/>
        <v xml:space="preserve">"110", </v>
      </c>
    </row>
    <row r="312" spans="2:7" x14ac:dyDescent="0.35">
      <c r="B312" t="str">
        <f t="shared" si="6"/>
        <v>sbj_ID=='60bbe0da43325dadf2b1b6a9'|</v>
      </c>
      <c r="E312" s="9" t="str">
        <f t="shared" si="4"/>
        <v xml:space="preserve">"60bbe0da43325dadf2b1b6a9", </v>
      </c>
      <c r="G312" t="str">
        <f t="shared" si="5"/>
        <v xml:space="preserve">"111", </v>
      </c>
    </row>
    <row r="313" spans="2:7" x14ac:dyDescent="0.35">
      <c r="B313" t="str">
        <f t="shared" si="6"/>
        <v>sbj_ID=='60c49e68081928c86ba7b98a'|</v>
      </c>
      <c r="E313" s="9" t="str">
        <f t="shared" si="4"/>
        <v xml:space="preserve">"60c49e68081928c86ba7b98a", </v>
      </c>
      <c r="G313" t="str">
        <f t="shared" si="5"/>
        <v xml:space="preserve">"112", </v>
      </c>
    </row>
    <row r="314" spans="2:7" x14ac:dyDescent="0.35">
      <c r="B314" t="str">
        <f t="shared" si="6"/>
        <v>sbj_ID=='60d478e72e8251287b641b2d'|</v>
      </c>
      <c r="E314" s="9" t="str">
        <f t="shared" si="4"/>
        <v xml:space="preserve">"60d478e72e8251287b641b2d", </v>
      </c>
      <c r="G314" t="str">
        <f t="shared" si="5"/>
        <v xml:space="preserve">"113", </v>
      </c>
    </row>
    <row r="315" spans="2:7" x14ac:dyDescent="0.35">
      <c r="B315" t="str">
        <f t="shared" si="6"/>
        <v>sbj_ID=='60d7605d7af8d66774061717'|</v>
      </c>
      <c r="E315" s="9" t="str">
        <f t="shared" si="4"/>
        <v xml:space="preserve">"60d7605d7af8d66774061717", </v>
      </c>
      <c r="G315" t="str">
        <f t="shared" si="5"/>
        <v xml:space="preserve">"114", </v>
      </c>
    </row>
    <row r="316" spans="2:7" x14ac:dyDescent="0.35">
      <c r="B316" t="str">
        <f t="shared" si="6"/>
        <v>sbj_ID=='60db4aed5dd7b87124f51341'|</v>
      </c>
      <c r="E316" s="9" t="str">
        <f t="shared" si="4"/>
        <v xml:space="preserve">"60db4aed5dd7b87124f51341", </v>
      </c>
      <c r="G316" t="str">
        <f t="shared" si="5"/>
        <v xml:space="preserve">"115", </v>
      </c>
    </row>
    <row r="317" spans="2:7" x14ac:dyDescent="0.35">
      <c r="B317" t="str">
        <f t="shared" si="6"/>
        <v>sbj_ID=='60dee3200c7c3355c62326d9'|</v>
      </c>
      <c r="E317" s="9" t="str">
        <f t="shared" si="4"/>
        <v xml:space="preserve">"60dee3200c7c3355c62326d9", </v>
      </c>
      <c r="G317" t="str">
        <f t="shared" si="5"/>
        <v xml:space="preserve">"116", </v>
      </c>
    </row>
    <row r="318" spans="2:7" x14ac:dyDescent="0.35">
      <c r="B318" t="str">
        <f t="shared" si="6"/>
        <v>sbj_ID=='60e12640be1b69b66053d55b'|</v>
      </c>
      <c r="E318" s="9" t="str">
        <f t="shared" si="4"/>
        <v xml:space="preserve">"60e12640be1b69b66053d55b", </v>
      </c>
      <c r="G318" t="str">
        <f t="shared" si="5"/>
        <v xml:space="preserve">"117", </v>
      </c>
    </row>
    <row r="319" spans="2:7" x14ac:dyDescent="0.35">
      <c r="B319" t="str">
        <f t="shared" si="6"/>
        <v>sbj_ID=='60e3b18d3d4205b4c52ada56'|</v>
      </c>
      <c r="E319" s="9" t="str">
        <f t="shared" si="4"/>
        <v xml:space="preserve">"60e3b18d3d4205b4c52ada56", </v>
      </c>
      <c r="G319" t="str">
        <f t="shared" si="5"/>
        <v xml:space="preserve">"118", </v>
      </c>
    </row>
    <row r="320" spans="2:7" x14ac:dyDescent="0.35">
      <c r="B320" t="str">
        <f t="shared" si="6"/>
        <v>sbj_ID=='60e9ea97d19e613e60a994da'|</v>
      </c>
      <c r="E320" s="9" t="str">
        <f t="shared" si="4"/>
        <v xml:space="preserve">"60e9ea97d19e613e60a994da", </v>
      </c>
      <c r="G320" t="str">
        <f t="shared" si="5"/>
        <v xml:space="preserve">"119", </v>
      </c>
    </row>
    <row r="321" spans="2:7" x14ac:dyDescent="0.35">
      <c r="B321" t="str">
        <f t="shared" si="6"/>
        <v>sbj_ID=='60eb26fb8db6845a14fe5a91'|</v>
      </c>
      <c r="E321" s="9" t="str">
        <f t="shared" si="4"/>
        <v xml:space="preserve">"60eb26fb8db6845a14fe5a91", </v>
      </c>
      <c r="G321" t="str">
        <f t="shared" si="5"/>
        <v xml:space="preserve">"120", </v>
      </c>
    </row>
    <row r="322" spans="2:7" x14ac:dyDescent="0.35">
      <c r="B322" t="str">
        <f t="shared" si="6"/>
        <v>sbj_ID=='60ec51c51a3158a50ded8a3e'|</v>
      </c>
      <c r="E322" s="9" t="str">
        <f t="shared" si="4"/>
        <v xml:space="preserve">"60ec51c51a3158a50ded8a3e", </v>
      </c>
      <c r="G322" t="str">
        <f t="shared" si="5"/>
        <v xml:space="preserve">"121", </v>
      </c>
    </row>
    <row r="323" spans="2:7" x14ac:dyDescent="0.35">
      <c r="B323" t="str">
        <f t="shared" si="6"/>
        <v>sbj_ID=='60edd136d544e7c8f5fac8a7'|</v>
      </c>
      <c r="E323" s="9" t="str">
        <f t="shared" si="4"/>
        <v xml:space="preserve">"60edd136d544e7c8f5fac8a7", </v>
      </c>
      <c r="G323" t="str">
        <f t="shared" si="5"/>
        <v xml:space="preserve">"122", </v>
      </c>
    </row>
    <row r="324" spans="2:7" x14ac:dyDescent="0.35">
      <c r="B324" t="str">
        <f t="shared" si="6"/>
        <v>sbj_ID=='60f030dca19a06db1b50d16a'|</v>
      </c>
      <c r="E324" s="9" t="str">
        <f t="shared" si="4"/>
        <v xml:space="preserve">"60f030dca19a06db1b50d16a", </v>
      </c>
      <c r="G324" t="str">
        <f t="shared" si="5"/>
        <v xml:space="preserve">"123", </v>
      </c>
    </row>
    <row r="325" spans="2:7" x14ac:dyDescent="0.35">
      <c r="B325" t="str">
        <f t="shared" si="6"/>
        <v>sbj_ID=='60f56f0103876eae7c0d870f'|</v>
      </c>
      <c r="E325" s="9" t="str">
        <f t="shared" si="4"/>
        <v xml:space="preserve">"60f56f0103876eae7c0d870f", </v>
      </c>
      <c r="G325" t="str">
        <f t="shared" si="5"/>
        <v xml:space="preserve">"124", </v>
      </c>
    </row>
    <row r="326" spans="2:7" x14ac:dyDescent="0.35">
      <c r="B326" t="str">
        <f t="shared" si="6"/>
        <v>sbj_ID=='60f579085ebf24f9c80f223e'|</v>
      </c>
      <c r="E326" s="9" t="str">
        <f t="shared" si="4"/>
        <v xml:space="preserve">"60f579085ebf24f9c80f223e", </v>
      </c>
      <c r="G326" t="str">
        <f t="shared" si="5"/>
        <v xml:space="preserve">"125", </v>
      </c>
    </row>
    <row r="327" spans="2:7" x14ac:dyDescent="0.35">
      <c r="B327" t="str">
        <f t="shared" si="6"/>
        <v>sbj_ID=='60f6b8f8e574e14634ead43e'|</v>
      </c>
      <c r="E327" s="9" t="str">
        <f t="shared" si="4"/>
        <v xml:space="preserve">"60f6b8f8e574e14634ead43e", </v>
      </c>
      <c r="G327" t="str">
        <f t="shared" si="5"/>
        <v xml:space="preserve">"126", </v>
      </c>
    </row>
    <row r="328" spans="2:7" x14ac:dyDescent="0.35">
      <c r="B328" t="str">
        <f t="shared" si="6"/>
        <v>sbj_ID=='60f88d7fef1959734061e5a7'|</v>
      </c>
      <c r="E328" s="9" t="str">
        <f t="shared" si="4"/>
        <v xml:space="preserve">"60f88d7fef1959734061e5a7", </v>
      </c>
      <c r="G328" t="str">
        <f t="shared" si="5"/>
        <v xml:space="preserve">"127", </v>
      </c>
    </row>
    <row r="329" spans="2:7" x14ac:dyDescent="0.35">
      <c r="B329" t="str">
        <f t="shared" si="6"/>
        <v>sbj_ID=='60fd0f49858465796afd5da9'|</v>
      </c>
      <c r="E329" s="9" t="str">
        <f t="shared" si="4"/>
        <v xml:space="preserve">"60fd0f49858465796afd5da9", </v>
      </c>
      <c r="G329" t="str">
        <f t="shared" si="5"/>
        <v xml:space="preserve">"128", </v>
      </c>
    </row>
    <row r="330" spans="2:7" x14ac:dyDescent="0.35">
      <c r="B330" t="str">
        <f t="shared" si="6"/>
        <v>sbj_ID=='6100174f92a7a0e5141b195e'|</v>
      </c>
      <c r="E330" s="9" t="str">
        <f t="shared" si="4"/>
        <v xml:space="preserve">"6100174f92a7a0e5141b195e", </v>
      </c>
      <c r="G330" t="str">
        <f t="shared" si="5"/>
        <v xml:space="preserve">"129", </v>
      </c>
    </row>
    <row r="331" spans="2:7" x14ac:dyDescent="0.35">
      <c r="B331" t="str">
        <f t="shared" si="6"/>
        <v>sbj_ID=='61001b6892ebd05a24fe82e1'|</v>
      </c>
      <c r="E331" s="9" t="str">
        <f t="shared" ref="E331:E394" si="7">""""&amp;B131&amp;""""&amp;", "</f>
        <v xml:space="preserve">"61001b6892ebd05a24fe82e1", </v>
      </c>
      <c r="G331" t="str">
        <f t="shared" ref="G331:G394" si="8">""""&amp;A131&amp;""""&amp;", "</f>
        <v xml:space="preserve">"130", </v>
      </c>
    </row>
    <row r="332" spans="2:7" x14ac:dyDescent="0.35">
      <c r="B332" t="str">
        <f t="shared" si="6"/>
        <v>sbj_ID=='61055020201a7da5a704f7dd'|</v>
      </c>
      <c r="E332" s="9" t="str">
        <f t="shared" si="7"/>
        <v xml:space="preserve">"61055020201a7da5a704f7dd", </v>
      </c>
      <c r="G332" t="str">
        <f t="shared" si="8"/>
        <v xml:space="preserve">"131", </v>
      </c>
    </row>
    <row r="333" spans="2:7" x14ac:dyDescent="0.35">
      <c r="B333" t="str">
        <f t="shared" ref="B333:B396" si="9">$B$201&amp;B133&amp;$C$201</f>
        <v>sbj_ID=='6107d788163252e3b5c348e3'|</v>
      </c>
      <c r="E333" s="9" t="str">
        <f t="shared" si="7"/>
        <v xml:space="preserve">"6107d788163252e3b5c348e3", </v>
      </c>
      <c r="G333" t="str">
        <f t="shared" si="8"/>
        <v xml:space="preserve">"132", </v>
      </c>
    </row>
    <row r="334" spans="2:7" x14ac:dyDescent="0.35">
      <c r="B334" t="str">
        <f t="shared" si="9"/>
        <v>sbj_ID=='610834993bac40f050062896'|</v>
      </c>
      <c r="E334" s="9" t="str">
        <f t="shared" si="7"/>
        <v xml:space="preserve">"610834993bac40f050062896", </v>
      </c>
      <c r="G334" t="str">
        <f t="shared" si="8"/>
        <v xml:space="preserve">"133", </v>
      </c>
    </row>
    <row r="335" spans="2:7" x14ac:dyDescent="0.35">
      <c r="B335" t="str">
        <f t="shared" si="9"/>
        <v>sbj_ID=='610958b8473c7b96e4bd207d'|</v>
      </c>
      <c r="E335" s="9" t="str">
        <f t="shared" si="7"/>
        <v xml:space="preserve">"610958b8473c7b96e4bd207d", </v>
      </c>
      <c r="G335" t="str">
        <f t="shared" si="8"/>
        <v xml:space="preserve">"134", </v>
      </c>
    </row>
    <row r="336" spans="2:7" x14ac:dyDescent="0.35">
      <c r="B336" t="str">
        <f t="shared" si="9"/>
        <v>sbj_ID=='610a52647a452dee7ca89360'|</v>
      </c>
      <c r="E336" s="9" t="str">
        <f t="shared" si="7"/>
        <v xml:space="preserve">"610a52647a452dee7ca89360", </v>
      </c>
      <c r="G336" t="str">
        <f t="shared" si="8"/>
        <v xml:space="preserve">"135", </v>
      </c>
    </row>
    <row r="337" spans="2:7" x14ac:dyDescent="0.35">
      <c r="B337" t="str">
        <f t="shared" si="9"/>
        <v>sbj_ID=='610d2275ba5f1ee0fdcee3e8'|</v>
      </c>
      <c r="E337" s="9" t="str">
        <f t="shared" si="7"/>
        <v xml:space="preserve">"610d2275ba5f1ee0fdcee3e8", </v>
      </c>
      <c r="G337" t="str">
        <f t="shared" si="8"/>
        <v xml:space="preserve">"136", </v>
      </c>
    </row>
    <row r="338" spans="2:7" x14ac:dyDescent="0.35">
      <c r="B338" t="str">
        <f t="shared" si="9"/>
        <v>sbj_ID=='610f2eabb45be8717fc155e0'|</v>
      </c>
      <c r="E338" s="9" t="str">
        <f t="shared" si="7"/>
        <v xml:space="preserve">"610f2eabb45be8717fc155e0", </v>
      </c>
      <c r="G338" t="str">
        <f t="shared" si="8"/>
        <v xml:space="preserve">"137", </v>
      </c>
    </row>
    <row r="339" spans="2:7" x14ac:dyDescent="0.35">
      <c r="B339" t="str">
        <f t="shared" si="9"/>
        <v>sbj_ID=='61125e23136464bd2cbbefc9'|</v>
      </c>
      <c r="E339" s="9" t="str">
        <f t="shared" si="7"/>
        <v xml:space="preserve">"61125e23136464bd2cbbefc9", </v>
      </c>
      <c r="G339" t="str">
        <f t="shared" si="8"/>
        <v xml:space="preserve">"138", </v>
      </c>
    </row>
    <row r="340" spans="2:7" x14ac:dyDescent="0.35">
      <c r="B340" t="str">
        <f t="shared" si="9"/>
        <v>sbj_ID=='61143bd22a1649da3b52ae32'|</v>
      </c>
      <c r="E340" s="9" t="str">
        <f t="shared" si="7"/>
        <v xml:space="preserve">"61143bd22a1649da3b52ae32", </v>
      </c>
      <c r="G340" t="str">
        <f t="shared" si="8"/>
        <v xml:space="preserve">"139", </v>
      </c>
    </row>
    <row r="341" spans="2:7" x14ac:dyDescent="0.35">
      <c r="B341" t="str">
        <f t="shared" si="9"/>
        <v>sbj_ID=='611bdb0fed7c9df6dce28c3f'|</v>
      </c>
      <c r="E341" s="9" t="str">
        <f t="shared" si="7"/>
        <v xml:space="preserve">"611bdb0fed7c9df6dce28c3f", </v>
      </c>
      <c r="G341" t="str">
        <f t="shared" si="8"/>
        <v xml:space="preserve">"140", </v>
      </c>
    </row>
    <row r="342" spans="2:7" x14ac:dyDescent="0.35">
      <c r="B342" t="str">
        <f t="shared" si="9"/>
        <v>sbj_ID=='611cebb780fbae98c5bcc84d'|</v>
      </c>
      <c r="E342" s="9" t="str">
        <f t="shared" si="7"/>
        <v xml:space="preserve">"611cebb780fbae98c5bcc84d", </v>
      </c>
      <c r="G342" t="str">
        <f t="shared" si="8"/>
        <v xml:space="preserve">"141", </v>
      </c>
    </row>
    <row r="343" spans="2:7" x14ac:dyDescent="0.35">
      <c r="B343" t="str">
        <f t="shared" si="9"/>
        <v>sbj_ID=='611dc53f0098557586e89b17'|</v>
      </c>
      <c r="E343" s="9" t="str">
        <f t="shared" si="7"/>
        <v xml:space="preserve">"611dc53f0098557586e89b17", </v>
      </c>
      <c r="G343" t="str">
        <f t="shared" si="8"/>
        <v xml:space="preserve">"142", </v>
      </c>
    </row>
    <row r="344" spans="2:7" x14ac:dyDescent="0.35">
      <c r="B344" t="str">
        <f t="shared" si="9"/>
        <v>sbj_ID=='611e7d1295185bf6f56fd951'|</v>
      </c>
      <c r="E344" s="9" t="str">
        <f t="shared" si="7"/>
        <v xml:space="preserve">"611e7d1295185bf6f56fd951", </v>
      </c>
      <c r="G344" t="str">
        <f t="shared" si="8"/>
        <v xml:space="preserve">"143", </v>
      </c>
    </row>
    <row r="345" spans="2:7" x14ac:dyDescent="0.35">
      <c r="B345" t="str">
        <f t="shared" si="9"/>
        <v>sbj_ID=='611e9c16e90a0d4c6f0d8df5'|</v>
      </c>
      <c r="E345" s="9" t="str">
        <f t="shared" si="7"/>
        <v xml:space="preserve">"611e9c16e90a0d4c6f0d8df5", </v>
      </c>
      <c r="G345" t="str">
        <f t="shared" si="8"/>
        <v xml:space="preserve">"144", </v>
      </c>
    </row>
    <row r="346" spans="2:7" x14ac:dyDescent="0.35">
      <c r="B346" t="str">
        <f t="shared" si="9"/>
        <v>sbj_ID=='611eafa6011b0423f7d7230f'|</v>
      </c>
      <c r="E346" s="9" t="str">
        <f t="shared" si="7"/>
        <v xml:space="preserve">"611eafa6011b0423f7d7230f", </v>
      </c>
      <c r="G346" t="str">
        <f t="shared" si="8"/>
        <v xml:space="preserve">"145", </v>
      </c>
    </row>
    <row r="347" spans="2:7" x14ac:dyDescent="0.35">
      <c r="B347" t="str">
        <f t="shared" si="9"/>
        <v>sbj_ID=='611eeafa283a2d1f57537fea'|</v>
      </c>
      <c r="E347" s="9" t="str">
        <f t="shared" si="7"/>
        <v xml:space="preserve">"611eeafa283a2d1f57537fea", </v>
      </c>
      <c r="G347" t="str">
        <f t="shared" si="8"/>
        <v xml:space="preserve">"146", </v>
      </c>
    </row>
    <row r="348" spans="2:7" x14ac:dyDescent="0.35">
      <c r="B348" t="str">
        <f t="shared" si="9"/>
        <v>sbj_ID=='6120211d8e1eab16fcb7ad69'|</v>
      </c>
      <c r="E348" s="9" t="str">
        <f t="shared" si="7"/>
        <v xml:space="preserve">"6120211d8e1eab16fcb7ad69", </v>
      </c>
      <c r="G348" t="str">
        <f t="shared" si="8"/>
        <v xml:space="preserve">"147", </v>
      </c>
    </row>
    <row r="349" spans="2:7" x14ac:dyDescent="0.35">
      <c r="B349" t="str">
        <f t="shared" si="9"/>
        <v>sbj_ID=='6122966a93af160af481836c'|</v>
      </c>
      <c r="E349" s="9" t="str">
        <f t="shared" si="7"/>
        <v xml:space="preserve">"6122966a93af160af481836c", </v>
      </c>
      <c r="G349" t="str">
        <f t="shared" si="8"/>
        <v xml:space="preserve">"148", </v>
      </c>
    </row>
    <row r="350" spans="2:7" x14ac:dyDescent="0.35">
      <c r="B350" t="str">
        <f t="shared" si="9"/>
        <v>sbj_ID=='6124a4ba3df07e768bd9c90b'|</v>
      </c>
      <c r="E350" s="9" t="str">
        <f t="shared" si="7"/>
        <v xml:space="preserve">"6124a4ba3df07e768bd9c90b", </v>
      </c>
      <c r="G350" t="str">
        <f t="shared" si="8"/>
        <v xml:space="preserve">"149", </v>
      </c>
    </row>
    <row r="351" spans="2:7" x14ac:dyDescent="0.35">
      <c r="B351" t="str">
        <f t="shared" si="9"/>
        <v>sbj_ID=='61275a3158c67415afb971ff'|</v>
      </c>
      <c r="E351" s="9" t="str">
        <f t="shared" si="7"/>
        <v xml:space="preserve">"61275a3158c67415afb971ff", </v>
      </c>
      <c r="G351" t="str">
        <f t="shared" si="8"/>
        <v xml:space="preserve">"150", </v>
      </c>
    </row>
    <row r="352" spans="2:7" x14ac:dyDescent="0.35">
      <c r="B352" t="str">
        <f t="shared" si="9"/>
        <v>sbj_ID=='612a98181f4b6d1cf01f926c'|</v>
      </c>
      <c r="E352" s="9" t="str">
        <f t="shared" si="7"/>
        <v xml:space="preserve">"612a98181f4b6d1cf01f926c", </v>
      </c>
      <c r="G352" t="str">
        <f t="shared" si="8"/>
        <v xml:space="preserve">"151", </v>
      </c>
    </row>
    <row r="353" spans="2:7" x14ac:dyDescent="0.35">
      <c r="B353" t="str">
        <f t="shared" si="9"/>
        <v>sbj_ID=='61301fcb49db2f170cb02b93'|</v>
      </c>
      <c r="E353" s="9" t="str">
        <f t="shared" si="7"/>
        <v xml:space="preserve">"61301fcb49db2f170cb02b93", </v>
      </c>
      <c r="G353" t="str">
        <f t="shared" si="8"/>
        <v xml:space="preserve">"152", </v>
      </c>
    </row>
    <row r="354" spans="2:7" x14ac:dyDescent="0.35">
      <c r="B354" t="str">
        <f t="shared" si="9"/>
        <v>sbj_ID=='6131f7010e926c9103558040'|</v>
      </c>
      <c r="E354" s="9" t="str">
        <f t="shared" si="7"/>
        <v xml:space="preserve">"6131f7010e926c9103558040", </v>
      </c>
      <c r="G354" t="str">
        <f t="shared" si="8"/>
        <v xml:space="preserve">"153", </v>
      </c>
    </row>
    <row r="355" spans="2:7" x14ac:dyDescent="0.35">
      <c r="B355" t="str">
        <f t="shared" si="9"/>
        <v>sbj_ID=='613867f34e206e4f573bc6ef'|</v>
      </c>
      <c r="E355" s="9" t="str">
        <f t="shared" si="7"/>
        <v xml:space="preserve">"613867f34e206e4f573bc6ef", </v>
      </c>
      <c r="G355" t="str">
        <f t="shared" si="8"/>
        <v xml:space="preserve">"154", </v>
      </c>
    </row>
    <row r="356" spans="2:7" x14ac:dyDescent="0.35">
      <c r="B356" t="str">
        <f t="shared" si="9"/>
        <v>sbj_ID=='613a73d06cf1fcfef304d3fa'|</v>
      </c>
      <c r="E356" s="9" t="str">
        <f t="shared" si="7"/>
        <v xml:space="preserve">"613a73d06cf1fcfef304d3fa", </v>
      </c>
      <c r="G356" t="str">
        <f t="shared" si="8"/>
        <v xml:space="preserve">"155", </v>
      </c>
    </row>
    <row r="357" spans="2:7" x14ac:dyDescent="0.35">
      <c r="B357" t="str">
        <f t="shared" si="9"/>
        <v>sbj_ID=='613ab1e64acd61ebd0a7116d'|</v>
      </c>
      <c r="E357" s="9" t="str">
        <f t="shared" si="7"/>
        <v xml:space="preserve">"613ab1e64acd61ebd0a7116d", </v>
      </c>
      <c r="G357" t="str">
        <f t="shared" si="8"/>
        <v xml:space="preserve">"156", </v>
      </c>
    </row>
    <row r="358" spans="2:7" x14ac:dyDescent="0.35">
      <c r="B358" t="str">
        <f t="shared" si="9"/>
        <v>sbj_ID=='613f57084e80f056c78f9b7b'|</v>
      </c>
      <c r="E358" s="9" t="str">
        <f t="shared" si="7"/>
        <v xml:space="preserve">"613f57084e80f056c78f9b7b", </v>
      </c>
      <c r="G358" t="str">
        <f t="shared" si="8"/>
        <v xml:space="preserve">"157", </v>
      </c>
    </row>
    <row r="359" spans="2:7" x14ac:dyDescent="0.35">
      <c r="B359" t="str">
        <f t="shared" si="9"/>
        <v>sbj_ID=='6140f1c4ead758f1b72bbe2f'|</v>
      </c>
      <c r="E359" s="9" t="str">
        <f t="shared" si="7"/>
        <v xml:space="preserve">"6140f1c4ead758f1b72bbe2f", </v>
      </c>
      <c r="G359" t="str">
        <f t="shared" si="8"/>
        <v xml:space="preserve">"158", </v>
      </c>
    </row>
    <row r="360" spans="2:7" x14ac:dyDescent="0.35">
      <c r="B360" t="str">
        <f t="shared" si="9"/>
        <v>sbj_ID=='6140ff9c5750f0081ca8d71f'|</v>
      </c>
      <c r="E360" s="9" t="str">
        <f t="shared" si="7"/>
        <v xml:space="preserve">"6140ff9c5750f0081ca8d71f", </v>
      </c>
      <c r="G360" t="str">
        <f t="shared" si="8"/>
        <v xml:space="preserve">"159", </v>
      </c>
    </row>
    <row r="361" spans="2:7" x14ac:dyDescent="0.35">
      <c r="B361" t="str">
        <f t="shared" si="9"/>
        <v>sbj_ID=='6144742e57a61e489cc9e978'|</v>
      </c>
      <c r="E361" s="9" t="str">
        <f t="shared" si="7"/>
        <v xml:space="preserve">"6144742e57a61e489cc9e978", </v>
      </c>
      <c r="G361" t="str">
        <f t="shared" si="8"/>
        <v xml:space="preserve">"160", </v>
      </c>
    </row>
    <row r="362" spans="2:7" x14ac:dyDescent="0.35">
      <c r="B362" t="str">
        <f t="shared" si="9"/>
        <v>sbj_ID=='6147aed5b2a4f748dc2b6ba4'|</v>
      </c>
      <c r="E362" s="9" t="str">
        <f t="shared" si="7"/>
        <v xml:space="preserve">"6147aed5b2a4f748dc2b6ba4", </v>
      </c>
      <c r="G362" t="str">
        <f t="shared" si="8"/>
        <v xml:space="preserve">"161", </v>
      </c>
    </row>
    <row r="363" spans="2:7" x14ac:dyDescent="0.35">
      <c r="B363" t="str">
        <f t="shared" si="9"/>
        <v>sbj_ID=='614b323022fcd8b7408005a6'|</v>
      </c>
      <c r="E363" s="9" t="str">
        <f t="shared" si="7"/>
        <v xml:space="preserve">"614b323022fcd8b7408005a6", </v>
      </c>
      <c r="G363" t="str">
        <f t="shared" si="8"/>
        <v xml:space="preserve">"162", </v>
      </c>
    </row>
    <row r="364" spans="2:7" x14ac:dyDescent="0.35">
      <c r="B364" t="str">
        <f t="shared" si="9"/>
        <v>sbj_ID=='614c80483d06dcf7ad552679'|</v>
      </c>
      <c r="E364" s="9" t="str">
        <f t="shared" si="7"/>
        <v xml:space="preserve">"614c80483d06dcf7ad552679", </v>
      </c>
      <c r="G364" t="str">
        <f t="shared" si="8"/>
        <v xml:space="preserve">"163", </v>
      </c>
    </row>
    <row r="365" spans="2:7" x14ac:dyDescent="0.35">
      <c r="B365" t="str">
        <f t="shared" si="9"/>
        <v>sbj_ID=='614c8e5469405530dc27b9d5'|</v>
      </c>
      <c r="E365" s="9" t="str">
        <f t="shared" si="7"/>
        <v xml:space="preserve">"614c8e5469405530dc27b9d5", </v>
      </c>
      <c r="G365" t="str">
        <f t="shared" si="8"/>
        <v xml:space="preserve">"164", </v>
      </c>
    </row>
    <row r="366" spans="2:7" x14ac:dyDescent="0.35">
      <c r="B366" t="str">
        <f t="shared" si="9"/>
        <v>sbj_ID=='614dd6473c74b217ad73cc9c'|</v>
      </c>
      <c r="E366" s="9" t="str">
        <f t="shared" si="7"/>
        <v xml:space="preserve">"614dd6473c74b217ad73cc9c", </v>
      </c>
      <c r="G366" t="str">
        <f t="shared" si="8"/>
        <v xml:space="preserve">"165", </v>
      </c>
    </row>
    <row r="367" spans="2:7" x14ac:dyDescent="0.35">
      <c r="B367" t="str">
        <f t="shared" si="9"/>
        <v>sbj_ID=='61520b079436973e05f72d33'|</v>
      </c>
      <c r="E367" s="9" t="str">
        <f t="shared" si="7"/>
        <v xml:space="preserve">"61520b079436973e05f72d33", </v>
      </c>
      <c r="G367" t="str">
        <f t="shared" si="8"/>
        <v xml:space="preserve">"166", </v>
      </c>
    </row>
    <row r="368" spans="2:7" x14ac:dyDescent="0.35">
      <c r="B368" t="str">
        <f t="shared" si="9"/>
        <v>sbj_ID=='61548fa2b637194e04c9bc09'|</v>
      </c>
      <c r="E368" s="9" t="str">
        <f t="shared" si="7"/>
        <v xml:space="preserve">"61548fa2b637194e04c9bc09", </v>
      </c>
      <c r="G368" t="str">
        <f t="shared" si="8"/>
        <v xml:space="preserve">"167", </v>
      </c>
    </row>
    <row r="369" spans="2:7" x14ac:dyDescent="0.35">
      <c r="B369" t="str">
        <f t="shared" si="9"/>
        <v>sbj_ID=='6155e204cc071b306458dfff'|</v>
      </c>
      <c r="E369" s="9" t="str">
        <f t="shared" si="7"/>
        <v xml:space="preserve">"6155e204cc071b306458dfff", </v>
      </c>
      <c r="G369" t="str">
        <f t="shared" si="8"/>
        <v xml:space="preserve">"168", </v>
      </c>
    </row>
    <row r="370" spans="2:7" x14ac:dyDescent="0.35">
      <c r="B370" t="str">
        <f t="shared" si="9"/>
        <v>sbj_ID=='6156a440279fdf408ee663ae'|</v>
      </c>
      <c r="E370" s="9" t="str">
        <f t="shared" si="7"/>
        <v xml:space="preserve">"6156a440279fdf408ee663ae", </v>
      </c>
      <c r="G370" t="str">
        <f t="shared" si="8"/>
        <v xml:space="preserve">"169", </v>
      </c>
    </row>
    <row r="371" spans="2:7" x14ac:dyDescent="0.35">
      <c r="B371" t="str">
        <f t="shared" si="9"/>
        <v>sbj_ID=='6156b68cc77b48d6693b361c'|</v>
      </c>
      <c r="E371" s="9" t="str">
        <f t="shared" si="7"/>
        <v xml:space="preserve">"6156b68cc77b48d6693b361c", </v>
      </c>
      <c r="G371" t="str">
        <f t="shared" si="8"/>
        <v xml:space="preserve">"170", </v>
      </c>
    </row>
    <row r="372" spans="2:7" x14ac:dyDescent="0.35">
      <c r="B372" t="str">
        <f t="shared" si="9"/>
        <v>sbj_ID=='615b042301e3a24311563ee4'|</v>
      </c>
      <c r="E372" s="9" t="str">
        <f t="shared" si="7"/>
        <v xml:space="preserve">"615b042301e3a24311563ee4", </v>
      </c>
      <c r="G372" t="str">
        <f t="shared" si="8"/>
        <v xml:space="preserve">"171", </v>
      </c>
    </row>
    <row r="373" spans="2:7" x14ac:dyDescent="0.35">
      <c r="B373" t="str">
        <f t="shared" si="9"/>
        <v>sbj_ID=='615b1ab789b14c9996251fb4'|</v>
      </c>
      <c r="E373" s="9" t="str">
        <f t="shared" si="7"/>
        <v xml:space="preserve">"615b1ab789b14c9996251fb4", </v>
      </c>
      <c r="G373" t="str">
        <f t="shared" si="8"/>
        <v xml:space="preserve">"172", </v>
      </c>
    </row>
    <row r="374" spans="2:7" x14ac:dyDescent="0.35">
      <c r="B374" t="str">
        <f t="shared" si="9"/>
        <v>sbj_ID=='615b41767003d4ece749ed9d'|</v>
      </c>
      <c r="E374" s="9" t="str">
        <f t="shared" si="7"/>
        <v xml:space="preserve">"615b41767003d4ece749ed9d", </v>
      </c>
      <c r="G374" t="str">
        <f t="shared" si="8"/>
        <v xml:space="preserve">"173", </v>
      </c>
    </row>
    <row r="375" spans="2:7" x14ac:dyDescent="0.35">
      <c r="B375" t="str">
        <f t="shared" si="9"/>
        <v>sbj_ID=='615da9ee365ab7d547b98979'|</v>
      </c>
      <c r="E375" s="9" t="str">
        <f t="shared" si="7"/>
        <v xml:space="preserve">"615da9ee365ab7d547b98979", </v>
      </c>
      <c r="G375" t="str">
        <f t="shared" si="8"/>
        <v xml:space="preserve">"174", </v>
      </c>
    </row>
    <row r="376" spans="2:7" x14ac:dyDescent="0.35">
      <c r="B376" t="str">
        <f t="shared" si="9"/>
        <v>sbj_ID=='615f371e6688c87e53e7acf5'|</v>
      </c>
      <c r="E376" s="9" t="str">
        <f t="shared" si="7"/>
        <v xml:space="preserve">"615f371e6688c87e53e7acf5", </v>
      </c>
      <c r="G376" t="str">
        <f t="shared" si="8"/>
        <v xml:space="preserve">"175", </v>
      </c>
    </row>
    <row r="377" spans="2:7" x14ac:dyDescent="0.35">
      <c r="B377" t="str">
        <f t="shared" si="9"/>
        <v>sbj_ID=='61616ce2bb94584e11c911af'|</v>
      </c>
      <c r="E377" s="9" t="str">
        <f t="shared" si="7"/>
        <v xml:space="preserve">"61616ce2bb94584e11c911af", </v>
      </c>
      <c r="G377" t="str">
        <f t="shared" si="8"/>
        <v xml:space="preserve">"176", </v>
      </c>
    </row>
    <row r="378" spans="2:7" x14ac:dyDescent="0.35">
      <c r="B378" t="str">
        <f t="shared" si="9"/>
        <v>sbj_ID=='6163faf9d9ac4586fe776568'|</v>
      </c>
      <c r="E378" s="9" t="str">
        <f t="shared" si="7"/>
        <v xml:space="preserve">"6163faf9d9ac4586fe776568", </v>
      </c>
      <c r="G378" t="str">
        <f t="shared" si="8"/>
        <v xml:space="preserve">"177", </v>
      </c>
    </row>
    <row r="379" spans="2:7" x14ac:dyDescent="0.35">
      <c r="B379" t="str">
        <f t="shared" si="9"/>
        <v>sbj_ID=='616494f1ae4537c01914c758'|</v>
      </c>
      <c r="E379" s="9" t="str">
        <f t="shared" si="7"/>
        <v xml:space="preserve">"616494f1ae4537c01914c758", </v>
      </c>
      <c r="G379" t="str">
        <f t="shared" si="8"/>
        <v xml:space="preserve">"178", </v>
      </c>
    </row>
    <row r="380" spans="2:7" x14ac:dyDescent="0.35">
      <c r="B380" t="str">
        <f t="shared" si="9"/>
        <v>sbj_ID=='616631efeeac0979c1ba85a9'|</v>
      </c>
      <c r="E380" s="9" t="str">
        <f t="shared" si="7"/>
        <v xml:space="preserve">"616631efeeac0979c1ba85a9", </v>
      </c>
      <c r="G380" t="str">
        <f t="shared" si="8"/>
        <v xml:space="preserve">"179", </v>
      </c>
    </row>
    <row r="381" spans="2:7" x14ac:dyDescent="0.35">
      <c r="B381" t="str">
        <f t="shared" si="9"/>
        <v>sbj_ID=='616891e25a026e1f7262116c'|</v>
      </c>
      <c r="E381" s="9" t="str">
        <f t="shared" si="7"/>
        <v xml:space="preserve">"616891e25a026e1f7262116c", </v>
      </c>
      <c r="G381" t="str">
        <f t="shared" si="8"/>
        <v xml:space="preserve">"180", </v>
      </c>
    </row>
    <row r="382" spans="2:7" x14ac:dyDescent="0.35">
      <c r="B382" t="str">
        <f t="shared" si="9"/>
        <v>sbj_ID=='616eb493bb7e4ab4fa1de8d4'|</v>
      </c>
      <c r="E382" s="9" t="str">
        <f t="shared" si="7"/>
        <v xml:space="preserve">"616eb493bb7e4ab4fa1de8d4", </v>
      </c>
      <c r="G382" t="str">
        <f t="shared" si="8"/>
        <v xml:space="preserve">"181", </v>
      </c>
    </row>
    <row r="383" spans="2:7" x14ac:dyDescent="0.35">
      <c r="B383" t="str">
        <f t="shared" si="9"/>
        <v>sbj_ID=='6170821d1e8ffb9c893b28a4'|</v>
      </c>
      <c r="E383" s="9" t="str">
        <f t="shared" si="7"/>
        <v xml:space="preserve">"6170821d1e8ffb9c893b28a4", </v>
      </c>
      <c r="G383" t="str">
        <f t="shared" si="8"/>
        <v xml:space="preserve">"182", </v>
      </c>
    </row>
    <row r="384" spans="2:7" x14ac:dyDescent="0.35">
      <c r="B384" t="str">
        <f t="shared" si="9"/>
        <v>sbj_ID=='6171349b89a54d4823f9eca1'|</v>
      </c>
      <c r="E384" s="9" t="str">
        <f t="shared" si="7"/>
        <v xml:space="preserve">"6171349b89a54d4823f9eca1", </v>
      </c>
      <c r="G384" t="str">
        <f t="shared" si="8"/>
        <v xml:space="preserve">"183", </v>
      </c>
    </row>
    <row r="385" spans="2:7" x14ac:dyDescent="0.35">
      <c r="B385" t="str">
        <f t="shared" si="9"/>
        <v>sbj_ID=='617142c2a843eef6f8f148b6'|</v>
      </c>
      <c r="E385" s="9" t="str">
        <f t="shared" si="7"/>
        <v xml:space="preserve">"617142c2a843eef6f8f148b6", </v>
      </c>
      <c r="G385" t="str">
        <f t="shared" si="8"/>
        <v xml:space="preserve">"184", </v>
      </c>
    </row>
    <row r="386" spans="2:7" x14ac:dyDescent="0.35">
      <c r="B386" t="str">
        <f t="shared" si="9"/>
        <v>sbj_ID=='6171d922c871ba795b6a4827'|</v>
      </c>
      <c r="E386" s="9" t="str">
        <f t="shared" si="7"/>
        <v xml:space="preserve">"6171d922c871ba795b6a4827", </v>
      </c>
      <c r="G386" t="str">
        <f t="shared" si="8"/>
        <v xml:space="preserve">"185", </v>
      </c>
    </row>
    <row r="387" spans="2:7" x14ac:dyDescent="0.35">
      <c r="B387" t="str">
        <f t="shared" si="9"/>
        <v>sbj_ID=='6172078b966225960be2a7b5'|</v>
      </c>
      <c r="E387" s="9" t="str">
        <f t="shared" si="7"/>
        <v xml:space="preserve">"6172078b966225960be2a7b5", </v>
      </c>
      <c r="G387" t="str">
        <f t="shared" si="8"/>
        <v xml:space="preserve">"186", </v>
      </c>
    </row>
    <row r="388" spans="2:7" x14ac:dyDescent="0.35">
      <c r="B388" t="str">
        <f t="shared" si="9"/>
        <v>sbj_ID=='617679054948369cb824d837'|</v>
      </c>
      <c r="E388" s="9" t="str">
        <f t="shared" si="7"/>
        <v xml:space="preserve">"617679054948369cb824d837", </v>
      </c>
      <c r="G388" t="str">
        <f t="shared" si="8"/>
        <v xml:space="preserve">"187", </v>
      </c>
    </row>
    <row r="389" spans="2:7" x14ac:dyDescent="0.35">
      <c r="B389" t="str">
        <f t="shared" si="9"/>
        <v>sbj_ID=='63ee5d8aaee278de46b7d4cc'|</v>
      </c>
      <c r="E389" s="9" t="str">
        <f t="shared" si="7"/>
        <v xml:space="preserve">"63ee5d8aaee278de46b7d4cc", </v>
      </c>
      <c r="G389" t="str">
        <f t="shared" si="8"/>
        <v xml:space="preserve">"188", </v>
      </c>
    </row>
    <row r="390" spans="2:7" x14ac:dyDescent="0.35">
      <c r="B390" t="str">
        <f t="shared" si="9"/>
        <v>sbj_ID=='6455490f7c5f35e4221a810a'|</v>
      </c>
      <c r="E390" s="9" t="str">
        <f t="shared" si="7"/>
        <v xml:space="preserve">"6455490f7c5f35e4221a810a", </v>
      </c>
      <c r="G390" t="str">
        <f t="shared" si="8"/>
        <v xml:space="preserve">"189", </v>
      </c>
    </row>
    <row r="391" spans="2:7" x14ac:dyDescent="0.35">
      <c r="B391" t="str">
        <f t="shared" si="9"/>
        <v>sbj_ID=='64764d56699f097a96ec6e5c'|</v>
      </c>
      <c r="E391" s="9" t="str">
        <f t="shared" si="7"/>
        <v xml:space="preserve">"64764d56699f097a96ec6e5c", </v>
      </c>
      <c r="G391" t="str">
        <f t="shared" si="8"/>
        <v xml:space="preserve">"190", </v>
      </c>
    </row>
    <row r="392" spans="2:7" x14ac:dyDescent="0.35">
      <c r="B392" t="str">
        <f t="shared" si="9"/>
        <v>sbj_ID=='64973d83e4fc64d6ae59c370'|</v>
      </c>
      <c r="E392" s="9" t="str">
        <f t="shared" si="7"/>
        <v xml:space="preserve">"64973d83e4fc64d6ae59c370", </v>
      </c>
      <c r="G392" t="str">
        <f t="shared" si="8"/>
        <v xml:space="preserve">"191", </v>
      </c>
    </row>
    <row r="393" spans="2:7" x14ac:dyDescent="0.35">
      <c r="B393" t="str">
        <f t="shared" si="9"/>
        <v>sbj_ID=='64a288758b7c82ff2d18da75'|</v>
      </c>
      <c r="E393" s="9" t="str">
        <f t="shared" si="7"/>
        <v xml:space="preserve">"64a288758b7c82ff2d18da75", </v>
      </c>
      <c r="G393" t="str">
        <f t="shared" si="8"/>
        <v xml:space="preserve">"192", </v>
      </c>
    </row>
    <row r="394" spans="2:7" x14ac:dyDescent="0.35">
      <c r="B394" t="str">
        <f t="shared" si="9"/>
        <v>sbj_ID=='64ef422a4789bd6b6b9042ce'|</v>
      </c>
      <c r="E394" s="9" t="str">
        <f t="shared" si="7"/>
        <v xml:space="preserve">"64ef422a4789bd6b6b9042ce", </v>
      </c>
      <c r="G394" t="str">
        <f t="shared" si="8"/>
        <v xml:space="preserve">"193", </v>
      </c>
    </row>
    <row r="395" spans="2:7" x14ac:dyDescent="0.35">
      <c r="B395" t="str">
        <f t="shared" si="9"/>
        <v>sbj_ID=='65032a60861e9a17bc1a7444'|</v>
      </c>
      <c r="E395" s="9" t="str">
        <f t="shared" ref="E395:E396" si="10">""""&amp;B195&amp;""""&amp;", "</f>
        <v xml:space="preserve">"65032a60861e9a17bc1a7444", </v>
      </c>
      <c r="G395" t="str">
        <f t="shared" ref="G395:G396" si="11">""""&amp;A195&amp;""""&amp;", "</f>
        <v xml:space="preserve">"194", </v>
      </c>
    </row>
    <row r="396" spans="2:7" x14ac:dyDescent="0.35">
      <c r="B396" t="str">
        <f t="shared" si="9"/>
        <v>sbj_ID=='65089e7ce53888b0b3840c62'|</v>
      </c>
      <c r="E396" s="9" t="str">
        <f t="shared" si="10"/>
        <v xml:space="preserve">"65089e7ce53888b0b3840c62", </v>
      </c>
      <c r="G396" t="str">
        <f t="shared" si="11"/>
        <v xml:space="preserve">"195", </v>
      </c>
    </row>
    <row r="397" spans="2:7" x14ac:dyDescent="0.35">
      <c r="B397" t="str">
        <f t="shared" ref="B397" si="12">$B$201&amp;B197&amp;$C$201</f>
        <v>sbj_ID=='650aee87054446f772acdfcc'|</v>
      </c>
      <c r="E397" s="9" t="str">
        <f>""""&amp;B197&amp;""""</f>
        <v>"650aee87054446f772acdfcc"</v>
      </c>
      <c r="G397" t="str">
        <f>""""&amp;A197&amp;""""</f>
        <v>"196"</v>
      </c>
    </row>
    <row r="399" spans="2:7" x14ac:dyDescent="0.35">
      <c r="B399" s="7"/>
    </row>
  </sheetData>
  <sortState xmlns:xlrd2="http://schemas.microsoft.com/office/spreadsheetml/2017/richdata2" ref="A2:G201">
    <sortCondition ref="B2:B201"/>
  </sortState>
  <conditionalFormatting sqref="B195:B196">
    <cfRule type="duplicateValues" dxfId="9" priority="8"/>
  </conditionalFormatting>
  <conditionalFormatting sqref="B197">
    <cfRule type="duplicateValues" dxfId="8" priority="7"/>
  </conditionalFormatting>
  <conditionalFormatting sqref="C1:F201 C398:F1048576 C202 B399 C203:D397 F202:F397">
    <cfRule type="cellIs" dxfId="7" priority="13" operator="equal">
      <formula>"Y"</formula>
    </cfRule>
    <cfRule type="containsText" dxfId="6" priority="15" operator="containsText" text="X">
      <formula>NOT(ISERROR(SEARCH("X",B1)))</formula>
    </cfRule>
  </conditionalFormatting>
  <conditionalFormatting sqref="F1:F1048576">
    <cfRule type="cellIs" dxfId="5" priority="1" operator="equal">
      <formula>"Normalised"</formula>
    </cfRule>
    <cfRule type="cellIs" dxfId="4" priority="2" operator="equal">
      <formula>"Incorrectly"</formula>
    </cfRule>
    <cfRule type="cellIs" dxfId="3" priority="3" operator="equal">
      <formula>"X"</formula>
    </cfRule>
  </conditionalFormatting>
  <conditionalFormatting sqref="I8:I9 I74:I75 I77:I173 I175:I197 H174">
    <cfRule type="duplicateValues" dxfId="2" priority="22"/>
  </conditionalFormatting>
  <conditionalFormatting sqref="I72">
    <cfRule type="duplicateValues" dxfId="1" priority="5"/>
  </conditionalFormatting>
  <conditionalFormatting sqref="I73">
    <cfRule type="duplicateValues" dxfId="0" priority="4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1 4 y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Z 1 4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e M l c o i k e 4 D g A A A B E A A A A T A B w A R m 9 y b X V s Y X M v U 2 V j d G l v b j E u b S C i G A A o o B Q A A A A A A A A A A A A A A A A A A A A A A A A A A A A r T k 0 u y c z P U w i G 0 I b W A F B L A Q I t A B Q A A g A I A G d e M l c u m v / c p A A A A P Y A A A A S A A A A A A A A A A A A A A A A A A A A A A B D b 2 5 m a W c v U G F j a 2 F n Z S 5 4 b W x Q S w E C L Q A U A A I A C A B n X j J X D 8 r p q 6 Q A A A D p A A A A E w A A A A A A A A A A A A A A A A D w A A A A W 0 N v b n R l b n R f V H l w Z X N d L n h t b F B L A Q I t A B Q A A g A I A G d e M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a m G Y s k Y M R J k u J A P 8 s g w r A A A A A A I A A A A A A B B m A A A A A Q A A I A A A A H e Q 1 6 d S O K 4 P 2 g 4 H z I i s J p u A 6 6 d 3 g r R R X B 4 9 S d / D F d D U A A A A A A 6 A A A A A A g A A I A A A A N L l v A 6 I q / B o s / F F i o n z x P k G Z 9 v E H V B y 3 0 A r v I M f l F D G U A A A A E a y j F B p Y 0 4 c c f m o + z 3 m o Y S V 5 x o D x b y Z O g x Z X A V y q M P H a a 8 r b u I p H f C Y Z a O + V S f f K 3 D A t k w M K + u Q k 0 w + 0 M 2 U h 2 K t 2 b B W K r C X U i d k J h 0 b W O R x Q A A A A D 4 J s N e P 3 z T e i n C V 8 U G M w P F P J k W 7 E X k g c l R n f 0 9 4 u n C m U a J q H D K g b J N Q 8 R Y P J J w K 6 g v j 5 g f x r C K X 8 t g n 1 J z K 0 8 I = < / D a t a M a s h u p > 
</file>

<file path=customXml/itemProps1.xml><?xml version="1.0" encoding="utf-8"?>
<ds:datastoreItem xmlns:ds="http://schemas.openxmlformats.org/officeDocument/2006/customXml" ds:itemID="{74B996EF-20BA-4CC6-916D-5040EC1CE1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Liebelt</dc:creator>
  <cp:lastModifiedBy>Anna Liebelt</cp:lastModifiedBy>
  <dcterms:created xsi:type="dcterms:W3CDTF">2023-09-18T09:45:01Z</dcterms:created>
  <dcterms:modified xsi:type="dcterms:W3CDTF">2023-10-06T10:03:58Z</dcterms:modified>
</cp:coreProperties>
</file>