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 Control\Prosedur, Form, IK, Record\Manajemen\14. Prosedur Pelayanan dan Survey Kepuasan Pelanggan\Form\"/>
    </mc:Choice>
  </mc:AlternateContent>
  <xr:revisionPtr revIDLastSave="0" documentId="8_{D5CCCDA6-A447-4AD8-BC4A-16043AA256A9}" xr6:coauthVersionLast="47" xr6:coauthVersionMax="47" xr10:uidLastSave="{00000000-0000-0000-0000-000000000000}"/>
  <bookViews>
    <workbookView xWindow="-120" yWindow="-120" windowWidth="20730" windowHeight="11040" tabRatio="599" activeTab="1"/>
  </bookViews>
  <sheets>
    <sheet name="transition(21apr)" sheetId="1" r:id="rId1"/>
    <sheet name="hasil penilaian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5" i="1" l="1"/>
  <c r="K8" i="1"/>
  <c r="K9" i="1"/>
  <c r="K11" i="1" s="1"/>
  <c r="J11" i="1"/>
  <c r="I11" i="1"/>
  <c r="H11" i="1"/>
  <c r="G11" i="1"/>
  <c r="F11" i="1"/>
  <c r="E11" i="1"/>
  <c r="D11" i="1"/>
  <c r="C11" i="1"/>
  <c r="K10" i="1"/>
  <c r="K23" i="1"/>
  <c r="K24" i="1"/>
  <c r="K25" i="1"/>
</calcChain>
</file>

<file path=xl/sharedStrings.xml><?xml version="1.0" encoding="utf-8"?>
<sst xmlns="http://schemas.openxmlformats.org/spreadsheetml/2006/main" count="111" uniqueCount="72">
  <si>
    <t>RANGKUMAN EVALUASI TRAINING</t>
  </si>
  <si>
    <t>Trainer: Imanuel Iman</t>
  </si>
  <si>
    <t>Jenis Training</t>
  </si>
  <si>
    <t>QUALITY</t>
  </si>
  <si>
    <t>In-house</t>
  </si>
  <si>
    <t>Publik</t>
  </si>
  <si>
    <t>Konsultasi</t>
  </si>
  <si>
    <t>PESERTA</t>
  </si>
  <si>
    <t>ISO 9001:2000 Documentation &amp; Implementation</t>
  </si>
  <si>
    <t>Materi</t>
  </si>
  <si>
    <t>Rata-rata</t>
  </si>
  <si>
    <t>ISO 9001:2000 Internal Quality Auditor</t>
  </si>
  <si>
    <t>Materi Presentasi Training (tampilan &amp; isi)</t>
  </si>
  <si>
    <t>ISO 9001:2000 Implementation</t>
  </si>
  <si>
    <t>Kualitas Lokakarya</t>
  </si>
  <si>
    <t>QS-9000 Implementation</t>
  </si>
  <si>
    <t>Handout yang Anda Terima</t>
  </si>
  <si>
    <t>QS-9000 Internal Quality Auditor</t>
  </si>
  <si>
    <t>ISO/TS 16949</t>
  </si>
  <si>
    <t>SPC (Statistical Process Control)</t>
  </si>
  <si>
    <t>MSA (Measurement System Analysis)</t>
  </si>
  <si>
    <t>Trainer</t>
  </si>
  <si>
    <t>FMEA (Failure Mode &amp; Effects Analysis for Manufacturing)</t>
  </si>
  <si>
    <t>Kejelasan Penyampaian</t>
  </si>
  <si>
    <t>5 S (Seiri, Seiton, Seiso, Seiketsu, Shitsuke)</t>
  </si>
  <si>
    <t>Penguasaan Materi</t>
  </si>
  <si>
    <t>7 Basic QC &amp; 7 Management Planning Tools</t>
  </si>
  <si>
    <t>Respon terhadap pertanyaan</t>
  </si>
  <si>
    <t>HACCP Implementation</t>
  </si>
  <si>
    <t>Pengaturan Waktu</t>
  </si>
  <si>
    <t>HACCP Internal Food Safety Audit Training</t>
  </si>
  <si>
    <t>QCC (Quality Control Circle)</t>
  </si>
  <si>
    <t>APQP (Advanced Product Quality Planning)</t>
  </si>
  <si>
    <t>PPAP ( Production Part Approval Process)</t>
  </si>
  <si>
    <t>Penilaian Secara Keseluruhan</t>
  </si>
  <si>
    <t>DOE ( Design of Experiment)</t>
  </si>
  <si>
    <t>Apakah Training ini memenuhi harapan Anda?</t>
  </si>
  <si>
    <t>OEE ( Overall Equipment Effectiveness)</t>
  </si>
  <si>
    <t>Apakah Anda dapat mengikuti seluruh sesi training?</t>
  </si>
  <si>
    <t>Cost of Quality</t>
  </si>
  <si>
    <t>Apakah harga yang anda keluarkan sebanding dengan yang anda dapatkan?</t>
  </si>
  <si>
    <t>QFD (Quality Function Deployment)</t>
  </si>
  <si>
    <t>Bagaimana penilaian anda terhadap konsultasi SSPM dibandingkan dengan penyelenggara lain?</t>
  </si>
  <si>
    <t>Mistake Proofing/Pokayoke</t>
  </si>
  <si>
    <t>ENVIRONMENTAL</t>
  </si>
  <si>
    <t>ket</t>
  </si>
  <si>
    <t>ISO 14001 Awareness &amp; Implementation</t>
  </si>
  <si>
    <t>Ya=1</t>
  </si>
  <si>
    <t>ISO 14001 Internal Environmental Auditor</t>
  </si>
  <si>
    <t>Tdk = 0</t>
  </si>
  <si>
    <t>SAFETY</t>
  </si>
  <si>
    <t>Komentar Trainer:</t>
  </si>
  <si>
    <t>OHSAS 18001 Awareness &amp; Implementation</t>
  </si>
  <si>
    <t>Occupational Safety Observation &amp; Analysis</t>
  </si>
  <si>
    <t>ESIT (Effevtive Safety Inspection Training)</t>
  </si>
  <si>
    <t>STRATEGIC</t>
  </si>
  <si>
    <t>Rencana tindakan perbaikan/ improvement dan target date:</t>
  </si>
  <si>
    <t>Six Sigma Awareness</t>
  </si>
  <si>
    <t>-</t>
  </si>
  <si>
    <t>Balanced Scorecard (Performance Measurement)</t>
  </si>
  <si>
    <t xml:space="preserve">Nama Training: Transition ISO/TS 16949 </t>
  </si>
  <si>
    <t xml:space="preserve">Nama Training  : </t>
  </si>
  <si>
    <t>Ya = 1</t>
  </si>
  <si>
    <t xml:space="preserve">Trainer              :       </t>
  </si>
  <si>
    <t xml:space="preserve">3. </t>
  </si>
  <si>
    <t xml:space="preserve">1. </t>
  </si>
  <si>
    <t xml:space="preserve">2. </t>
  </si>
  <si>
    <t xml:space="preserve">Tgl                   :               </t>
  </si>
  <si>
    <t>PT                    :</t>
  </si>
  <si>
    <t>Apakah anda ingin merekomendasikan pelatihan ini kepada rekan anda ?</t>
  </si>
  <si>
    <t>Bagaimana penilaian anda terhadap konsultasi STM dibandingkan dengan penyelenggara lain?</t>
  </si>
  <si>
    <t>STM/FR01/14/02/00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</si>
</sst>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9"/>
      <name val="Trebuchet MS"/>
      <family val="2"/>
    </font>
    <font>
      <sz val="9"/>
      <name val="Arial"/>
      <family val="2"/>
    </font>
    <font>
      <b/>
      <sz val="9"/>
      <name val="Trebuchet MS"/>
      <family val="2"/>
    </font>
    <font>
      <b/>
      <sz val="9"/>
      <name val="Arial"/>
      <family val="2"/>
    </font>
    <font>
      <u/>
      <sz val="9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horizontal="right" wrapText="1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 wrapText="1"/>
    </xf>
    <xf numFmtId="0" fontId="0" fillId="0" borderId="7" xfId="0" applyBorder="1" applyAlignment="1">
      <alignment horizontal="center"/>
    </xf>
    <xf numFmtId="0" fontId="3" fillId="0" borderId="5" xfId="0" applyFont="1" applyFill="1" applyBorder="1" applyAlignment="1">
      <alignment wrapText="1"/>
    </xf>
    <xf numFmtId="0" fontId="5" fillId="0" borderId="5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2" fillId="0" borderId="0" xfId="0" applyFont="1" applyAlignment="1"/>
    <xf numFmtId="0" fontId="7" fillId="0" borderId="0" xfId="0" applyFont="1" applyAlignment="1"/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8"/>
  <sheetViews>
    <sheetView topLeftCell="A10" zoomScale="75" zoomScaleNormal="100" workbookViewId="0">
      <selection activeCell="C21" sqref="C21:K21"/>
    </sheetView>
  </sheetViews>
  <sheetFormatPr defaultRowHeight="12.75" x14ac:dyDescent="0.2"/>
  <cols>
    <col min="1" max="1" width="3.42578125" style="4" customWidth="1"/>
    <col min="2" max="2" width="31" style="5" customWidth="1"/>
    <col min="3" max="3" width="4.85546875" style="4" customWidth="1"/>
    <col min="4" max="5" width="3.7109375" style="4" customWidth="1"/>
    <col min="6" max="6" width="3.42578125" style="4" customWidth="1"/>
    <col min="7" max="7" width="3.140625" style="4" customWidth="1"/>
    <col min="8" max="10" width="3.7109375" style="4" customWidth="1"/>
    <col min="11" max="11" width="9.85546875" style="4" customWidth="1"/>
    <col min="12" max="12" width="2" customWidth="1"/>
    <col min="13" max="13" width="42" style="5" customWidth="1"/>
    <col min="14" max="16" width="9.140625" style="4"/>
  </cols>
  <sheetData>
    <row r="1" spans="1:16" x14ac:dyDescent="0.2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x14ac:dyDescent="0.2">
      <c r="A2" s="2"/>
      <c r="B2" s="3"/>
    </row>
    <row r="3" spans="1:16" ht="15" x14ac:dyDescent="0.35">
      <c r="A3" s="6" t="s">
        <v>60</v>
      </c>
      <c r="B3" s="7"/>
    </row>
    <row r="4" spans="1:16" ht="15" x14ac:dyDescent="0.35">
      <c r="A4" s="8" t="s">
        <v>1</v>
      </c>
      <c r="B4" s="7"/>
      <c r="M4" s="9" t="s">
        <v>2</v>
      </c>
      <c r="N4" s="10"/>
      <c r="O4" s="10"/>
      <c r="P4" s="10"/>
    </row>
    <row r="5" spans="1:16" ht="15" x14ac:dyDescent="0.35">
      <c r="A5" s="11"/>
      <c r="B5" s="3"/>
      <c r="M5" s="12" t="s">
        <v>3</v>
      </c>
      <c r="N5" s="13" t="s">
        <v>4</v>
      </c>
      <c r="O5" s="13" t="s">
        <v>5</v>
      </c>
      <c r="P5" s="13" t="s">
        <v>6</v>
      </c>
    </row>
    <row r="6" spans="1:16" s="1" customFormat="1" ht="15" x14ac:dyDescent="0.35">
      <c r="A6" s="14"/>
      <c r="B6" s="15"/>
      <c r="C6" s="44" t="s">
        <v>7</v>
      </c>
      <c r="D6" s="45"/>
      <c r="E6" s="45"/>
      <c r="F6" s="45"/>
      <c r="G6" s="45"/>
      <c r="H6" s="45"/>
      <c r="I6" s="45"/>
      <c r="J6" s="45"/>
      <c r="K6" s="46"/>
      <c r="M6" s="16" t="s">
        <v>8</v>
      </c>
      <c r="N6" s="17"/>
      <c r="O6" s="17"/>
      <c r="P6" s="17"/>
    </row>
    <row r="7" spans="1:16" ht="15" x14ac:dyDescent="0.35">
      <c r="A7" s="42" t="s">
        <v>9</v>
      </c>
      <c r="B7" s="43"/>
      <c r="C7" s="18">
        <v>1</v>
      </c>
      <c r="D7" s="18">
        <v>2</v>
      </c>
      <c r="E7" s="18">
        <v>3</v>
      </c>
      <c r="F7" s="18">
        <v>4</v>
      </c>
      <c r="G7" s="18">
        <v>5</v>
      </c>
      <c r="H7" s="18">
        <v>6</v>
      </c>
      <c r="I7" s="18">
        <v>7</v>
      </c>
      <c r="J7" s="18">
        <v>8</v>
      </c>
      <c r="K7" s="18" t="s">
        <v>10</v>
      </c>
      <c r="M7" s="19" t="s">
        <v>11</v>
      </c>
      <c r="N7" s="20">
        <v>1</v>
      </c>
      <c r="O7" s="20"/>
      <c r="P7" s="20"/>
    </row>
    <row r="8" spans="1:16" ht="30" x14ac:dyDescent="0.35">
      <c r="A8" s="13">
        <v>1</v>
      </c>
      <c r="B8" s="21" t="s">
        <v>12</v>
      </c>
      <c r="C8" s="22">
        <v>8</v>
      </c>
      <c r="D8" s="22">
        <v>6</v>
      </c>
      <c r="E8" s="22">
        <v>7</v>
      </c>
      <c r="F8" s="22">
        <v>8</v>
      </c>
      <c r="G8" s="22">
        <v>9</v>
      </c>
      <c r="H8" s="22">
        <v>8</v>
      </c>
      <c r="I8" s="22">
        <v>8</v>
      </c>
      <c r="J8" s="22">
        <v>9</v>
      </c>
      <c r="K8" s="22">
        <f>AVERAGE(C8:J8)</f>
        <v>7.875</v>
      </c>
      <c r="M8" s="19" t="s">
        <v>13</v>
      </c>
      <c r="N8" s="20"/>
      <c r="O8" s="20"/>
      <c r="P8" s="20"/>
    </row>
    <row r="9" spans="1:16" ht="15" x14ac:dyDescent="0.35">
      <c r="A9" s="13">
        <v>2</v>
      </c>
      <c r="B9" s="21" t="s">
        <v>14</v>
      </c>
      <c r="C9" s="22">
        <v>8</v>
      </c>
      <c r="D9" s="22">
        <v>8</v>
      </c>
      <c r="E9" s="22">
        <v>7</v>
      </c>
      <c r="F9" s="22">
        <v>8</v>
      </c>
      <c r="G9" s="22">
        <v>8</v>
      </c>
      <c r="H9" s="22">
        <v>5</v>
      </c>
      <c r="I9" s="22">
        <v>8</v>
      </c>
      <c r="J9" s="22">
        <v>9</v>
      </c>
      <c r="K9" s="22">
        <f>AVERAGE(K8)</f>
        <v>7.875</v>
      </c>
      <c r="M9" s="19" t="s">
        <v>15</v>
      </c>
      <c r="N9" s="20"/>
      <c r="O9" s="20"/>
      <c r="P9" s="20"/>
    </row>
    <row r="10" spans="1:16" ht="15" x14ac:dyDescent="0.35">
      <c r="A10" s="13">
        <v>3</v>
      </c>
      <c r="B10" s="21" t="s">
        <v>16</v>
      </c>
      <c r="C10" s="22">
        <v>6</v>
      </c>
      <c r="D10" s="22">
        <v>7</v>
      </c>
      <c r="E10" s="22">
        <v>7</v>
      </c>
      <c r="F10" s="22">
        <v>7</v>
      </c>
      <c r="G10" s="22">
        <v>9</v>
      </c>
      <c r="H10" s="22">
        <v>7</v>
      </c>
      <c r="I10" s="22">
        <v>8</v>
      </c>
      <c r="J10" s="22">
        <v>9</v>
      </c>
      <c r="K10" s="22">
        <f>AVERAGE(C10:J10)</f>
        <v>7.5</v>
      </c>
      <c r="M10" s="19" t="s">
        <v>17</v>
      </c>
      <c r="N10" s="20"/>
      <c r="O10" s="20"/>
      <c r="P10" s="20"/>
    </row>
    <row r="11" spans="1:16" ht="15" x14ac:dyDescent="0.35">
      <c r="A11" s="23"/>
      <c r="B11" s="24" t="s">
        <v>10</v>
      </c>
      <c r="C11" s="22">
        <f>AVERAGE(C8:C10)</f>
        <v>7.333333333333333</v>
      </c>
      <c r="D11" s="22">
        <f>AVERAGE(D8:D10)</f>
        <v>7</v>
      </c>
      <c r="E11" s="22">
        <f>AVERAGE(E8:E10)</f>
        <v>7</v>
      </c>
      <c r="F11" s="22">
        <f>AVERAGE(F8:F10)</f>
        <v>7.666666666666667</v>
      </c>
      <c r="G11" s="22">
        <f>AVERAGE(G7:G10)</f>
        <v>7.75</v>
      </c>
      <c r="H11" s="22">
        <f>AVERAGE(H7:H10)</f>
        <v>6.5</v>
      </c>
      <c r="I11" s="22">
        <f>AVERAGE(I8:I10)</f>
        <v>8</v>
      </c>
      <c r="J11" s="22">
        <f>AVERAGE(J7:J10)</f>
        <v>8.75</v>
      </c>
      <c r="K11" s="22">
        <f>AVERAGE(K8:K10)</f>
        <v>7.75</v>
      </c>
      <c r="M11" s="19" t="s">
        <v>18</v>
      </c>
      <c r="N11" s="20">
        <v>1</v>
      </c>
      <c r="O11" s="20"/>
      <c r="P11" s="20"/>
    </row>
    <row r="12" spans="1:16" ht="15" x14ac:dyDescent="0.35">
      <c r="A12" s="25"/>
      <c r="B12" s="26"/>
      <c r="C12" s="27"/>
      <c r="D12" s="27"/>
      <c r="E12" s="27"/>
      <c r="F12" s="27"/>
      <c r="G12" s="27"/>
      <c r="H12" s="27"/>
      <c r="I12" s="27"/>
      <c r="J12" s="27"/>
      <c r="K12" s="22"/>
      <c r="M12" s="19" t="s">
        <v>19</v>
      </c>
      <c r="N12" s="20"/>
      <c r="O12" s="20"/>
      <c r="P12" s="20"/>
    </row>
    <row r="13" spans="1:16" ht="15" x14ac:dyDescent="0.35">
      <c r="A13" s="28"/>
      <c r="B13" s="29"/>
      <c r="C13" s="44" t="s">
        <v>7</v>
      </c>
      <c r="D13" s="45"/>
      <c r="E13" s="45"/>
      <c r="F13" s="45"/>
      <c r="G13" s="45"/>
      <c r="H13" s="45"/>
      <c r="I13" s="45"/>
      <c r="J13" s="45"/>
      <c r="K13" s="46"/>
      <c r="M13" s="19" t="s">
        <v>20</v>
      </c>
      <c r="N13" s="20">
        <v>1</v>
      </c>
      <c r="O13" s="20">
        <v>2</v>
      </c>
      <c r="P13" s="20"/>
    </row>
    <row r="14" spans="1:16" ht="30" x14ac:dyDescent="0.35">
      <c r="A14" s="42" t="s">
        <v>21</v>
      </c>
      <c r="B14" s="43" t="s">
        <v>21</v>
      </c>
      <c r="C14" s="18">
        <v>1</v>
      </c>
      <c r="D14" s="18">
        <v>2</v>
      </c>
      <c r="E14" s="18">
        <v>3</v>
      </c>
      <c r="F14" s="18">
        <v>4</v>
      </c>
      <c r="G14" s="18">
        <v>5</v>
      </c>
      <c r="H14" s="18">
        <v>6</v>
      </c>
      <c r="I14" s="18">
        <v>7</v>
      </c>
      <c r="J14" s="18">
        <v>8</v>
      </c>
      <c r="K14" s="18" t="s">
        <v>10</v>
      </c>
      <c r="M14" s="19" t="s">
        <v>22</v>
      </c>
      <c r="N14" s="20"/>
      <c r="O14" s="20"/>
      <c r="P14" s="20"/>
    </row>
    <row r="15" spans="1:16" ht="15" x14ac:dyDescent="0.35">
      <c r="A15" s="13">
        <v>1</v>
      </c>
      <c r="B15" s="21" t="s">
        <v>23</v>
      </c>
      <c r="C15" s="22">
        <v>8</v>
      </c>
      <c r="D15" s="22">
        <v>8</v>
      </c>
      <c r="E15" s="22">
        <v>8</v>
      </c>
      <c r="F15" s="22">
        <v>8</v>
      </c>
      <c r="G15" s="22">
        <v>9</v>
      </c>
      <c r="H15" s="22">
        <v>8</v>
      </c>
      <c r="I15" s="22">
        <v>8</v>
      </c>
      <c r="J15" s="22">
        <v>9</v>
      </c>
      <c r="K15" s="22">
        <f>SUM(C15:J15)/8</f>
        <v>8.25</v>
      </c>
      <c r="M15" s="19" t="s">
        <v>24</v>
      </c>
      <c r="N15" s="20"/>
      <c r="O15" s="20">
        <v>1</v>
      </c>
      <c r="P15" s="20"/>
    </row>
    <row r="16" spans="1:16" ht="15" x14ac:dyDescent="0.35">
      <c r="A16" s="13">
        <v>2</v>
      </c>
      <c r="B16" s="21" t="s">
        <v>25</v>
      </c>
      <c r="C16" s="22">
        <v>9</v>
      </c>
      <c r="D16" s="22">
        <v>8</v>
      </c>
      <c r="E16" s="22">
        <v>8</v>
      </c>
      <c r="F16" s="22">
        <v>9</v>
      </c>
      <c r="G16" s="22">
        <v>8</v>
      </c>
      <c r="H16" s="22">
        <v>8</v>
      </c>
      <c r="I16" s="22">
        <v>8</v>
      </c>
      <c r="J16" s="22">
        <v>9</v>
      </c>
      <c r="K16" s="22"/>
      <c r="M16" s="19" t="s">
        <v>26</v>
      </c>
      <c r="N16" s="20"/>
      <c r="O16" s="20"/>
      <c r="P16" s="20"/>
    </row>
    <row r="17" spans="1:16" ht="15" x14ac:dyDescent="0.35">
      <c r="A17" s="13">
        <v>3</v>
      </c>
      <c r="B17" s="21" t="s">
        <v>27</v>
      </c>
      <c r="C17" s="22">
        <v>7</v>
      </c>
      <c r="D17" s="22">
        <v>8</v>
      </c>
      <c r="E17" s="22">
        <v>8</v>
      </c>
      <c r="F17" s="22">
        <v>9</v>
      </c>
      <c r="G17" s="22">
        <v>8</v>
      </c>
      <c r="H17" s="22">
        <v>8</v>
      </c>
      <c r="I17" s="22">
        <v>9</v>
      </c>
      <c r="J17" s="22">
        <v>9</v>
      </c>
      <c r="K17" s="22"/>
      <c r="M17" s="19" t="s">
        <v>28</v>
      </c>
      <c r="N17" s="20"/>
      <c r="O17" s="20"/>
      <c r="P17" s="20"/>
    </row>
    <row r="18" spans="1:16" ht="15" x14ac:dyDescent="0.35">
      <c r="A18" s="13">
        <v>4</v>
      </c>
      <c r="B18" s="21" t="s">
        <v>29</v>
      </c>
      <c r="C18" s="22">
        <v>7</v>
      </c>
      <c r="D18" s="22">
        <v>7</v>
      </c>
      <c r="E18" s="22">
        <v>7</v>
      </c>
      <c r="F18" s="22">
        <v>7</v>
      </c>
      <c r="G18" s="22">
        <v>8</v>
      </c>
      <c r="H18" s="22">
        <v>6</v>
      </c>
      <c r="I18" s="22">
        <v>7</v>
      </c>
      <c r="J18" s="22">
        <v>9</v>
      </c>
      <c r="K18" s="22"/>
      <c r="M18" s="19" t="s">
        <v>30</v>
      </c>
      <c r="N18" s="20"/>
      <c r="O18" s="20"/>
      <c r="P18" s="20"/>
    </row>
    <row r="19" spans="1:16" ht="15" x14ac:dyDescent="0.35">
      <c r="A19" s="23"/>
      <c r="B19" s="24" t="s">
        <v>10</v>
      </c>
      <c r="C19" s="22"/>
      <c r="D19" s="22"/>
      <c r="E19" s="22"/>
      <c r="F19" s="22"/>
      <c r="G19" s="22"/>
      <c r="H19" s="22"/>
      <c r="I19" s="22"/>
      <c r="J19" s="22"/>
      <c r="K19" s="22"/>
      <c r="M19" s="19" t="s">
        <v>31</v>
      </c>
      <c r="N19" s="20">
        <v>1</v>
      </c>
      <c r="O19" s="20">
        <v>1</v>
      </c>
      <c r="P19" s="20"/>
    </row>
    <row r="20" spans="1:16" ht="15" x14ac:dyDescent="0.35">
      <c r="A20" s="25"/>
      <c r="B20" s="26"/>
      <c r="C20" s="30"/>
      <c r="D20" s="30"/>
      <c r="E20" s="30"/>
      <c r="F20" s="30"/>
      <c r="G20" s="30"/>
      <c r="H20" s="30"/>
      <c r="I20" s="30"/>
      <c r="J20" s="30"/>
      <c r="K20" s="30"/>
      <c r="M20" s="31" t="s">
        <v>32</v>
      </c>
      <c r="N20" s="20"/>
      <c r="O20" s="20"/>
      <c r="P20" s="20"/>
    </row>
    <row r="21" spans="1:16" ht="15" x14ac:dyDescent="0.35">
      <c r="A21" s="28"/>
      <c r="B21" s="29"/>
      <c r="C21" s="44" t="s">
        <v>7</v>
      </c>
      <c r="D21" s="45"/>
      <c r="E21" s="45"/>
      <c r="F21" s="45"/>
      <c r="G21" s="45"/>
      <c r="H21" s="45"/>
      <c r="I21" s="45"/>
      <c r="J21" s="45"/>
      <c r="K21" s="46"/>
      <c r="M21" s="31" t="s">
        <v>33</v>
      </c>
      <c r="N21" s="20"/>
      <c r="O21" s="20"/>
      <c r="P21" s="20"/>
    </row>
    <row r="22" spans="1:16" ht="15" x14ac:dyDescent="0.35">
      <c r="A22" s="42" t="s">
        <v>34</v>
      </c>
      <c r="B22" s="43" t="s">
        <v>34</v>
      </c>
      <c r="C22" s="18">
        <v>1</v>
      </c>
      <c r="D22" s="18">
        <v>2</v>
      </c>
      <c r="E22" s="18">
        <v>3</v>
      </c>
      <c r="F22" s="18">
        <v>4</v>
      </c>
      <c r="G22" s="18">
        <v>5</v>
      </c>
      <c r="H22" s="18">
        <v>6</v>
      </c>
      <c r="I22" s="18">
        <v>7</v>
      </c>
      <c r="J22" s="18">
        <v>8</v>
      </c>
      <c r="K22" s="18" t="s">
        <v>10</v>
      </c>
      <c r="M22" s="31" t="s">
        <v>35</v>
      </c>
      <c r="N22" s="20">
        <v>1</v>
      </c>
      <c r="O22" s="20">
        <v>4</v>
      </c>
      <c r="P22" s="20"/>
    </row>
    <row r="23" spans="1:16" ht="30" x14ac:dyDescent="0.35">
      <c r="A23" s="13">
        <v>1</v>
      </c>
      <c r="B23" s="21" t="s">
        <v>36</v>
      </c>
      <c r="C23" s="22">
        <v>1</v>
      </c>
      <c r="D23" s="22">
        <v>1</v>
      </c>
      <c r="E23" s="22">
        <v>1</v>
      </c>
      <c r="F23" s="22">
        <v>1</v>
      </c>
      <c r="G23" s="22">
        <v>1</v>
      </c>
      <c r="H23" s="22">
        <v>1</v>
      </c>
      <c r="I23" s="22">
        <v>1</v>
      </c>
      <c r="J23" s="22">
        <v>1</v>
      </c>
      <c r="K23" s="22">
        <f>AVERAGE(C23:J23)</f>
        <v>1</v>
      </c>
      <c r="M23" s="31" t="s">
        <v>37</v>
      </c>
      <c r="N23" s="20">
        <v>1</v>
      </c>
      <c r="O23" s="20">
        <v>2</v>
      </c>
      <c r="P23" s="20"/>
    </row>
    <row r="24" spans="1:16" ht="30" x14ac:dyDescent="0.35">
      <c r="A24" s="13">
        <v>2</v>
      </c>
      <c r="B24" s="21" t="s">
        <v>38</v>
      </c>
      <c r="C24" s="22">
        <v>1</v>
      </c>
      <c r="D24" s="22">
        <v>1</v>
      </c>
      <c r="E24" s="22">
        <v>1</v>
      </c>
      <c r="F24" s="22">
        <v>1</v>
      </c>
      <c r="G24" s="22">
        <v>1</v>
      </c>
      <c r="H24" s="22">
        <v>1</v>
      </c>
      <c r="I24" s="22">
        <v>1</v>
      </c>
      <c r="J24" s="22">
        <v>1</v>
      </c>
      <c r="K24" s="22">
        <f>AVERAGE(C24:J24)</f>
        <v>1</v>
      </c>
      <c r="M24" s="31" t="s">
        <v>39</v>
      </c>
      <c r="N24" s="20"/>
      <c r="O24" s="20">
        <v>1</v>
      </c>
      <c r="P24" s="20"/>
    </row>
    <row r="25" spans="1:16" ht="45" x14ac:dyDescent="0.35">
      <c r="A25" s="13">
        <v>3</v>
      </c>
      <c r="B25" s="21" t="s">
        <v>40</v>
      </c>
      <c r="C25" s="22">
        <v>1</v>
      </c>
      <c r="D25" s="22">
        <v>1</v>
      </c>
      <c r="E25" s="22">
        <v>1</v>
      </c>
      <c r="F25" s="22">
        <v>1</v>
      </c>
      <c r="G25" s="22">
        <v>1</v>
      </c>
      <c r="H25" s="22">
        <v>1</v>
      </c>
      <c r="I25" s="22">
        <v>1</v>
      </c>
      <c r="J25" s="22">
        <v>1</v>
      </c>
      <c r="K25" s="22">
        <f>AVERAGE(C25:J25)</f>
        <v>1</v>
      </c>
      <c r="M25" s="31" t="s">
        <v>41</v>
      </c>
      <c r="N25" s="20"/>
      <c r="O25" s="20">
        <v>1</v>
      </c>
      <c r="P25" s="20"/>
    </row>
    <row r="26" spans="1:16" ht="45" x14ac:dyDescent="0.35">
      <c r="A26" s="22"/>
      <c r="B26" s="21" t="s">
        <v>42</v>
      </c>
      <c r="C26" s="22"/>
      <c r="D26" s="22">
        <v>7</v>
      </c>
      <c r="E26" s="22"/>
      <c r="F26" s="22">
        <v>7</v>
      </c>
      <c r="G26" s="22">
        <v>8</v>
      </c>
      <c r="H26" s="22">
        <v>6</v>
      </c>
      <c r="I26" s="22">
        <v>8</v>
      </c>
      <c r="J26" s="22">
        <v>8</v>
      </c>
      <c r="K26" s="22"/>
      <c r="M26" s="31" t="s">
        <v>43</v>
      </c>
      <c r="N26" s="20"/>
      <c r="O26" s="20">
        <v>2</v>
      </c>
      <c r="P26" s="20"/>
    </row>
    <row r="27" spans="1:16" ht="15" x14ac:dyDescent="0.35">
      <c r="A27" s="2"/>
      <c r="M27" s="32" t="s">
        <v>44</v>
      </c>
      <c r="N27" s="20"/>
      <c r="O27" s="20"/>
      <c r="P27" s="20"/>
    </row>
    <row r="28" spans="1:16" ht="15" x14ac:dyDescent="0.35">
      <c r="A28" s="33" t="s">
        <v>45</v>
      </c>
      <c r="B28" s="3"/>
      <c r="M28" s="19" t="s">
        <v>46</v>
      </c>
      <c r="N28" s="20"/>
      <c r="O28" s="20"/>
      <c r="P28" s="20"/>
    </row>
    <row r="29" spans="1:16" ht="15" x14ac:dyDescent="0.35">
      <c r="A29" s="2"/>
      <c r="B29" s="5" t="s">
        <v>47</v>
      </c>
      <c r="M29" s="19" t="s">
        <v>48</v>
      </c>
      <c r="N29" s="20"/>
      <c r="O29" s="20"/>
      <c r="P29" s="20"/>
    </row>
    <row r="30" spans="1:16" ht="15" x14ac:dyDescent="0.35">
      <c r="A30" s="2"/>
      <c r="B30" s="3" t="s">
        <v>49</v>
      </c>
      <c r="M30" s="32" t="s">
        <v>50</v>
      </c>
      <c r="N30" s="20"/>
      <c r="O30" s="20"/>
      <c r="P30" s="20"/>
    </row>
    <row r="31" spans="1:16" ht="15" x14ac:dyDescent="0.35">
      <c r="A31" s="2"/>
      <c r="B31" s="34" t="s">
        <v>51</v>
      </c>
      <c r="M31" s="19" t="s">
        <v>52</v>
      </c>
      <c r="N31" s="20"/>
      <c r="O31" s="20"/>
      <c r="P31" s="20"/>
    </row>
    <row r="32" spans="1:16" ht="15" x14ac:dyDescent="0.35">
      <c r="A32" s="2">
        <v>1</v>
      </c>
      <c r="B32" s="35"/>
      <c r="M32" s="19" t="s">
        <v>53</v>
      </c>
      <c r="N32" s="20"/>
      <c r="O32" s="20"/>
      <c r="P32" s="20"/>
    </row>
    <row r="33" spans="1:16" ht="15" x14ac:dyDescent="0.35">
      <c r="A33" s="2">
        <v>2</v>
      </c>
      <c r="B33" s="3"/>
      <c r="M33" s="19" t="s">
        <v>54</v>
      </c>
      <c r="N33" s="20"/>
      <c r="O33" s="20"/>
      <c r="P33" s="20"/>
    </row>
    <row r="34" spans="1:16" ht="15" x14ac:dyDescent="0.35">
      <c r="A34" s="2">
        <v>3</v>
      </c>
      <c r="M34" s="32" t="s">
        <v>55</v>
      </c>
      <c r="N34" s="20"/>
      <c r="O34" s="20"/>
      <c r="P34" s="20"/>
    </row>
    <row r="35" spans="1:16" ht="15" x14ac:dyDescent="0.35">
      <c r="A35" s="2"/>
      <c r="B35" s="36" t="s">
        <v>56</v>
      </c>
      <c r="M35" s="19" t="s">
        <v>57</v>
      </c>
      <c r="N35" s="20">
        <v>1</v>
      </c>
      <c r="O35" s="20">
        <v>1</v>
      </c>
      <c r="P35" s="20"/>
    </row>
    <row r="36" spans="1:16" ht="15" x14ac:dyDescent="0.35">
      <c r="A36" s="2"/>
      <c r="B36" s="3" t="s">
        <v>58</v>
      </c>
      <c r="M36" s="37" t="s">
        <v>59</v>
      </c>
      <c r="N36" s="38">
        <v>2</v>
      </c>
      <c r="O36" s="38">
        <v>2</v>
      </c>
      <c r="P36" s="38"/>
    </row>
    <row r="37" spans="1:16" x14ac:dyDescent="0.2">
      <c r="B37" s="5" t="s">
        <v>58</v>
      </c>
    </row>
    <row r="38" spans="1:16" x14ac:dyDescent="0.2">
      <c r="B38" s="5" t="s">
        <v>58</v>
      </c>
    </row>
  </sheetData>
  <mergeCells count="7">
    <mergeCell ref="A1:P1"/>
    <mergeCell ref="A7:B7"/>
    <mergeCell ref="A14:B14"/>
    <mergeCell ref="A22:B22"/>
    <mergeCell ref="C6:K6"/>
    <mergeCell ref="C13:K13"/>
    <mergeCell ref="C21:K21"/>
  </mergeCells>
  <phoneticPr fontId="0" type="noConversion"/>
  <pageMargins left="0.14000000000000001" right="0.03" top="0.45" bottom="0.24" header="0.33" footer="0.05"/>
  <pageSetup paperSize="9" scale="81" orientation="landscape" horizontalDpi="4294967294" verticalDpi="196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8"/>
  <sheetViews>
    <sheetView tabSelected="1" view="pageBreakPreview" topLeftCell="A37" zoomScale="60" zoomScaleNormal="100" workbookViewId="0">
      <selection activeCell="B38" sqref="B38"/>
    </sheetView>
  </sheetViews>
  <sheetFormatPr defaultRowHeight="12.75" x14ac:dyDescent="0.2"/>
  <cols>
    <col min="1" max="1" width="3.42578125" style="4" customWidth="1"/>
    <col min="2" max="2" width="31" style="5" customWidth="1"/>
    <col min="3" max="5" width="3.7109375" style="4" customWidth="1"/>
    <col min="6" max="6" width="3.42578125" style="4" customWidth="1"/>
    <col min="7" max="7" width="3.140625" style="4" customWidth="1"/>
    <col min="8" max="27" width="3.7109375" style="4" customWidth="1"/>
    <col min="28" max="28" width="9.85546875" style="4" customWidth="1"/>
    <col min="29" max="29" width="2" customWidth="1"/>
  </cols>
  <sheetData>
    <row r="1" spans="1:29" ht="15.75" x14ac:dyDescent="0.2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1"/>
    </row>
    <row r="2" spans="1:29" x14ac:dyDescent="0.2">
      <c r="A2" s="49" t="s">
        <v>67</v>
      </c>
      <c r="B2" s="49"/>
      <c r="AA2" s="40"/>
    </row>
    <row r="3" spans="1:29" ht="15" x14ac:dyDescent="0.35">
      <c r="A3" s="6" t="s">
        <v>61</v>
      </c>
      <c r="B3" s="7"/>
      <c r="X3" s="39"/>
    </row>
    <row r="4" spans="1:29" x14ac:dyDescent="0.2">
      <c r="A4" s="8" t="s">
        <v>63</v>
      </c>
      <c r="B4" s="7"/>
    </row>
    <row r="5" spans="1:29" x14ac:dyDescent="0.2">
      <c r="A5" s="48" t="s">
        <v>68</v>
      </c>
      <c r="B5" s="48"/>
    </row>
    <row r="6" spans="1:29" s="1" customFormat="1" x14ac:dyDescent="0.2">
      <c r="A6" s="14"/>
      <c r="B6" s="15"/>
      <c r="C6" s="44" t="s">
        <v>7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6"/>
    </row>
    <row r="7" spans="1:29" ht="15" x14ac:dyDescent="0.35">
      <c r="A7" s="42" t="s">
        <v>9</v>
      </c>
      <c r="B7" s="43"/>
      <c r="C7" s="18">
        <v>1</v>
      </c>
      <c r="D7" s="18">
        <v>2</v>
      </c>
      <c r="E7" s="18">
        <v>3</v>
      </c>
      <c r="F7" s="18">
        <v>4</v>
      </c>
      <c r="G7" s="18">
        <v>5</v>
      </c>
      <c r="H7" s="18">
        <v>6</v>
      </c>
      <c r="I7" s="18">
        <v>7</v>
      </c>
      <c r="J7" s="18">
        <v>8</v>
      </c>
      <c r="K7" s="18">
        <v>9</v>
      </c>
      <c r="L7" s="18">
        <v>10</v>
      </c>
      <c r="M7" s="18">
        <v>11</v>
      </c>
      <c r="N7" s="18">
        <v>12</v>
      </c>
      <c r="O7" s="18">
        <v>13</v>
      </c>
      <c r="P7" s="18">
        <v>14</v>
      </c>
      <c r="Q7" s="18">
        <v>15</v>
      </c>
      <c r="R7" s="18">
        <v>16</v>
      </c>
      <c r="S7" s="18">
        <v>17</v>
      </c>
      <c r="T7" s="18">
        <v>18</v>
      </c>
      <c r="U7" s="18">
        <v>19</v>
      </c>
      <c r="V7" s="18">
        <v>20</v>
      </c>
      <c r="W7" s="18">
        <v>21</v>
      </c>
      <c r="X7" s="18">
        <v>22</v>
      </c>
      <c r="Y7" s="18">
        <v>23</v>
      </c>
      <c r="Z7" s="18">
        <v>24</v>
      </c>
      <c r="AA7" s="18">
        <v>25</v>
      </c>
      <c r="AB7" s="18" t="s">
        <v>10</v>
      </c>
    </row>
    <row r="8" spans="1:29" ht="30" x14ac:dyDescent="0.35">
      <c r="A8" s="13">
        <v>1</v>
      </c>
      <c r="B8" s="21" t="s">
        <v>12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9" ht="15" x14ac:dyDescent="0.35">
      <c r="A9" s="13">
        <v>2</v>
      </c>
      <c r="B9" s="21" t="s">
        <v>14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9" ht="15" x14ac:dyDescent="0.35">
      <c r="A10" s="13">
        <v>3</v>
      </c>
      <c r="B10" s="21" t="s">
        <v>16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9" ht="15" x14ac:dyDescent="0.35">
      <c r="A11" s="23"/>
      <c r="B11" s="24" t="s">
        <v>10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9" ht="15" x14ac:dyDescent="0.35">
      <c r="A12" s="25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2"/>
    </row>
    <row r="13" spans="1:29" ht="15" x14ac:dyDescent="0.35">
      <c r="A13" s="28"/>
      <c r="B13" s="29"/>
      <c r="C13" s="44" t="s">
        <v>7</v>
      </c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6"/>
    </row>
    <row r="14" spans="1:29" ht="15" x14ac:dyDescent="0.35">
      <c r="A14" s="42" t="s">
        <v>21</v>
      </c>
      <c r="B14" s="43" t="s">
        <v>21</v>
      </c>
      <c r="C14" s="18">
        <v>1</v>
      </c>
      <c r="D14" s="18">
        <v>2</v>
      </c>
      <c r="E14" s="18">
        <v>3</v>
      </c>
      <c r="F14" s="18">
        <v>4</v>
      </c>
      <c r="G14" s="18">
        <v>5</v>
      </c>
      <c r="H14" s="18">
        <v>6</v>
      </c>
      <c r="I14" s="18">
        <v>7</v>
      </c>
      <c r="J14" s="18">
        <v>8</v>
      </c>
      <c r="K14" s="18">
        <v>9</v>
      </c>
      <c r="L14" s="18">
        <v>10</v>
      </c>
      <c r="M14" s="18">
        <v>11</v>
      </c>
      <c r="N14" s="18">
        <v>12</v>
      </c>
      <c r="O14" s="18">
        <v>13</v>
      </c>
      <c r="P14" s="18">
        <v>14</v>
      </c>
      <c r="Q14" s="18">
        <v>15</v>
      </c>
      <c r="R14" s="18">
        <v>16</v>
      </c>
      <c r="S14" s="18">
        <v>17</v>
      </c>
      <c r="T14" s="18">
        <v>18</v>
      </c>
      <c r="U14" s="18">
        <v>19</v>
      </c>
      <c r="V14" s="18">
        <v>20</v>
      </c>
      <c r="W14" s="18">
        <v>21</v>
      </c>
      <c r="X14" s="18">
        <v>22</v>
      </c>
      <c r="Y14" s="18">
        <v>23</v>
      </c>
      <c r="Z14" s="18">
        <v>24</v>
      </c>
      <c r="AA14" s="18">
        <v>25</v>
      </c>
      <c r="AB14" s="18" t="s">
        <v>10</v>
      </c>
    </row>
    <row r="15" spans="1:29" ht="15" x14ac:dyDescent="0.35">
      <c r="A15" s="13">
        <v>1</v>
      </c>
      <c r="B15" s="21" t="s">
        <v>23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9" ht="15" x14ac:dyDescent="0.35">
      <c r="A16" s="13">
        <v>2</v>
      </c>
      <c r="B16" s="21" t="s">
        <v>25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28" ht="15" x14ac:dyDescent="0.35">
      <c r="A17" s="13">
        <v>3</v>
      </c>
      <c r="B17" s="21" t="s">
        <v>27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1:28" ht="15" x14ac:dyDescent="0.35">
      <c r="A18" s="13">
        <v>4</v>
      </c>
      <c r="B18" s="21" t="s">
        <v>29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28" ht="15" x14ac:dyDescent="0.35">
      <c r="A19" s="23"/>
      <c r="B19" s="24" t="s">
        <v>10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28" ht="15" x14ac:dyDescent="0.35">
      <c r="A20" s="25"/>
      <c r="B20" s="2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spans="1:28" ht="15" x14ac:dyDescent="0.35">
      <c r="A21" s="28"/>
      <c r="B21" s="29"/>
      <c r="C21" s="44" t="s">
        <v>7</v>
      </c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6"/>
    </row>
    <row r="22" spans="1:28" ht="15" x14ac:dyDescent="0.35">
      <c r="A22" s="42" t="s">
        <v>34</v>
      </c>
      <c r="B22" s="43" t="s">
        <v>34</v>
      </c>
      <c r="C22" s="18">
        <v>1</v>
      </c>
      <c r="D22" s="18">
        <v>2</v>
      </c>
      <c r="E22" s="18">
        <v>3</v>
      </c>
      <c r="F22" s="18">
        <v>4</v>
      </c>
      <c r="G22" s="18">
        <v>5</v>
      </c>
      <c r="H22" s="18">
        <v>6</v>
      </c>
      <c r="I22" s="18">
        <v>7</v>
      </c>
      <c r="J22" s="18">
        <v>8</v>
      </c>
      <c r="K22" s="18">
        <v>9</v>
      </c>
      <c r="L22" s="18">
        <v>10</v>
      </c>
      <c r="M22" s="18">
        <v>11</v>
      </c>
      <c r="N22" s="18">
        <v>12</v>
      </c>
      <c r="O22" s="18">
        <v>13</v>
      </c>
      <c r="P22" s="18">
        <v>14</v>
      </c>
      <c r="Q22" s="18">
        <v>15</v>
      </c>
      <c r="R22" s="18">
        <v>16</v>
      </c>
      <c r="S22" s="18">
        <v>17</v>
      </c>
      <c r="T22" s="18">
        <v>18</v>
      </c>
      <c r="U22" s="18">
        <v>19</v>
      </c>
      <c r="V22" s="18">
        <v>20</v>
      </c>
      <c r="W22" s="18">
        <v>21</v>
      </c>
      <c r="X22" s="18">
        <v>22</v>
      </c>
      <c r="Y22" s="18">
        <v>23</v>
      </c>
      <c r="Z22" s="18">
        <v>24</v>
      </c>
      <c r="AA22" s="18">
        <v>25</v>
      </c>
      <c r="AB22" s="18" t="s">
        <v>10</v>
      </c>
    </row>
    <row r="23" spans="1:28" ht="30" x14ac:dyDescent="0.35">
      <c r="A23" s="13">
        <v>1</v>
      </c>
      <c r="B23" s="21" t="s">
        <v>36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1:28" ht="30" x14ac:dyDescent="0.35">
      <c r="A24" s="13">
        <v>2</v>
      </c>
      <c r="B24" s="21" t="s">
        <v>38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 ht="45" x14ac:dyDescent="0.35">
      <c r="A25" s="13">
        <v>3</v>
      </c>
      <c r="B25" s="21" t="s">
        <v>69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spans="1:28" ht="45" x14ac:dyDescent="0.35">
      <c r="A26" s="22">
        <v>4</v>
      </c>
      <c r="B26" s="21" t="s">
        <v>70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spans="1:28" x14ac:dyDescent="0.2">
      <c r="A27" s="2"/>
    </row>
    <row r="28" spans="1:28" x14ac:dyDescent="0.2">
      <c r="A28" s="2"/>
      <c r="B28" s="5" t="s">
        <v>62</v>
      </c>
    </row>
    <row r="29" spans="1:28" x14ac:dyDescent="0.2">
      <c r="A29" s="2"/>
      <c r="B29" s="3" t="s">
        <v>49</v>
      </c>
    </row>
    <row r="30" spans="1:28" x14ac:dyDescent="0.2">
      <c r="A30" s="2"/>
      <c r="B30" s="34" t="s">
        <v>51</v>
      </c>
    </row>
    <row r="31" spans="1:28" x14ac:dyDescent="0.2">
      <c r="A31" s="2"/>
      <c r="B31" s="35" t="s">
        <v>65</v>
      </c>
    </row>
    <row r="32" spans="1:28" x14ac:dyDescent="0.2">
      <c r="A32" s="2"/>
      <c r="B32" s="3" t="s">
        <v>66</v>
      </c>
    </row>
    <row r="33" spans="1:2" x14ac:dyDescent="0.2">
      <c r="A33" s="2"/>
      <c r="B33" s="5" t="s">
        <v>64</v>
      </c>
    </row>
    <row r="34" spans="1:2" x14ac:dyDescent="0.2">
      <c r="A34" s="2"/>
      <c r="B34" s="36" t="s">
        <v>56</v>
      </c>
    </row>
    <row r="35" spans="1:2" x14ac:dyDescent="0.2">
      <c r="A35" s="2"/>
      <c r="B35" s="3" t="s">
        <v>58</v>
      </c>
    </row>
    <row r="36" spans="1:2" x14ac:dyDescent="0.2">
      <c r="B36" s="5" t="s">
        <v>58</v>
      </c>
    </row>
    <row r="37" spans="1:2" x14ac:dyDescent="0.2">
      <c r="B37" s="5" t="s">
        <v>58</v>
      </c>
    </row>
    <row r="38" spans="1:2" x14ac:dyDescent="0.2">
      <c r="B38" s="5" t="s">
        <v>71</v>
      </c>
    </row>
  </sheetData>
  <mergeCells count="9">
    <mergeCell ref="A1:AB1"/>
    <mergeCell ref="A7:B7"/>
    <mergeCell ref="A14:B14"/>
    <mergeCell ref="A22:B22"/>
    <mergeCell ref="C6:AB6"/>
    <mergeCell ref="C13:AB13"/>
    <mergeCell ref="C21:AB21"/>
    <mergeCell ref="A5:B5"/>
    <mergeCell ref="A2:B2"/>
  </mergeCells>
  <phoneticPr fontId="0" type="noConversion"/>
  <pageMargins left="1.0236220472440944" right="3.937007874015748E-2" top="0.43307086614173229" bottom="0.23622047244094491" header="0.31496062992125984" footer="3.937007874015748E-2"/>
  <pageSetup paperSize="9" scale="88" orientation="landscape" horizontalDpi="4294967294" verticalDpi="196" r:id="rId1"/>
  <headerFooter alignWithMargins="0">
    <oddFooter>&amp;LSTM/FR01/14/02/00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transition(21apr)</vt:lpstr>
      <vt:lpstr>hasil penilaian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lenovoip330 s2</cp:lastModifiedBy>
  <cp:lastPrinted>2021-05-05T08:04:47Z</cp:lastPrinted>
  <dcterms:created xsi:type="dcterms:W3CDTF">2003-01-26T05:13:27Z</dcterms:created>
  <dcterms:modified xsi:type="dcterms:W3CDTF">2022-09-01T09:13:10Z</dcterms:modified>
</cp:coreProperties>
</file>