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80372X\Desktop\"/>
    </mc:Choice>
  </mc:AlternateContent>
  <bookViews>
    <workbookView xWindow="0" yWindow="0" windowWidth="19200" windowHeight="7050" activeTab="1"/>
  </bookViews>
  <sheets>
    <sheet name="List Pesanan DMAA - CIMB Niaga " sheetId="1" r:id="rId1"/>
    <sheet name="Daftar Item per Nam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0" i="2" l="1"/>
  <c r="H109" i="2"/>
  <c r="H94" i="2"/>
  <c r="H79" i="2"/>
  <c r="H54" i="2"/>
  <c r="H26" i="2"/>
  <c r="H13" i="2"/>
  <c r="H3" i="2"/>
  <c r="F48" i="1" l="1"/>
  <c r="D48" i="1"/>
</calcChain>
</file>

<file path=xl/sharedStrings.xml><?xml version="1.0" encoding="utf-8"?>
<sst xmlns="http://schemas.openxmlformats.org/spreadsheetml/2006/main" count="228" uniqueCount="107">
  <si>
    <t>Nama Menu</t>
  </si>
  <si>
    <t>Jumlah Dipesan</t>
  </si>
  <si>
    <t>No</t>
  </si>
  <si>
    <t>Almond Crunchy</t>
  </si>
  <si>
    <t>Almond Slice Besar</t>
  </si>
  <si>
    <t>Bagelen Dus Keju</t>
  </si>
  <si>
    <t>Bagelen Keju Tabung Kecil</t>
  </si>
  <si>
    <t>Banana Crispy</t>
  </si>
  <si>
    <t>Banana Roll Pandan</t>
  </si>
  <si>
    <t>Baso Goreng Jumbo</t>
  </si>
  <si>
    <t>Bolen Durian</t>
  </si>
  <si>
    <t>Bolen Pisang Coklat</t>
  </si>
  <si>
    <t>Bolen Pisang Coklat Keju</t>
  </si>
  <si>
    <t>Bolen Pisang Keju</t>
  </si>
  <si>
    <t>Bolen Tape</t>
  </si>
  <si>
    <t>Bolu Mandarin</t>
  </si>
  <si>
    <t>Brownies Kuku Keju Coklat</t>
  </si>
  <si>
    <t>Brownies Kukus Coklat</t>
  </si>
  <si>
    <t>Brownies Oreo</t>
  </si>
  <si>
    <t>Brownies Panggang Blueberry</t>
  </si>
  <si>
    <t>Brownies Panggang Chococips</t>
  </si>
  <si>
    <t>Brownies Panggang Coklat Almond</t>
  </si>
  <si>
    <t>Brownies Panggang Keju</t>
  </si>
  <si>
    <t>Brownies Panggang Ketan Item</t>
  </si>
  <si>
    <t>Brownies Panggang Rum Raisin</t>
  </si>
  <si>
    <t>﻿﻿﻿Cheese Roll Satuan</t>
  </si>
  <si>
    <t>Cheese Stick Coklat Tab Ulir</t>
  </si>
  <si>
    <t>Cheese Stick Spiral</t>
  </si>
  <si>
    <t>Chiffon Ketan Item</t>
  </si>
  <si>
    <t>Emping Manis Pedas Toples</t>
  </si>
  <si>
    <t>Finger Stick Tabung Pr</t>
  </si>
  <si>
    <t>﻿﻿﻿Gemblong</t>
  </si>
  <si>
    <t>﻿﻿﻿﻿﻿Klapertaart Besar</t>
  </si>
  <si>
    <t>Lapis Philipine</t>
  </si>
  <si>
    <t>﻿﻿﻿﻿﻿Pastel Tutup Besar</t>
  </si>
  <si>
    <t>Pastry Almond</t>
  </si>
  <si>
    <t>Picnic Roll Mini Sapi</t>
  </si>
  <si>
    <t>Picnic Roll Sapi</t>
  </si>
  <si>
    <t>Puding Peach</t>
  </si>
  <si>
    <t>﻿﻿﻿﻿Risoles Smoke Beef</t>
  </si>
  <si>
    <t>﻿﻿﻿﻿Risoles Smoke Beef Keju</t>
  </si>
  <si>
    <t>﻿﻿﻿﻿Risoles Smoke Beef Mayo</t>
  </si>
  <si>
    <t>﻿﻿﻿﻿Risoles Special</t>
  </si>
  <si>
    <t>Roll Tart Ketan Hitam</t>
  </si>
  <si>
    <t>Soes Cream Keju Tabung Kecil</t>
  </si>
  <si>
    <t>﻿﻿﻿﻿Sosis Solo</t>
  </si>
  <si>
    <t>Harga Per Pcs</t>
  </si>
  <si>
    <t>Total Harga</t>
  </si>
  <si>
    <t>Total Item Dipesan</t>
  </si>
  <si>
    <t>Total Bayar</t>
  </si>
  <si>
    <t>﻿﻿﻿﻿Sosis Solo Pr</t>
  </si>
  <si>
    <t>Group</t>
  </si>
  <si>
    <t>Name</t>
  </si>
  <si>
    <t>Items</t>
  </si>
  <si>
    <t>Qty</t>
  </si>
  <si>
    <t>Price Per Item</t>
  </si>
  <si>
    <t>Sub Total Per Person</t>
  </si>
  <si>
    <t>Cum Per Group</t>
  </si>
  <si>
    <t>CLA</t>
  </si>
  <si>
    <t>Bayu Adhi Kurniawan W</t>
  </si>
  <si>
    <t>Michael Mo</t>
  </si>
  <si>
    <t>Kamila</t>
  </si>
  <si>
    <t>DEP</t>
  </si>
  <si>
    <t>Dicky Kurniawan</t>
  </si>
  <si>
    <t>Dyah Yulianti</t>
  </si>
  <si>
    <t>Dimas Rizky Lazuardi</t>
  </si>
  <si>
    <t>Febrianti Sp</t>
  </si>
  <si>
    <t>Kholida Dhiaul Alimah</t>
  </si>
  <si>
    <t>DPC</t>
  </si>
  <si>
    <t>Edrick Theddy</t>
  </si>
  <si>
    <t>Muhamad Wiwid Sujadty</t>
  </si>
  <si>
    <t>Antonius Arum Madela</t>
  </si>
  <si>
    <t>Levina</t>
  </si>
  <si>
    <t>Muktia Retno Pujiastuti</t>
  </si>
  <si>
    <t>Elbert Hartosuwignyo</t>
  </si>
  <si>
    <t>Sigit Dhanu Wibowo</t>
  </si>
  <si>
    <t>Rio Dwi Ariyanto</t>
  </si>
  <si>
    <t>DS</t>
  </si>
  <si>
    <t>Imam Apriyanto</t>
  </si>
  <si>
    <t>Andrew Edbert</t>
  </si>
  <si>
    <t>Calvin</t>
  </si>
  <si>
    <t>Alief M. Amanu</t>
  </si>
  <si>
    <t>Patricio Kresnatama</t>
  </si>
  <si>
    <t>Syavira Tiara Zulkarnain</t>
  </si>
  <si>
    <t>Elisa Natalia Susanto</t>
  </si>
  <si>
    <t>Marisa Edwina Tombokan</t>
  </si>
  <si>
    <t>SC</t>
  </si>
  <si>
    <t>Maharani Rosehana Amanda P</t>
  </si>
  <si>
    <t>Erlangga Rande</t>
  </si>
  <si>
    <t>Osvaldo SPSS</t>
  </si>
  <si>
    <t>Albert Widjaya</t>
  </si>
  <si>
    <t>Denny Juvi</t>
  </si>
  <si>
    <t>Abelard Prayudi Darmawan</t>
  </si>
  <si>
    <t>NRA</t>
  </si>
  <si>
    <t>Theresia Stefanie Utama</t>
  </si>
  <si>
    <t>Wilson Octavianus Parsito</t>
  </si>
  <si>
    <t>Novaria Sihombing</t>
  </si>
  <si>
    <t>Johanes P. Hutagalung</t>
  </si>
  <si>
    <t>Jovia Tjong</t>
  </si>
  <si>
    <t>RA</t>
  </si>
  <si>
    <t>Michael</t>
  </si>
  <si>
    <t>Jessy Veronica</t>
  </si>
  <si>
    <t>Anugrah Ramadhan</t>
  </si>
  <si>
    <t>Tabita Yuni Susanto</t>
  </si>
  <si>
    <t>Rifki Maulana Putra</t>
  </si>
  <si>
    <t>Head DMAA</t>
  </si>
  <si>
    <t>Angelica Permatasari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</si>
</sst>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IDR]\ * #,##0.00_);_([$IDR]\ * \(#,##0.00\);_([$IDR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5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4" borderId="2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1" fillId="2" borderId="3" xfId="0" applyNumberFormat="1" applyFont="1" applyFill="1" applyBorder="1"/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left"/>
    </xf>
    <xf numFmtId="0" fontId="0" fillId="7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7" borderId="6" xfId="0" applyNumberFormat="1" applyFill="1" applyBorder="1"/>
    <xf numFmtId="164" fontId="1" fillId="7" borderId="7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0" xfId="0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7" borderId="0" xfId="0" applyNumberFormat="1" applyFill="1" applyBorder="1"/>
    <xf numFmtId="164" fontId="1" fillId="7" borderId="1" xfId="0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left"/>
    </xf>
    <xf numFmtId="0" fontId="0" fillId="7" borderId="5" xfId="0" applyNumberFormat="1" applyFill="1" applyBorder="1" applyAlignment="1">
      <alignment horizontal="center"/>
    </xf>
    <xf numFmtId="164" fontId="0" fillId="7" borderId="5" xfId="0" applyNumberFormat="1" applyFill="1" applyBorder="1"/>
    <xf numFmtId="164" fontId="0" fillId="7" borderId="5" xfId="0" applyNumberForma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164" fontId="1" fillId="7" borderId="2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left"/>
    </xf>
    <xf numFmtId="0" fontId="0" fillId="3" borderId="6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6" xfId="0" applyNumberFormat="1" applyFill="1" applyBorder="1"/>
    <xf numFmtId="164" fontId="1" fillId="3" borderId="7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0" xfId="0" applyNumberFormat="1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5" xfId="0" applyNumberFormat="1" applyFill="1" applyBorder="1"/>
    <xf numFmtId="0" fontId="0" fillId="3" borderId="5" xfId="0" applyFill="1" applyBorder="1" applyAlignment="1"/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164" fontId="0" fillId="3" borderId="10" xfId="0" applyNumberFormat="1" applyFill="1" applyBorder="1"/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left"/>
    </xf>
    <xf numFmtId="0" fontId="0" fillId="8" borderId="6" xfId="0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8" borderId="6" xfId="0" applyNumberFormat="1" applyFill="1" applyBorder="1"/>
    <xf numFmtId="164" fontId="1" fillId="8" borderId="7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164" fontId="0" fillId="8" borderId="0" xfId="0" applyNumberFormat="1" applyFill="1" applyBorder="1"/>
    <xf numFmtId="164" fontId="1" fillId="8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5" xfId="0" applyNumberFormat="1" applyFill="1" applyBorder="1"/>
    <xf numFmtId="0" fontId="0" fillId="8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left"/>
    </xf>
    <xf numFmtId="0" fontId="0" fillId="8" borderId="10" xfId="0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8" borderId="10" xfId="0" applyNumberFormat="1" applyFill="1" applyBorder="1"/>
    <xf numFmtId="0" fontId="0" fillId="8" borderId="2" xfId="0" applyFill="1" applyBorder="1" applyAlignment="1">
      <alignment horizontal="center" vertical="center"/>
    </xf>
    <xf numFmtId="164" fontId="1" fillId="8" borderId="2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6" xfId="0" applyNumberFormat="1" applyFill="1" applyBorder="1"/>
    <xf numFmtId="164" fontId="1" fillId="2" borderId="7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5" xfId="0" applyNumberFormat="1" applyFill="1" applyBorder="1"/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left"/>
    </xf>
    <xf numFmtId="0" fontId="0" fillId="6" borderId="6" xfId="0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6" borderId="6" xfId="0" applyNumberFormat="1" applyFill="1" applyBorder="1"/>
    <xf numFmtId="164" fontId="1" fillId="6" borderId="7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6" borderId="5" xfId="0" applyNumberFormat="1" applyFill="1" applyBorder="1"/>
    <xf numFmtId="0" fontId="1" fillId="6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0" xfId="0" applyNumberFormat="1" applyFill="1" applyBorder="1"/>
    <xf numFmtId="0" fontId="0" fillId="6" borderId="2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0" xfId="0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10" xfId="0" applyNumberFormat="1" applyFill="1" applyBorder="1"/>
    <xf numFmtId="0" fontId="1" fillId="6" borderId="2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left"/>
    </xf>
    <xf numFmtId="0" fontId="0" fillId="9" borderId="6" xfId="0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9" borderId="6" xfId="0" applyNumberFormat="1" applyFill="1" applyBorder="1"/>
    <xf numFmtId="164" fontId="1" fillId="9" borderId="7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164" fontId="0" fillId="9" borderId="0" xfId="0" applyNumberFormat="1" applyFill="1" applyBorder="1"/>
    <xf numFmtId="0" fontId="1" fillId="9" borderId="1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left"/>
    </xf>
    <xf numFmtId="0" fontId="0" fillId="9" borderId="5" xfId="0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5" xfId="0" applyNumberFormat="1" applyFill="1" applyBorder="1"/>
    <xf numFmtId="0" fontId="0" fillId="9" borderId="2" xfId="0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left"/>
    </xf>
    <xf numFmtId="0" fontId="0" fillId="10" borderId="6" xfId="0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10" borderId="6" xfId="0" applyNumberFormat="1" applyFill="1" applyBorder="1"/>
    <xf numFmtId="164" fontId="1" fillId="10" borderId="7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164" fontId="0" fillId="10" borderId="0" xfId="0" applyNumberFormat="1" applyFill="1" applyBorder="1" applyAlignment="1">
      <alignment horizontal="center"/>
    </xf>
    <xf numFmtId="164" fontId="0" fillId="10" borderId="0" xfId="0" applyNumberFormat="1" applyFill="1" applyBorder="1"/>
    <xf numFmtId="0" fontId="1" fillId="10" borderId="1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left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center"/>
    </xf>
    <xf numFmtId="164" fontId="0" fillId="10" borderId="5" xfId="0" applyNumberFormat="1" applyFill="1" applyBorder="1"/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left"/>
    </xf>
    <xf numFmtId="0" fontId="0" fillId="10" borderId="10" xfId="0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10" borderId="10" xfId="0" applyNumberFormat="1" applyFill="1" applyBorder="1"/>
    <xf numFmtId="0" fontId="0" fillId="10" borderId="2" xfId="0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left"/>
    </xf>
    <xf numFmtId="0" fontId="0" fillId="11" borderId="6" xfId="0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/>
    <xf numFmtId="164" fontId="1" fillId="11" borderId="7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left"/>
    </xf>
    <xf numFmtId="0" fontId="0" fillId="11" borderId="0" xfId="0" applyFill="1" applyBorder="1" applyAlignment="1">
      <alignment horizontal="center"/>
    </xf>
    <xf numFmtId="164" fontId="0" fillId="11" borderId="0" xfId="0" applyNumberFormat="1" applyFill="1" applyBorder="1" applyAlignment="1">
      <alignment horizontal="center"/>
    </xf>
    <xf numFmtId="164" fontId="0" fillId="11" borderId="0" xfId="0" applyNumberFormat="1" applyFill="1" applyBorder="1"/>
    <xf numFmtId="0" fontId="1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164" fontId="0" fillId="11" borderId="5" xfId="0" applyNumberFormat="1" applyFill="1" applyBorder="1" applyAlignment="1">
      <alignment horizontal="center"/>
    </xf>
    <xf numFmtId="164" fontId="0" fillId="11" borderId="5" xfId="0" applyNumberFormat="1" applyFill="1" applyBorder="1"/>
    <xf numFmtId="0" fontId="1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8"/>
  <sheetViews>
    <sheetView workbookViewId="0">
      <selection activeCell="N7" sqref="N7"/>
    </sheetView>
  </sheetViews>
  <sheetFormatPr defaultRowHeight="14.5" x14ac:dyDescent="0.35"/>
  <cols>
    <col min="1" max="2" width="8.7265625" style="1"/>
    <col min="3" max="3" width="30.453125" style="1" bestFit="1" customWidth="1"/>
    <col min="4" max="4" width="14" style="1" bestFit="1" customWidth="1"/>
    <col min="5" max="5" width="14.54296875" style="1" bestFit="1" customWidth="1"/>
    <col min="6" max="6" width="16.1796875" style="1" bestFit="1" customWidth="1"/>
    <col min="7" max="16384" width="8.7265625" style="1"/>
  </cols>
  <sheetData>
    <row r="3" spans="2:6" x14ac:dyDescent="0.35">
      <c r="B3" s="6" t="s">
        <v>2</v>
      </c>
      <c r="C3" s="6" t="s">
        <v>0</v>
      </c>
      <c r="D3" s="6" t="s">
        <v>1</v>
      </c>
      <c r="E3" s="6" t="s">
        <v>46</v>
      </c>
      <c r="F3" s="6" t="s">
        <v>47</v>
      </c>
    </row>
    <row r="4" spans="2:6" x14ac:dyDescent="0.35">
      <c r="B4" s="3">
        <v>1</v>
      </c>
      <c r="C4" s="2" t="s">
        <v>12</v>
      </c>
      <c r="D4" s="5">
        <v>23</v>
      </c>
      <c r="E4" s="9">
        <v>62000</v>
      </c>
      <c r="F4" s="9">
        <v>1426000</v>
      </c>
    </row>
    <row r="5" spans="2:6" x14ac:dyDescent="0.35">
      <c r="B5" s="3">
        <v>2</v>
      </c>
      <c r="C5" s="2" t="s">
        <v>21</v>
      </c>
      <c r="D5" s="5">
        <v>15</v>
      </c>
      <c r="E5" s="9">
        <v>84000</v>
      </c>
      <c r="F5" s="9">
        <v>1260000</v>
      </c>
    </row>
    <row r="6" spans="2:6" x14ac:dyDescent="0.35">
      <c r="B6" s="3">
        <v>3</v>
      </c>
      <c r="C6" s="2" t="s">
        <v>11</v>
      </c>
      <c r="D6" s="5">
        <v>13</v>
      </c>
      <c r="E6" s="9">
        <v>60000</v>
      </c>
      <c r="F6" s="9">
        <v>780000</v>
      </c>
    </row>
    <row r="7" spans="2:6" x14ac:dyDescent="0.35">
      <c r="B7" s="3">
        <v>4</v>
      </c>
      <c r="C7" s="2" t="s">
        <v>9</v>
      </c>
      <c r="D7" s="5">
        <v>11</v>
      </c>
      <c r="E7" s="9">
        <v>7000</v>
      </c>
      <c r="F7" s="9">
        <v>77000</v>
      </c>
    </row>
    <row r="8" spans="2:6" x14ac:dyDescent="0.35">
      <c r="B8" s="3">
        <v>5</v>
      </c>
      <c r="C8" s="2" t="s">
        <v>45</v>
      </c>
      <c r="D8" s="5">
        <v>10</v>
      </c>
      <c r="E8" s="9">
        <v>3500</v>
      </c>
      <c r="F8" s="9">
        <v>35000</v>
      </c>
    </row>
    <row r="9" spans="2:6" x14ac:dyDescent="0.35">
      <c r="B9" s="3">
        <v>6</v>
      </c>
      <c r="C9" s="2" t="s">
        <v>25</v>
      </c>
      <c r="D9" s="5">
        <v>10</v>
      </c>
      <c r="E9" s="9">
        <v>5000</v>
      </c>
      <c r="F9" s="9">
        <v>50000</v>
      </c>
    </row>
    <row r="10" spans="2:6" x14ac:dyDescent="0.35">
      <c r="B10" s="3">
        <v>7</v>
      </c>
      <c r="C10" s="2" t="s">
        <v>23</v>
      </c>
      <c r="D10" s="5">
        <v>9</v>
      </c>
      <c r="E10" s="9">
        <v>90000</v>
      </c>
      <c r="F10" s="9">
        <v>810000</v>
      </c>
    </row>
    <row r="11" spans="2:6" x14ac:dyDescent="0.35">
      <c r="B11" s="3">
        <v>8</v>
      </c>
      <c r="C11" s="2" t="s">
        <v>13</v>
      </c>
      <c r="D11" s="5">
        <v>8</v>
      </c>
      <c r="E11" s="9">
        <v>60000</v>
      </c>
      <c r="F11" s="9">
        <v>480000</v>
      </c>
    </row>
    <row r="12" spans="2:6" x14ac:dyDescent="0.35">
      <c r="B12" s="3">
        <v>9</v>
      </c>
      <c r="C12" s="2" t="s">
        <v>31</v>
      </c>
      <c r="D12" s="5">
        <v>8</v>
      </c>
      <c r="E12" s="9">
        <v>2000</v>
      </c>
      <c r="F12" s="9">
        <v>16000</v>
      </c>
    </row>
    <row r="13" spans="2:6" x14ac:dyDescent="0.35">
      <c r="B13" s="3">
        <v>10</v>
      </c>
      <c r="C13" s="2" t="s">
        <v>40</v>
      </c>
      <c r="D13" s="5">
        <v>6</v>
      </c>
      <c r="E13" s="9">
        <v>5000</v>
      </c>
      <c r="F13" s="9">
        <v>30000</v>
      </c>
    </row>
    <row r="14" spans="2:6" x14ac:dyDescent="0.35">
      <c r="B14" s="3">
        <v>11</v>
      </c>
      <c r="C14" s="2" t="s">
        <v>20</v>
      </c>
      <c r="D14" s="5">
        <v>6</v>
      </c>
      <c r="E14" s="9">
        <v>90000</v>
      </c>
      <c r="F14" s="9">
        <v>540000</v>
      </c>
    </row>
    <row r="15" spans="2:6" x14ac:dyDescent="0.35">
      <c r="B15" s="3">
        <v>12</v>
      </c>
      <c r="C15" s="2" t="s">
        <v>8</v>
      </c>
      <c r="D15" s="5">
        <v>6</v>
      </c>
      <c r="E15" s="9">
        <v>50000</v>
      </c>
      <c r="F15" s="9">
        <v>300000</v>
      </c>
    </row>
    <row r="16" spans="2:6" x14ac:dyDescent="0.35">
      <c r="B16" s="3">
        <v>13</v>
      </c>
      <c r="C16" s="2" t="s">
        <v>16</v>
      </c>
      <c r="D16" s="5">
        <v>4</v>
      </c>
      <c r="E16" s="9">
        <v>65000</v>
      </c>
      <c r="F16" s="9">
        <v>260000</v>
      </c>
    </row>
    <row r="17" spans="2:6" x14ac:dyDescent="0.35">
      <c r="B17" s="3">
        <v>14</v>
      </c>
      <c r="C17" s="2" t="s">
        <v>22</v>
      </c>
      <c r="D17" s="5">
        <v>4</v>
      </c>
      <c r="E17" s="9">
        <v>90000</v>
      </c>
      <c r="F17" s="9">
        <v>360000</v>
      </c>
    </row>
    <row r="18" spans="2:6" x14ac:dyDescent="0.35">
      <c r="B18" s="3">
        <v>15</v>
      </c>
      <c r="C18" s="2" t="s">
        <v>18</v>
      </c>
      <c r="D18" s="5">
        <v>4</v>
      </c>
      <c r="E18" s="9">
        <v>45000</v>
      </c>
      <c r="F18" s="9">
        <v>180000</v>
      </c>
    </row>
    <row r="19" spans="2:6" x14ac:dyDescent="0.35">
      <c r="B19" s="3">
        <v>16</v>
      </c>
      <c r="C19" s="2" t="s">
        <v>14</v>
      </c>
      <c r="D19" s="5">
        <v>4</v>
      </c>
      <c r="E19" s="9">
        <v>57000</v>
      </c>
      <c r="F19" s="9">
        <v>228000</v>
      </c>
    </row>
    <row r="20" spans="2:6" x14ac:dyDescent="0.35">
      <c r="B20" s="3">
        <v>17</v>
      </c>
      <c r="C20" s="2" t="s">
        <v>35</v>
      </c>
      <c r="D20" s="5">
        <v>4</v>
      </c>
      <c r="E20" s="9">
        <v>110000</v>
      </c>
      <c r="F20" s="9">
        <v>440000</v>
      </c>
    </row>
    <row r="21" spans="2:6" x14ac:dyDescent="0.35">
      <c r="B21" s="3">
        <v>18</v>
      </c>
      <c r="C21" s="2" t="s">
        <v>39</v>
      </c>
      <c r="D21" s="5">
        <v>3</v>
      </c>
      <c r="E21" s="9">
        <v>5000</v>
      </c>
      <c r="F21" s="9">
        <v>15000</v>
      </c>
    </row>
    <row r="22" spans="2:6" x14ac:dyDescent="0.35">
      <c r="B22" s="3">
        <v>19</v>
      </c>
      <c r="C22" s="2" t="s">
        <v>37</v>
      </c>
      <c r="D22" s="5">
        <v>3</v>
      </c>
      <c r="E22" s="9">
        <v>80000</v>
      </c>
      <c r="F22" s="9">
        <v>240000</v>
      </c>
    </row>
    <row r="23" spans="2:6" x14ac:dyDescent="0.35">
      <c r="B23" s="3">
        <v>20</v>
      </c>
      <c r="C23" s="2" t="s">
        <v>41</v>
      </c>
      <c r="D23" s="5">
        <v>3</v>
      </c>
      <c r="E23" s="9">
        <v>7000</v>
      </c>
      <c r="F23" s="9">
        <v>21000</v>
      </c>
    </row>
    <row r="24" spans="2:6" x14ac:dyDescent="0.35">
      <c r="B24" s="3">
        <v>21</v>
      </c>
      <c r="C24" s="2" t="s">
        <v>17</v>
      </c>
      <c r="D24" s="5">
        <v>3</v>
      </c>
      <c r="E24" s="9">
        <v>75000</v>
      </c>
      <c r="F24" s="9">
        <v>225000</v>
      </c>
    </row>
    <row r="25" spans="2:6" x14ac:dyDescent="0.35">
      <c r="B25" s="3">
        <v>22</v>
      </c>
      <c r="C25" s="2" t="s">
        <v>50</v>
      </c>
      <c r="D25" s="5">
        <v>3</v>
      </c>
      <c r="E25" s="9">
        <v>4000</v>
      </c>
      <c r="F25" s="9">
        <v>12000</v>
      </c>
    </row>
    <row r="26" spans="2:6" x14ac:dyDescent="0.35">
      <c r="B26" s="3">
        <v>23</v>
      </c>
      <c r="C26" s="2" t="s">
        <v>4</v>
      </c>
      <c r="D26" s="5">
        <v>3</v>
      </c>
      <c r="E26" s="9">
        <v>55000</v>
      </c>
      <c r="F26" s="9">
        <v>165000</v>
      </c>
    </row>
    <row r="27" spans="2:6" x14ac:dyDescent="0.35">
      <c r="B27" s="3">
        <v>24</v>
      </c>
      <c r="C27" s="2" t="s">
        <v>10</v>
      </c>
      <c r="D27" s="5">
        <v>2</v>
      </c>
      <c r="E27" s="9">
        <v>62000</v>
      </c>
      <c r="F27" s="9">
        <v>124000</v>
      </c>
    </row>
    <row r="28" spans="2:6" x14ac:dyDescent="0.35">
      <c r="B28" s="3">
        <v>25</v>
      </c>
      <c r="C28" s="2" t="s">
        <v>32</v>
      </c>
      <c r="D28" s="5">
        <v>2</v>
      </c>
      <c r="E28" s="9">
        <v>50000</v>
      </c>
      <c r="F28" s="9">
        <v>100000</v>
      </c>
    </row>
    <row r="29" spans="2:6" x14ac:dyDescent="0.35">
      <c r="B29" s="3">
        <v>26</v>
      </c>
      <c r="C29" s="2" t="s">
        <v>15</v>
      </c>
      <c r="D29" s="5">
        <v>2</v>
      </c>
      <c r="E29" s="9">
        <v>69000</v>
      </c>
      <c r="F29" s="9">
        <v>138000</v>
      </c>
    </row>
    <row r="30" spans="2:6" x14ac:dyDescent="0.35">
      <c r="B30" s="3">
        <v>27</v>
      </c>
      <c r="C30" s="2" t="s">
        <v>19</v>
      </c>
      <c r="D30" s="5">
        <v>2</v>
      </c>
      <c r="E30" s="9">
        <v>90000</v>
      </c>
      <c r="F30" s="9">
        <v>180000</v>
      </c>
    </row>
    <row r="31" spans="2:6" x14ac:dyDescent="0.35">
      <c r="B31" s="3">
        <v>28</v>
      </c>
      <c r="C31" s="2" t="s">
        <v>36</v>
      </c>
      <c r="D31" s="5">
        <v>1</v>
      </c>
      <c r="E31" s="9">
        <v>60000</v>
      </c>
      <c r="F31" s="9">
        <v>60000</v>
      </c>
    </row>
    <row r="32" spans="2:6" x14ac:dyDescent="0.35">
      <c r="B32" s="3">
        <v>29</v>
      </c>
      <c r="C32" s="2" t="s">
        <v>27</v>
      </c>
      <c r="D32" s="5">
        <v>1</v>
      </c>
      <c r="E32" s="9">
        <v>100500</v>
      </c>
      <c r="F32" s="9">
        <v>100500</v>
      </c>
    </row>
    <row r="33" spans="2:6" x14ac:dyDescent="0.35">
      <c r="B33" s="3">
        <v>30</v>
      </c>
      <c r="C33" s="2" t="s">
        <v>44</v>
      </c>
      <c r="D33" s="5">
        <v>1</v>
      </c>
      <c r="E33" s="9">
        <v>75000</v>
      </c>
      <c r="F33" s="9">
        <v>75000</v>
      </c>
    </row>
    <row r="34" spans="2:6" x14ac:dyDescent="0.35">
      <c r="B34" s="3">
        <v>31</v>
      </c>
      <c r="C34" s="2" t="s">
        <v>30</v>
      </c>
      <c r="D34" s="5">
        <v>1</v>
      </c>
      <c r="E34" s="9">
        <v>60000</v>
      </c>
      <c r="F34" s="9">
        <v>60000</v>
      </c>
    </row>
    <row r="35" spans="2:6" x14ac:dyDescent="0.35">
      <c r="B35" s="3">
        <v>32</v>
      </c>
      <c r="C35" s="2" t="s">
        <v>6</v>
      </c>
      <c r="D35" s="5">
        <v>1</v>
      </c>
      <c r="E35" s="9">
        <v>65000</v>
      </c>
      <c r="F35" s="9">
        <v>65000</v>
      </c>
    </row>
    <row r="36" spans="2:6" x14ac:dyDescent="0.35">
      <c r="B36" s="3">
        <v>33</v>
      </c>
      <c r="C36" s="2" t="s">
        <v>7</v>
      </c>
      <c r="D36" s="5">
        <v>1</v>
      </c>
      <c r="E36" s="9">
        <v>60000</v>
      </c>
      <c r="F36" s="9">
        <v>60000</v>
      </c>
    </row>
    <row r="37" spans="2:6" x14ac:dyDescent="0.35">
      <c r="B37" s="3">
        <v>34</v>
      </c>
      <c r="C37" s="2" t="s">
        <v>5</v>
      </c>
      <c r="D37" s="5">
        <v>1</v>
      </c>
      <c r="E37" s="9">
        <v>95000</v>
      </c>
      <c r="F37" s="9">
        <v>95000</v>
      </c>
    </row>
    <row r="38" spans="2:6" x14ac:dyDescent="0.35">
      <c r="B38" s="3">
        <v>35</v>
      </c>
      <c r="C38" s="2" t="s">
        <v>34</v>
      </c>
      <c r="D38" s="5">
        <v>1</v>
      </c>
      <c r="E38" s="9">
        <v>35000</v>
      </c>
      <c r="F38" s="9">
        <v>35000</v>
      </c>
    </row>
    <row r="39" spans="2:6" x14ac:dyDescent="0.35">
      <c r="B39" s="3">
        <v>36</v>
      </c>
      <c r="C39" s="2" t="s">
        <v>43</v>
      </c>
      <c r="D39" s="5">
        <v>1</v>
      </c>
      <c r="E39" s="9">
        <v>55000</v>
      </c>
      <c r="F39" s="9">
        <v>55000</v>
      </c>
    </row>
    <row r="40" spans="2:6" x14ac:dyDescent="0.35">
      <c r="B40" s="3">
        <v>37</v>
      </c>
      <c r="C40" s="2" t="s">
        <v>24</v>
      </c>
      <c r="D40" s="5">
        <v>1</v>
      </c>
      <c r="E40" s="9">
        <v>90000</v>
      </c>
      <c r="F40" s="9">
        <v>90000</v>
      </c>
    </row>
    <row r="41" spans="2:6" x14ac:dyDescent="0.35">
      <c r="B41" s="3">
        <v>38</v>
      </c>
      <c r="C41" s="2" t="s">
        <v>38</v>
      </c>
      <c r="D41" s="5">
        <v>1</v>
      </c>
      <c r="E41" s="9">
        <v>75000</v>
      </c>
      <c r="F41" s="9">
        <v>75000</v>
      </c>
    </row>
    <row r="42" spans="2:6" x14ac:dyDescent="0.35">
      <c r="B42" s="3">
        <v>39</v>
      </c>
      <c r="C42" s="2" t="s">
        <v>42</v>
      </c>
      <c r="D42" s="5">
        <v>1</v>
      </c>
      <c r="E42" s="9">
        <v>8500</v>
      </c>
      <c r="F42" s="9">
        <v>8500</v>
      </c>
    </row>
    <row r="43" spans="2:6" x14ac:dyDescent="0.35">
      <c r="B43" s="3">
        <v>40</v>
      </c>
      <c r="C43" s="2" t="s">
        <v>33</v>
      </c>
      <c r="D43" s="5">
        <v>1</v>
      </c>
      <c r="E43" s="9">
        <v>95000</v>
      </c>
      <c r="F43" s="9">
        <v>95000</v>
      </c>
    </row>
    <row r="44" spans="2:6" x14ac:dyDescent="0.35">
      <c r="B44" s="3">
        <v>41</v>
      </c>
      <c r="C44" s="2" t="s">
        <v>28</v>
      </c>
      <c r="D44" s="5">
        <v>1</v>
      </c>
      <c r="E44" s="9">
        <v>60000</v>
      </c>
      <c r="F44" s="9">
        <v>60000</v>
      </c>
    </row>
    <row r="45" spans="2:6" x14ac:dyDescent="0.35">
      <c r="B45" s="3">
        <v>42</v>
      </c>
      <c r="C45" s="2" t="s">
        <v>3</v>
      </c>
      <c r="D45" s="5">
        <v>1</v>
      </c>
      <c r="E45" s="9">
        <v>58000</v>
      </c>
      <c r="F45" s="9">
        <v>58000</v>
      </c>
    </row>
    <row r="46" spans="2:6" x14ac:dyDescent="0.35">
      <c r="B46" s="3">
        <v>43</v>
      </c>
      <c r="C46" s="2" t="s">
        <v>29</v>
      </c>
      <c r="D46" s="5">
        <v>1</v>
      </c>
      <c r="E46" s="9">
        <v>30000</v>
      </c>
      <c r="F46" s="9">
        <v>30000</v>
      </c>
    </row>
    <row r="47" spans="2:6" x14ac:dyDescent="0.35">
      <c r="B47" s="4">
        <v>44</v>
      </c>
      <c r="C47" s="7" t="s">
        <v>26</v>
      </c>
      <c r="D47" s="8">
        <v>1</v>
      </c>
      <c r="E47" s="9">
        <v>95000</v>
      </c>
      <c r="F47" s="9">
        <v>95000</v>
      </c>
    </row>
    <row r="48" spans="2:6" x14ac:dyDescent="0.35">
      <c r="B48" s="10" t="s">
        <v>48</v>
      </c>
      <c r="C48" s="10"/>
      <c r="D48" s="6">
        <f>SUM(D4:D47)</f>
        <v>188</v>
      </c>
      <c r="E48" s="11" t="s">
        <v>49</v>
      </c>
      <c r="F48" s="12">
        <f>SUM(F4:F47)</f>
        <v>9609000</v>
      </c>
    </row>
  </sheetData>
  <sheetProtection selectLockedCells="1"/>
  <mergeCells count="1">
    <mergeCell ref="B48:C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3"/>
  <sheetViews>
    <sheetView tabSelected="1" workbookViewId="0">
      <selection activeCell="B2" sqref="B2:H123"/>
    </sheetView>
  </sheetViews>
  <sheetFormatPr defaultRowHeight="14.5" x14ac:dyDescent="0.35"/>
  <cols>
    <col min="1" max="1" width="8.7265625" style="1"/>
    <col min="2" max="2" width="11" style="1" bestFit="1" customWidth="1"/>
    <col min="3" max="3" width="26.81640625" style="1" bestFit="1" customWidth="1"/>
    <col min="4" max="4" width="30" style="1" bestFit="1" customWidth="1"/>
    <col min="5" max="5" width="3.81640625" style="1" bestFit="1" customWidth="1"/>
    <col min="6" max="6" width="14.54296875" style="1" bestFit="1" customWidth="1"/>
    <col min="7" max="7" width="18.36328125" style="1" bestFit="1" customWidth="1"/>
    <col min="8" max="8" width="16.1796875" style="1" bestFit="1" customWidth="1"/>
    <col min="9" max="16384" width="8.7265625" style="1"/>
  </cols>
  <sheetData>
    <row r="2" spans="2:8" x14ac:dyDescent="0.35">
      <c r="B2" s="13" t="s">
        <v>51</v>
      </c>
      <c r="C2" s="13" t="s">
        <v>52</v>
      </c>
      <c r="D2" s="14" t="s">
        <v>53</v>
      </c>
      <c r="E2" s="14" t="s">
        <v>54</v>
      </c>
      <c r="F2" s="14" t="s">
        <v>55</v>
      </c>
      <c r="G2" s="14" t="s">
        <v>56</v>
      </c>
      <c r="H2" s="14" t="s">
        <v>57</v>
      </c>
    </row>
    <row r="3" spans="2:8" x14ac:dyDescent="0.35">
      <c r="B3" s="15" t="s">
        <v>58</v>
      </c>
      <c r="C3" s="16" t="s">
        <v>59</v>
      </c>
      <c r="D3" s="17" t="s">
        <v>12</v>
      </c>
      <c r="E3" s="18">
        <v>2</v>
      </c>
      <c r="F3" s="19">
        <v>62000</v>
      </c>
      <c r="G3" s="20">
        <v>124000</v>
      </c>
      <c r="H3" s="21">
        <f>SUM(G3:G12)</f>
        <v>788000</v>
      </c>
    </row>
    <row r="4" spans="2:8" x14ac:dyDescent="0.35">
      <c r="B4" s="22"/>
      <c r="C4" s="23"/>
      <c r="D4" s="24" t="s">
        <v>35</v>
      </c>
      <c r="E4" s="25">
        <v>1</v>
      </c>
      <c r="F4" s="26">
        <v>110000</v>
      </c>
      <c r="G4" s="27">
        <v>110000</v>
      </c>
      <c r="H4" s="28"/>
    </row>
    <row r="5" spans="2:8" x14ac:dyDescent="0.35">
      <c r="B5" s="22"/>
      <c r="C5" s="29"/>
      <c r="D5" s="30" t="s">
        <v>37</v>
      </c>
      <c r="E5" s="31">
        <v>1</v>
      </c>
      <c r="F5" s="26">
        <v>80000</v>
      </c>
      <c r="G5" s="32">
        <v>80000</v>
      </c>
      <c r="H5" s="28"/>
    </row>
    <row r="6" spans="2:8" x14ac:dyDescent="0.35">
      <c r="B6" s="22"/>
      <c r="C6" s="16" t="s">
        <v>60</v>
      </c>
      <c r="D6" s="17" t="s">
        <v>14</v>
      </c>
      <c r="E6" s="18">
        <v>1</v>
      </c>
      <c r="F6" s="19">
        <v>57000</v>
      </c>
      <c r="G6" s="20">
        <v>57000</v>
      </c>
      <c r="H6" s="28"/>
    </row>
    <row r="7" spans="2:8" x14ac:dyDescent="0.35">
      <c r="B7" s="22"/>
      <c r="C7" s="23"/>
      <c r="D7" s="24" t="s">
        <v>10</v>
      </c>
      <c r="E7" s="25">
        <v>1</v>
      </c>
      <c r="F7" s="26">
        <v>62000</v>
      </c>
      <c r="G7" s="27">
        <v>62000</v>
      </c>
      <c r="H7" s="28"/>
    </row>
    <row r="8" spans="2:8" x14ac:dyDescent="0.35">
      <c r="B8" s="22"/>
      <c r="C8" s="23"/>
      <c r="D8" s="24" t="s">
        <v>11</v>
      </c>
      <c r="E8" s="25">
        <v>1</v>
      </c>
      <c r="F8" s="26">
        <v>60000</v>
      </c>
      <c r="G8" s="27">
        <v>60000</v>
      </c>
      <c r="H8" s="28"/>
    </row>
    <row r="9" spans="2:8" x14ac:dyDescent="0.35">
      <c r="B9" s="22"/>
      <c r="C9" s="29"/>
      <c r="D9" s="30" t="s">
        <v>37</v>
      </c>
      <c r="E9" s="31">
        <v>1</v>
      </c>
      <c r="F9" s="33">
        <v>80000</v>
      </c>
      <c r="G9" s="32">
        <v>80000</v>
      </c>
      <c r="H9" s="28"/>
    </row>
    <row r="10" spans="2:8" x14ac:dyDescent="0.35">
      <c r="B10" s="22"/>
      <c r="C10" s="16" t="s">
        <v>61</v>
      </c>
      <c r="D10" s="17" t="s">
        <v>13</v>
      </c>
      <c r="E10" s="18">
        <v>1</v>
      </c>
      <c r="F10" s="19">
        <v>60000</v>
      </c>
      <c r="G10" s="20">
        <v>60000</v>
      </c>
      <c r="H10" s="28"/>
    </row>
    <row r="11" spans="2:8" x14ac:dyDescent="0.35">
      <c r="B11" s="22"/>
      <c r="C11" s="23"/>
      <c r="D11" s="24" t="s">
        <v>5</v>
      </c>
      <c r="E11" s="25">
        <v>1</v>
      </c>
      <c r="F11" s="26">
        <v>95000</v>
      </c>
      <c r="G11" s="27">
        <v>95000</v>
      </c>
      <c r="H11" s="28"/>
    </row>
    <row r="12" spans="2:8" x14ac:dyDescent="0.35">
      <c r="B12" s="34"/>
      <c r="C12" s="29"/>
      <c r="D12" s="30" t="s">
        <v>11</v>
      </c>
      <c r="E12" s="31">
        <v>1</v>
      </c>
      <c r="F12" s="33">
        <v>60000</v>
      </c>
      <c r="G12" s="32">
        <v>60000</v>
      </c>
      <c r="H12" s="35"/>
    </row>
    <row r="13" spans="2:8" x14ac:dyDescent="0.35">
      <c r="B13" s="36" t="s">
        <v>62</v>
      </c>
      <c r="C13" s="37" t="s">
        <v>63</v>
      </c>
      <c r="D13" s="38" t="s">
        <v>45</v>
      </c>
      <c r="E13" s="39">
        <v>10</v>
      </c>
      <c r="F13" s="40">
        <v>3500</v>
      </c>
      <c r="G13" s="41">
        <v>35000</v>
      </c>
      <c r="H13" s="42">
        <f>SUM(G13:G25)</f>
        <v>952000</v>
      </c>
    </row>
    <row r="14" spans="2:8" x14ac:dyDescent="0.35">
      <c r="B14" s="43"/>
      <c r="C14" s="44"/>
      <c r="D14" s="45" t="s">
        <v>14</v>
      </c>
      <c r="E14" s="46">
        <v>1</v>
      </c>
      <c r="F14" s="47">
        <v>57000</v>
      </c>
      <c r="G14" s="48">
        <v>57000</v>
      </c>
      <c r="H14" s="49"/>
    </row>
    <row r="15" spans="2:8" x14ac:dyDescent="0.35">
      <c r="B15" s="43"/>
      <c r="C15" s="44"/>
      <c r="D15" s="45" t="s">
        <v>21</v>
      </c>
      <c r="E15" s="46">
        <v>1</v>
      </c>
      <c r="F15" s="47">
        <v>84000</v>
      </c>
      <c r="G15" s="48">
        <v>84000</v>
      </c>
      <c r="H15" s="49"/>
    </row>
    <row r="16" spans="2:8" x14ac:dyDescent="0.35">
      <c r="B16" s="43"/>
      <c r="C16" s="50"/>
      <c r="D16" s="51" t="s">
        <v>12</v>
      </c>
      <c r="E16" s="52">
        <v>2</v>
      </c>
      <c r="F16" s="53">
        <v>62000</v>
      </c>
      <c r="G16" s="54">
        <v>124000</v>
      </c>
      <c r="H16" s="49"/>
    </row>
    <row r="17" spans="2:8" x14ac:dyDescent="0.35">
      <c r="B17" s="43"/>
      <c r="C17" s="37" t="s">
        <v>64</v>
      </c>
      <c r="D17" s="38" t="s">
        <v>11</v>
      </c>
      <c r="E17" s="39">
        <v>1</v>
      </c>
      <c r="F17" s="40">
        <v>60000</v>
      </c>
      <c r="G17" s="41">
        <v>60000</v>
      </c>
      <c r="H17" s="49"/>
    </row>
    <row r="18" spans="2:8" x14ac:dyDescent="0.35">
      <c r="B18" s="43"/>
      <c r="C18" s="44"/>
      <c r="D18" s="45" t="s">
        <v>8</v>
      </c>
      <c r="E18" s="46">
        <v>1</v>
      </c>
      <c r="F18" s="47">
        <v>50000</v>
      </c>
      <c r="G18" s="48">
        <v>50000</v>
      </c>
      <c r="H18" s="49"/>
    </row>
    <row r="19" spans="2:8" x14ac:dyDescent="0.35">
      <c r="B19" s="43"/>
      <c r="C19" s="50"/>
      <c r="D19" s="55" t="s">
        <v>13</v>
      </c>
      <c r="E19" s="52">
        <v>1</v>
      </c>
      <c r="F19" s="47">
        <v>60000</v>
      </c>
      <c r="G19" s="54">
        <v>60000</v>
      </c>
      <c r="H19" s="49"/>
    </row>
    <row r="20" spans="2:8" x14ac:dyDescent="0.35">
      <c r="B20" s="43"/>
      <c r="C20" s="56" t="s">
        <v>65</v>
      </c>
      <c r="D20" s="57" t="s">
        <v>13</v>
      </c>
      <c r="E20" s="58">
        <v>2</v>
      </c>
      <c r="F20" s="40">
        <v>60000</v>
      </c>
      <c r="G20" s="59">
        <v>120000</v>
      </c>
      <c r="H20" s="49"/>
    </row>
    <row r="21" spans="2:8" x14ac:dyDescent="0.35">
      <c r="B21" s="43"/>
      <c r="C21" s="37" t="s">
        <v>66</v>
      </c>
      <c r="D21" s="38" t="s">
        <v>20</v>
      </c>
      <c r="E21" s="39">
        <v>1</v>
      </c>
      <c r="F21" s="40">
        <v>90000</v>
      </c>
      <c r="G21" s="41">
        <v>90000</v>
      </c>
      <c r="H21" s="49"/>
    </row>
    <row r="22" spans="2:8" x14ac:dyDescent="0.35">
      <c r="B22" s="43"/>
      <c r="C22" s="44"/>
      <c r="D22" s="45" t="s">
        <v>30</v>
      </c>
      <c r="E22" s="46">
        <v>1</v>
      </c>
      <c r="F22" s="47">
        <v>60000</v>
      </c>
      <c r="G22" s="48">
        <v>60000</v>
      </c>
      <c r="H22" s="49"/>
    </row>
    <row r="23" spans="2:8" x14ac:dyDescent="0.35">
      <c r="B23" s="43"/>
      <c r="C23" s="50"/>
      <c r="D23" s="51" t="s">
        <v>12</v>
      </c>
      <c r="E23" s="52">
        <v>1</v>
      </c>
      <c r="F23" s="53">
        <v>62000</v>
      </c>
      <c r="G23" s="54">
        <v>62000</v>
      </c>
      <c r="H23" s="49"/>
    </row>
    <row r="24" spans="2:8" x14ac:dyDescent="0.35">
      <c r="B24" s="43"/>
      <c r="C24" s="60" t="s">
        <v>67</v>
      </c>
      <c r="D24" s="38" t="s">
        <v>13</v>
      </c>
      <c r="E24" s="39">
        <v>1</v>
      </c>
      <c r="F24" s="40">
        <v>60000</v>
      </c>
      <c r="G24" s="41">
        <v>60000</v>
      </c>
      <c r="H24" s="49"/>
    </row>
    <row r="25" spans="2:8" x14ac:dyDescent="0.35">
      <c r="B25" s="61"/>
      <c r="C25" s="62"/>
      <c r="D25" s="51" t="s">
        <v>22</v>
      </c>
      <c r="E25" s="52">
        <v>1</v>
      </c>
      <c r="F25" s="53">
        <v>90000</v>
      </c>
      <c r="G25" s="54">
        <v>90000</v>
      </c>
      <c r="H25" s="63"/>
    </row>
    <row r="26" spans="2:8" x14ac:dyDescent="0.35">
      <c r="B26" s="64" t="s">
        <v>68</v>
      </c>
      <c r="C26" s="65" t="s">
        <v>69</v>
      </c>
      <c r="D26" s="66" t="s">
        <v>31</v>
      </c>
      <c r="E26" s="67">
        <v>8</v>
      </c>
      <c r="F26" s="68">
        <v>2000</v>
      </c>
      <c r="G26" s="69">
        <v>16000</v>
      </c>
      <c r="H26" s="70">
        <f>SUM(G26:G53)</f>
        <v>2488000</v>
      </c>
    </row>
    <row r="27" spans="2:8" x14ac:dyDescent="0.35">
      <c r="B27" s="71"/>
      <c r="C27" s="72"/>
      <c r="D27" s="73" t="s">
        <v>40</v>
      </c>
      <c r="E27" s="74">
        <v>4</v>
      </c>
      <c r="F27" s="75">
        <v>5000</v>
      </c>
      <c r="G27" s="76">
        <v>20000</v>
      </c>
      <c r="H27" s="77"/>
    </row>
    <row r="28" spans="2:8" x14ac:dyDescent="0.35">
      <c r="B28" s="71"/>
      <c r="C28" s="72"/>
      <c r="D28" s="73" t="s">
        <v>9</v>
      </c>
      <c r="E28" s="74">
        <v>4</v>
      </c>
      <c r="F28" s="75">
        <v>7000</v>
      </c>
      <c r="G28" s="76">
        <v>28000</v>
      </c>
      <c r="H28" s="77"/>
    </row>
    <row r="29" spans="2:8" x14ac:dyDescent="0.35">
      <c r="B29" s="71"/>
      <c r="C29" s="72"/>
      <c r="D29" s="73" t="s">
        <v>3</v>
      </c>
      <c r="E29" s="74">
        <v>1</v>
      </c>
      <c r="F29" s="75">
        <v>58000</v>
      </c>
      <c r="G29" s="76">
        <v>58000</v>
      </c>
      <c r="H29" s="77"/>
    </row>
    <row r="30" spans="2:8" x14ac:dyDescent="0.35">
      <c r="B30" s="71"/>
      <c r="C30" s="72"/>
      <c r="D30" s="73" t="s">
        <v>7</v>
      </c>
      <c r="E30" s="74">
        <v>1</v>
      </c>
      <c r="F30" s="75">
        <v>60000</v>
      </c>
      <c r="G30" s="76">
        <v>60000</v>
      </c>
      <c r="H30" s="77"/>
    </row>
    <row r="31" spans="2:8" x14ac:dyDescent="0.35">
      <c r="B31" s="71"/>
      <c r="C31" s="72"/>
      <c r="D31" s="73" t="s">
        <v>13</v>
      </c>
      <c r="E31" s="74">
        <v>1</v>
      </c>
      <c r="F31" s="75">
        <v>60000</v>
      </c>
      <c r="G31" s="76">
        <v>60000</v>
      </c>
      <c r="H31" s="77"/>
    </row>
    <row r="32" spans="2:8" x14ac:dyDescent="0.35">
      <c r="B32" s="71"/>
      <c r="C32" s="72"/>
      <c r="D32" s="73" t="s">
        <v>17</v>
      </c>
      <c r="E32" s="74">
        <v>1</v>
      </c>
      <c r="F32" s="75">
        <v>75000</v>
      </c>
      <c r="G32" s="76">
        <v>75000</v>
      </c>
      <c r="H32" s="77"/>
    </row>
    <row r="33" spans="2:8" x14ac:dyDescent="0.35">
      <c r="B33" s="71"/>
      <c r="C33" s="78"/>
      <c r="D33" s="79" t="s">
        <v>12</v>
      </c>
      <c r="E33" s="80">
        <v>1</v>
      </c>
      <c r="F33" s="81">
        <v>62000</v>
      </c>
      <c r="G33" s="82">
        <v>62000</v>
      </c>
      <c r="H33" s="77"/>
    </row>
    <row r="34" spans="2:8" x14ac:dyDescent="0.35">
      <c r="B34" s="71"/>
      <c r="C34" s="65" t="s">
        <v>70</v>
      </c>
      <c r="D34" s="66" t="s">
        <v>29</v>
      </c>
      <c r="E34" s="67">
        <v>1</v>
      </c>
      <c r="F34" s="68">
        <v>30000</v>
      </c>
      <c r="G34" s="69">
        <v>30000</v>
      </c>
      <c r="H34" s="77"/>
    </row>
    <row r="35" spans="2:8" x14ac:dyDescent="0.35">
      <c r="B35" s="71"/>
      <c r="C35" s="72"/>
      <c r="D35" s="73" t="s">
        <v>16</v>
      </c>
      <c r="E35" s="74">
        <v>1</v>
      </c>
      <c r="F35" s="75">
        <v>65000</v>
      </c>
      <c r="G35" s="76">
        <v>65000</v>
      </c>
      <c r="H35" s="77"/>
    </row>
    <row r="36" spans="2:8" x14ac:dyDescent="0.35">
      <c r="B36" s="71"/>
      <c r="C36" s="78"/>
      <c r="D36" s="79" t="s">
        <v>20</v>
      </c>
      <c r="E36" s="80">
        <v>1</v>
      </c>
      <c r="F36" s="81">
        <v>90000</v>
      </c>
      <c r="G36" s="82">
        <v>90000</v>
      </c>
      <c r="H36" s="77"/>
    </row>
    <row r="37" spans="2:8" x14ac:dyDescent="0.35">
      <c r="B37" s="71"/>
      <c r="C37" s="65" t="s">
        <v>71</v>
      </c>
      <c r="D37" s="66" t="s">
        <v>16</v>
      </c>
      <c r="E37" s="67">
        <v>1</v>
      </c>
      <c r="F37" s="68">
        <v>65000</v>
      </c>
      <c r="G37" s="69">
        <v>65000</v>
      </c>
      <c r="H37" s="77"/>
    </row>
    <row r="38" spans="2:8" x14ac:dyDescent="0.35">
      <c r="B38" s="71"/>
      <c r="C38" s="72"/>
      <c r="D38" s="73" t="s">
        <v>22</v>
      </c>
      <c r="E38" s="74">
        <v>1</v>
      </c>
      <c r="F38" s="75">
        <v>90000</v>
      </c>
      <c r="G38" s="76">
        <v>90000</v>
      </c>
      <c r="H38" s="77"/>
    </row>
    <row r="39" spans="2:8" x14ac:dyDescent="0.35">
      <c r="B39" s="71"/>
      <c r="C39" s="72"/>
      <c r="D39" s="73" t="s">
        <v>14</v>
      </c>
      <c r="E39" s="74">
        <v>1</v>
      </c>
      <c r="F39" s="75">
        <v>57000</v>
      </c>
      <c r="G39" s="76">
        <v>57000</v>
      </c>
      <c r="H39" s="77"/>
    </row>
    <row r="40" spans="2:8" x14ac:dyDescent="0.35">
      <c r="B40" s="71"/>
      <c r="C40" s="72"/>
      <c r="D40" s="73" t="s">
        <v>20</v>
      </c>
      <c r="E40" s="74">
        <v>1</v>
      </c>
      <c r="F40" s="75">
        <v>90000</v>
      </c>
      <c r="G40" s="76">
        <v>90000</v>
      </c>
      <c r="H40" s="77"/>
    </row>
    <row r="41" spans="2:8" x14ac:dyDescent="0.35">
      <c r="B41" s="71"/>
      <c r="C41" s="72"/>
      <c r="D41" s="73" t="s">
        <v>23</v>
      </c>
      <c r="E41" s="74">
        <v>1</v>
      </c>
      <c r="F41" s="75">
        <v>90000</v>
      </c>
      <c r="G41" s="76">
        <v>90000</v>
      </c>
      <c r="H41" s="77"/>
    </row>
    <row r="42" spans="2:8" x14ac:dyDescent="0.35">
      <c r="B42" s="71"/>
      <c r="C42" s="72"/>
      <c r="D42" s="73" t="s">
        <v>17</v>
      </c>
      <c r="E42" s="74">
        <v>2</v>
      </c>
      <c r="F42" s="75">
        <v>75000</v>
      </c>
      <c r="G42" s="76">
        <v>150000</v>
      </c>
      <c r="H42" s="77"/>
    </row>
    <row r="43" spans="2:8" x14ac:dyDescent="0.35">
      <c r="B43" s="71"/>
      <c r="C43" s="78"/>
      <c r="D43" s="79" t="s">
        <v>12</v>
      </c>
      <c r="E43" s="80">
        <v>2</v>
      </c>
      <c r="F43" s="81">
        <v>62000</v>
      </c>
      <c r="G43" s="82">
        <v>124000</v>
      </c>
      <c r="H43" s="77"/>
    </row>
    <row r="44" spans="2:8" x14ac:dyDescent="0.35">
      <c r="B44" s="71"/>
      <c r="C44" s="65" t="s">
        <v>72</v>
      </c>
      <c r="D44" s="66" t="s">
        <v>15</v>
      </c>
      <c r="E44" s="67">
        <v>1</v>
      </c>
      <c r="F44" s="68">
        <v>69000</v>
      </c>
      <c r="G44" s="69">
        <v>69000</v>
      </c>
      <c r="H44" s="77"/>
    </row>
    <row r="45" spans="2:8" x14ac:dyDescent="0.35">
      <c r="B45" s="71"/>
      <c r="C45" s="72"/>
      <c r="D45" s="73" t="s">
        <v>23</v>
      </c>
      <c r="E45" s="74">
        <v>2</v>
      </c>
      <c r="F45" s="75">
        <v>90000</v>
      </c>
      <c r="G45" s="76">
        <v>180000</v>
      </c>
      <c r="H45" s="77"/>
    </row>
    <row r="46" spans="2:8" x14ac:dyDescent="0.35">
      <c r="B46" s="71"/>
      <c r="C46" s="78"/>
      <c r="D46" s="79" t="s">
        <v>11</v>
      </c>
      <c r="E46" s="80">
        <v>1</v>
      </c>
      <c r="F46" s="81">
        <v>60000</v>
      </c>
      <c r="G46" s="82">
        <v>60000</v>
      </c>
      <c r="H46" s="77"/>
    </row>
    <row r="47" spans="2:8" x14ac:dyDescent="0.35">
      <c r="B47" s="71"/>
      <c r="C47" s="65" t="s">
        <v>73</v>
      </c>
      <c r="D47" s="66" t="s">
        <v>6</v>
      </c>
      <c r="E47" s="67">
        <v>1</v>
      </c>
      <c r="F47" s="68">
        <v>65000</v>
      </c>
      <c r="G47" s="69">
        <v>65000</v>
      </c>
      <c r="H47" s="77"/>
    </row>
    <row r="48" spans="2:8" x14ac:dyDescent="0.35">
      <c r="B48" s="71"/>
      <c r="C48" s="78"/>
      <c r="D48" s="79" t="s">
        <v>26</v>
      </c>
      <c r="E48" s="80">
        <v>1</v>
      </c>
      <c r="F48" s="81">
        <v>95000</v>
      </c>
      <c r="G48" s="82">
        <v>95000</v>
      </c>
      <c r="H48" s="77"/>
    </row>
    <row r="49" spans="2:8" x14ac:dyDescent="0.35">
      <c r="B49" s="71"/>
      <c r="C49" s="83" t="s">
        <v>74</v>
      </c>
      <c r="D49" s="84" t="s">
        <v>14</v>
      </c>
      <c r="E49" s="85">
        <v>1</v>
      </c>
      <c r="F49" s="86">
        <v>57000</v>
      </c>
      <c r="G49" s="87">
        <v>57000</v>
      </c>
      <c r="H49" s="77"/>
    </row>
    <row r="50" spans="2:8" x14ac:dyDescent="0.35">
      <c r="B50" s="71"/>
      <c r="C50" s="65" t="s">
        <v>75</v>
      </c>
      <c r="D50" s="66" t="s">
        <v>23</v>
      </c>
      <c r="E50" s="67">
        <v>5</v>
      </c>
      <c r="F50" s="68">
        <v>90000</v>
      </c>
      <c r="G50" s="69">
        <v>450000</v>
      </c>
      <c r="H50" s="77"/>
    </row>
    <row r="51" spans="2:8" x14ac:dyDescent="0.35">
      <c r="B51" s="71"/>
      <c r="C51" s="78"/>
      <c r="D51" s="79" t="s">
        <v>12</v>
      </c>
      <c r="E51" s="80">
        <v>1</v>
      </c>
      <c r="F51" s="81">
        <v>62000</v>
      </c>
      <c r="G51" s="82">
        <v>62000</v>
      </c>
      <c r="H51" s="77"/>
    </row>
    <row r="52" spans="2:8" x14ac:dyDescent="0.35">
      <c r="B52" s="71"/>
      <c r="C52" s="65" t="s">
        <v>76</v>
      </c>
      <c r="D52" s="66" t="s">
        <v>8</v>
      </c>
      <c r="E52" s="67">
        <v>2</v>
      </c>
      <c r="F52" s="68">
        <v>50000</v>
      </c>
      <c r="G52" s="69">
        <v>100000</v>
      </c>
      <c r="H52" s="77"/>
    </row>
    <row r="53" spans="2:8" x14ac:dyDescent="0.35">
      <c r="B53" s="88"/>
      <c r="C53" s="78"/>
      <c r="D53" s="79" t="s">
        <v>11</v>
      </c>
      <c r="E53" s="80">
        <v>2</v>
      </c>
      <c r="F53" s="81">
        <v>60000</v>
      </c>
      <c r="G53" s="82">
        <v>120000</v>
      </c>
      <c r="H53" s="89"/>
    </row>
    <row r="54" spans="2:8" x14ac:dyDescent="0.35">
      <c r="B54" s="90" t="s">
        <v>77</v>
      </c>
      <c r="C54" s="91" t="s">
        <v>78</v>
      </c>
      <c r="D54" s="92" t="s">
        <v>21</v>
      </c>
      <c r="E54" s="93">
        <v>2</v>
      </c>
      <c r="F54" s="94">
        <v>84000</v>
      </c>
      <c r="G54" s="95">
        <v>168000</v>
      </c>
      <c r="H54" s="96">
        <f>SUM(G54:G78)</f>
        <v>1990000</v>
      </c>
    </row>
    <row r="55" spans="2:8" x14ac:dyDescent="0.35">
      <c r="B55" s="97"/>
      <c r="C55" s="98"/>
      <c r="D55" s="99" t="s">
        <v>11</v>
      </c>
      <c r="E55" s="100">
        <v>2</v>
      </c>
      <c r="F55" s="101">
        <v>60000</v>
      </c>
      <c r="G55" s="102">
        <v>120000</v>
      </c>
      <c r="H55" s="103"/>
    </row>
    <row r="56" spans="2:8" x14ac:dyDescent="0.35">
      <c r="B56" s="97"/>
      <c r="C56" s="104"/>
      <c r="D56" s="105" t="s">
        <v>4</v>
      </c>
      <c r="E56" s="106">
        <v>1</v>
      </c>
      <c r="F56" s="107">
        <v>55000</v>
      </c>
      <c r="G56" s="108">
        <v>55000</v>
      </c>
      <c r="H56" s="103"/>
    </row>
    <row r="57" spans="2:8" x14ac:dyDescent="0.35">
      <c r="B57" s="97"/>
      <c r="C57" s="91" t="s">
        <v>79</v>
      </c>
      <c r="D57" s="92" t="s">
        <v>8</v>
      </c>
      <c r="E57" s="93">
        <v>1</v>
      </c>
      <c r="F57" s="94">
        <v>50000</v>
      </c>
      <c r="G57" s="95">
        <v>50000</v>
      </c>
      <c r="H57" s="103"/>
    </row>
    <row r="58" spans="2:8" x14ac:dyDescent="0.35">
      <c r="B58" s="97"/>
      <c r="C58" s="98"/>
      <c r="D58" s="99" t="s">
        <v>33</v>
      </c>
      <c r="E58" s="100">
        <v>1</v>
      </c>
      <c r="F58" s="101">
        <v>95000</v>
      </c>
      <c r="G58" s="102">
        <v>95000</v>
      </c>
      <c r="H58" s="103"/>
    </row>
    <row r="59" spans="2:8" x14ac:dyDescent="0.35">
      <c r="B59" s="97"/>
      <c r="C59" s="98"/>
      <c r="D59" s="99" t="s">
        <v>35</v>
      </c>
      <c r="E59" s="100">
        <v>1</v>
      </c>
      <c r="F59" s="101">
        <v>110000</v>
      </c>
      <c r="G59" s="102">
        <v>110000</v>
      </c>
      <c r="H59" s="103"/>
    </row>
    <row r="60" spans="2:8" x14ac:dyDescent="0.35">
      <c r="B60" s="97"/>
      <c r="C60" s="104"/>
      <c r="D60" s="105" t="s">
        <v>21</v>
      </c>
      <c r="E60" s="106">
        <v>1</v>
      </c>
      <c r="F60" s="107">
        <v>84000</v>
      </c>
      <c r="G60" s="108">
        <v>84000</v>
      </c>
      <c r="H60" s="103"/>
    </row>
    <row r="61" spans="2:8" x14ac:dyDescent="0.35">
      <c r="B61" s="97"/>
      <c r="C61" s="91" t="s">
        <v>80</v>
      </c>
      <c r="D61" s="92" t="s">
        <v>24</v>
      </c>
      <c r="E61" s="93">
        <v>1</v>
      </c>
      <c r="F61" s="94">
        <v>90000</v>
      </c>
      <c r="G61" s="95">
        <v>90000</v>
      </c>
      <c r="H61" s="103"/>
    </row>
    <row r="62" spans="2:8" x14ac:dyDescent="0.35">
      <c r="B62" s="97"/>
      <c r="C62" s="104"/>
      <c r="D62" s="105" t="s">
        <v>19</v>
      </c>
      <c r="E62" s="106">
        <v>1</v>
      </c>
      <c r="F62" s="107">
        <v>90000</v>
      </c>
      <c r="G62" s="108">
        <v>90000</v>
      </c>
      <c r="H62" s="103"/>
    </row>
    <row r="63" spans="2:8" x14ac:dyDescent="0.35">
      <c r="B63" s="97"/>
      <c r="C63" s="91" t="s">
        <v>81</v>
      </c>
      <c r="D63" s="92" t="s">
        <v>4</v>
      </c>
      <c r="E63" s="93">
        <v>2</v>
      </c>
      <c r="F63" s="94">
        <v>55000</v>
      </c>
      <c r="G63" s="95">
        <v>110000</v>
      </c>
      <c r="H63" s="103"/>
    </row>
    <row r="64" spans="2:8" x14ac:dyDescent="0.35">
      <c r="B64" s="97"/>
      <c r="C64" s="98"/>
      <c r="D64" s="99" t="s">
        <v>12</v>
      </c>
      <c r="E64" s="100">
        <v>2</v>
      </c>
      <c r="F64" s="101">
        <v>62000</v>
      </c>
      <c r="G64" s="102">
        <v>124000</v>
      </c>
      <c r="H64" s="103"/>
    </row>
    <row r="65" spans="2:8" x14ac:dyDescent="0.35">
      <c r="B65" s="97"/>
      <c r="C65" s="104"/>
      <c r="D65" s="105" t="s">
        <v>8</v>
      </c>
      <c r="E65" s="106">
        <v>1</v>
      </c>
      <c r="F65" s="107">
        <v>50000</v>
      </c>
      <c r="G65" s="108">
        <v>50000</v>
      </c>
      <c r="H65" s="103"/>
    </row>
    <row r="66" spans="2:8" x14ac:dyDescent="0.35">
      <c r="B66" s="97"/>
      <c r="C66" s="91" t="s">
        <v>82</v>
      </c>
      <c r="D66" s="92" t="s">
        <v>19</v>
      </c>
      <c r="E66" s="93">
        <v>1</v>
      </c>
      <c r="F66" s="94">
        <v>90000</v>
      </c>
      <c r="G66" s="95">
        <v>90000</v>
      </c>
      <c r="H66" s="103"/>
    </row>
    <row r="67" spans="2:8" x14ac:dyDescent="0.35">
      <c r="B67" s="97"/>
      <c r="C67" s="98"/>
      <c r="D67" s="99" t="s">
        <v>10</v>
      </c>
      <c r="E67" s="100">
        <v>1</v>
      </c>
      <c r="F67" s="101">
        <v>62000</v>
      </c>
      <c r="G67" s="102">
        <v>62000</v>
      </c>
      <c r="H67" s="103"/>
    </row>
    <row r="68" spans="2:8" x14ac:dyDescent="0.35">
      <c r="B68" s="97"/>
      <c r="C68" s="104"/>
      <c r="D68" s="105" t="s">
        <v>9</v>
      </c>
      <c r="E68" s="106">
        <v>3</v>
      </c>
      <c r="F68" s="107">
        <v>7000</v>
      </c>
      <c r="G68" s="108">
        <v>21000</v>
      </c>
      <c r="H68" s="103"/>
    </row>
    <row r="69" spans="2:8" x14ac:dyDescent="0.35">
      <c r="B69" s="97"/>
      <c r="C69" s="91" t="s">
        <v>83</v>
      </c>
      <c r="D69" s="92" t="s">
        <v>34</v>
      </c>
      <c r="E69" s="93">
        <v>1</v>
      </c>
      <c r="F69" s="94">
        <v>35000</v>
      </c>
      <c r="G69" s="95">
        <v>35000</v>
      </c>
      <c r="H69" s="103"/>
    </row>
    <row r="70" spans="2:8" x14ac:dyDescent="0.35">
      <c r="B70" s="97"/>
      <c r="C70" s="98"/>
      <c r="D70" s="99" t="s">
        <v>9</v>
      </c>
      <c r="E70" s="100">
        <v>3</v>
      </c>
      <c r="F70" s="101">
        <v>7000</v>
      </c>
      <c r="G70" s="102">
        <v>21000</v>
      </c>
      <c r="H70" s="103"/>
    </row>
    <row r="71" spans="2:8" x14ac:dyDescent="0.35">
      <c r="B71" s="97"/>
      <c r="C71" s="104"/>
      <c r="D71" s="105" t="s">
        <v>12</v>
      </c>
      <c r="E71" s="106">
        <v>1</v>
      </c>
      <c r="F71" s="107">
        <v>62000</v>
      </c>
      <c r="G71" s="108">
        <v>62000</v>
      </c>
      <c r="H71" s="103"/>
    </row>
    <row r="72" spans="2:8" x14ac:dyDescent="0.35">
      <c r="B72" s="97"/>
      <c r="C72" s="91" t="s">
        <v>84</v>
      </c>
      <c r="D72" s="92" t="s">
        <v>21</v>
      </c>
      <c r="E72" s="93">
        <v>1</v>
      </c>
      <c r="F72" s="94">
        <v>84000</v>
      </c>
      <c r="G72" s="95">
        <v>84000</v>
      </c>
      <c r="H72" s="103"/>
    </row>
    <row r="73" spans="2:8" x14ac:dyDescent="0.35">
      <c r="B73" s="97"/>
      <c r="C73" s="98"/>
      <c r="D73" s="99" t="s">
        <v>12</v>
      </c>
      <c r="E73" s="100">
        <v>1</v>
      </c>
      <c r="F73" s="101">
        <v>62000</v>
      </c>
      <c r="G73" s="102">
        <v>62000</v>
      </c>
      <c r="H73" s="103"/>
    </row>
    <row r="74" spans="2:8" x14ac:dyDescent="0.35">
      <c r="B74" s="97"/>
      <c r="C74" s="98"/>
      <c r="D74" s="99" t="s">
        <v>20</v>
      </c>
      <c r="E74" s="100">
        <v>1</v>
      </c>
      <c r="F74" s="101">
        <v>90000</v>
      </c>
      <c r="G74" s="102">
        <v>90000</v>
      </c>
      <c r="H74" s="103"/>
    </row>
    <row r="75" spans="2:8" x14ac:dyDescent="0.35">
      <c r="B75" s="97"/>
      <c r="C75" s="104"/>
      <c r="D75" s="105" t="s">
        <v>11</v>
      </c>
      <c r="E75" s="106">
        <v>2</v>
      </c>
      <c r="F75" s="107">
        <v>60000</v>
      </c>
      <c r="G75" s="108">
        <v>120000</v>
      </c>
      <c r="H75" s="103"/>
    </row>
    <row r="76" spans="2:8" x14ac:dyDescent="0.35">
      <c r="B76" s="97"/>
      <c r="C76" s="91" t="s">
        <v>85</v>
      </c>
      <c r="D76" s="92" t="s">
        <v>12</v>
      </c>
      <c r="E76" s="93">
        <v>1</v>
      </c>
      <c r="F76" s="94">
        <v>62000</v>
      </c>
      <c r="G76" s="95">
        <v>62000</v>
      </c>
      <c r="H76" s="103"/>
    </row>
    <row r="77" spans="2:8" x14ac:dyDescent="0.35">
      <c r="B77" s="97"/>
      <c r="C77" s="98"/>
      <c r="D77" s="99" t="s">
        <v>18</v>
      </c>
      <c r="E77" s="100">
        <v>1</v>
      </c>
      <c r="F77" s="101">
        <v>45000</v>
      </c>
      <c r="G77" s="102">
        <v>45000</v>
      </c>
      <c r="H77" s="103"/>
    </row>
    <row r="78" spans="2:8" x14ac:dyDescent="0.35">
      <c r="B78" s="109"/>
      <c r="C78" s="104"/>
      <c r="D78" s="105" t="s">
        <v>20</v>
      </c>
      <c r="E78" s="106">
        <v>1</v>
      </c>
      <c r="F78" s="107">
        <v>90000</v>
      </c>
      <c r="G78" s="108">
        <v>90000</v>
      </c>
      <c r="H78" s="110"/>
    </row>
    <row r="79" spans="2:8" x14ac:dyDescent="0.35">
      <c r="B79" s="111" t="s">
        <v>86</v>
      </c>
      <c r="C79" s="112" t="s">
        <v>87</v>
      </c>
      <c r="D79" s="113" t="s">
        <v>11</v>
      </c>
      <c r="E79" s="114">
        <v>1</v>
      </c>
      <c r="F79" s="115">
        <v>60000</v>
      </c>
      <c r="G79" s="116">
        <v>60000</v>
      </c>
      <c r="H79" s="117">
        <f>SUM(G79:G93)</f>
        <v>1457500</v>
      </c>
    </row>
    <row r="80" spans="2:8" x14ac:dyDescent="0.35">
      <c r="B80" s="118"/>
      <c r="C80" s="119"/>
      <c r="D80" s="120" t="s">
        <v>21</v>
      </c>
      <c r="E80" s="121">
        <v>1</v>
      </c>
      <c r="F80" s="122">
        <v>84000</v>
      </c>
      <c r="G80" s="123">
        <v>84000</v>
      </c>
      <c r="H80" s="124"/>
    </row>
    <row r="81" spans="2:8" x14ac:dyDescent="0.35">
      <c r="B81" s="118"/>
      <c r="C81" s="112" t="s">
        <v>88</v>
      </c>
      <c r="D81" s="113" t="s">
        <v>25</v>
      </c>
      <c r="E81" s="114">
        <v>10</v>
      </c>
      <c r="F81" s="115">
        <v>5000</v>
      </c>
      <c r="G81" s="116">
        <v>50000</v>
      </c>
      <c r="H81" s="124"/>
    </row>
    <row r="82" spans="2:8" x14ac:dyDescent="0.35">
      <c r="B82" s="118"/>
      <c r="C82" s="125"/>
      <c r="D82" s="126" t="s">
        <v>35</v>
      </c>
      <c r="E82" s="127">
        <v>1</v>
      </c>
      <c r="F82" s="128">
        <v>110000</v>
      </c>
      <c r="G82" s="129">
        <v>110000</v>
      </c>
      <c r="H82" s="124"/>
    </row>
    <row r="83" spans="2:8" x14ac:dyDescent="0.35">
      <c r="B83" s="118"/>
      <c r="C83" s="125"/>
      <c r="D83" s="126" t="s">
        <v>44</v>
      </c>
      <c r="E83" s="127">
        <v>1</v>
      </c>
      <c r="F83" s="128">
        <v>75000</v>
      </c>
      <c r="G83" s="129">
        <v>75000</v>
      </c>
      <c r="H83" s="124"/>
    </row>
    <row r="84" spans="2:8" x14ac:dyDescent="0.35">
      <c r="B84" s="118"/>
      <c r="C84" s="125"/>
      <c r="D84" s="126" t="s">
        <v>27</v>
      </c>
      <c r="E84" s="127">
        <v>1</v>
      </c>
      <c r="F84" s="128">
        <v>100500</v>
      </c>
      <c r="G84" s="129">
        <v>100500</v>
      </c>
      <c r="H84" s="124"/>
    </row>
    <row r="85" spans="2:8" x14ac:dyDescent="0.35">
      <c r="B85" s="118"/>
      <c r="C85" s="119"/>
      <c r="D85" s="120" t="s">
        <v>32</v>
      </c>
      <c r="E85" s="121">
        <v>1</v>
      </c>
      <c r="F85" s="122">
        <v>50000</v>
      </c>
      <c r="G85" s="123">
        <v>50000</v>
      </c>
      <c r="H85" s="124"/>
    </row>
    <row r="86" spans="2:8" x14ac:dyDescent="0.35">
      <c r="B86" s="118"/>
      <c r="C86" s="112" t="s">
        <v>89</v>
      </c>
      <c r="D86" s="113" t="s">
        <v>12</v>
      </c>
      <c r="E86" s="114">
        <v>1</v>
      </c>
      <c r="F86" s="115">
        <v>62000</v>
      </c>
      <c r="G86" s="116">
        <v>62000</v>
      </c>
      <c r="H86" s="124"/>
    </row>
    <row r="87" spans="2:8" x14ac:dyDescent="0.35">
      <c r="B87" s="118"/>
      <c r="C87" s="125"/>
      <c r="D87" s="126" t="s">
        <v>18</v>
      </c>
      <c r="E87" s="127">
        <v>1</v>
      </c>
      <c r="F87" s="128">
        <v>45000</v>
      </c>
      <c r="G87" s="129">
        <v>45000</v>
      </c>
      <c r="H87" s="124"/>
    </row>
    <row r="88" spans="2:8" x14ac:dyDescent="0.35">
      <c r="B88" s="118"/>
      <c r="C88" s="119"/>
      <c r="D88" s="120" t="s">
        <v>16</v>
      </c>
      <c r="E88" s="121">
        <v>1</v>
      </c>
      <c r="F88" s="122">
        <v>65000</v>
      </c>
      <c r="G88" s="123">
        <v>65000</v>
      </c>
      <c r="H88" s="124"/>
    </row>
    <row r="89" spans="2:8" x14ac:dyDescent="0.35">
      <c r="B89" s="118"/>
      <c r="C89" s="112" t="s">
        <v>90</v>
      </c>
      <c r="D89" s="113" t="s">
        <v>12</v>
      </c>
      <c r="E89" s="114">
        <v>4</v>
      </c>
      <c r="F89" s="115">
        <v>62000</v>
      </c>
      <c r="G89" s="116">
        <v>248000</v>
      </c>
      <c r="H89" s="124"/>
    </row>
    <row r="90" spans="2:8" x14ac:dyDescent="0.35">
      <c r="B90" s="118"/>
      <c r="C90" s="119"/>
      <c r="D90" s="120" t="s">
        <v>21</v>
      </c>
      <c r="E90" s="121">
        <v>4</v>
      </c>
      <c r="F90" s="122">
        <v>84000</v>
      </c>
      <c r="G90" s="123">
        <v>336000</v>
      </c>
      <c r="H90" s="124"/>
    </row>
    <row r="91" spans="2:8" x14ac:dyDescent="0.35">
      <c r="B91" s="118"/>
      <c r="C91" s="112" t="s">
        <v>91</v>
      </c>
      <c r="D91" s="113" t="s">
        <v>13</v>
      </c>
      <c r="E91" s="114">
        <v>1</v>
      </c>
      <c r="F91" s="115">
        <v>60000</v>
      </c>
      <c r="G91" s="116">
        <v>60000</v>
      </c>
      <c r="H91" s="124"/>
    </row>
    <row r="92" spans="2:8" x14ac:dyDescent="0.35">
      <c r="B92" s="118"/>
      <c r="C92" s="119"/>
      <c r="D92" s="120" t="s">
        <v>32</v>
      </c>
      <c r="E92" s="121">
        <v>1</v>
      </c>
      <c r="F92" s="122">
        <v>50000</v>
      </c>
      <c r="G92" s="123">
        <v>50000</v>
      </c>
      <c r="H92" s="124"/>
    </row>
    <row r="93" spans="2:8" x14ac:dyDescent="0.35">
      <c r="B93" s="130"/>
      <c r="C93" s="131" t="s">
        <v>92</v>
      </c>
      <c r="D93" s="132" t="s">
        <v>12</v>
      </c>
      <c r="E93" s="133">
        <v>1</v>
      </c>
      <c r="F93" s="134">
        <v>62000</v>
      </c>
      <c r="G93" s="135">
        <v>62000</v>
      </c>
      <c r="H93" s="136"/>
    </row>
    <row r="94" spans="2:8" x14ac:dyDescent="0.35">
      <c r="B94" s="137" t="s">
        <v>93</v>
      </c>
      <c r="C94" s="138" t="s">
        <v>94</v>
      </c>
      <c r="D94" s="139" t="s">
        <v>9</v>
      </c>
      <c r="E94" s="140">
        <v>1</v>
      </c>
      <c r="F94" s="141">
        <v>7000</v>
      </c>
      <c r="G94" s="142">
        <v>7000</v>
      </c>
      <c r="H94" s="143">
        <f>SUM(G94:G108)</f>
        <v>731500</v>
      </c>
    </row>
    <row r="95" spans="2:8" x14ac:dyDescent="0.35">
      <c r="B95" s="144"/>
      <c r="C95" s="145"/>
      <c r="D95" s="146" t="s">
        <v>38</v>
      </c>
      <c r="E95" s="147">
        <v>1</v>
      </c>
      <c r="F95" s="148">
        <v>75000</v>
      </c>
      <c r="G95" s="149">
        <v>75000</v>
      </c>
      <c r="H95" s="150"/>
    </row>
    <row r="96" spans="2:8" x14ac:dyDescent="0.35">
      <c r="B96" s="144"/>
      <c r="C96" s="151"/>
      <c r="D96" s="152" t="s">
        <v>42</v>
      </c>
      <c r="E96" s="153">
        <v>1</v>
      </c>
      <c r="F96" s="154">
        <v>8500</v>
      </c>
      <c r="G96" s="155">
        <v>8500</v>
      </c>
      <c r="H96" s="150"/>
    </row>
    <row r="97" spans="2:8" x14ac:dyDescent="0.35">
      <c r="B97" s="144"/>
      <c r="C97" s="138" t="s">
        <v>95</v>
      </c>
      <c r="D97" s="139" t="s">
        <v>40</v>
      </c>
      <c r="E97" s="140">
        <v>2</v>
      </c>
      <c r="F97" s="141">
        <v>5000</v>
      </c>
      <c r="G97" s="142">
        <v>10000</v>
      </c>
      <c r="H97" s="150"/>
    </row>
    <row r="98" spans="2:8" x14ac:dyDescent="0.35">
      <c r="B98" s="144"/>
      <c r="C98" s="145"/>
      <c r="D98" s="146" t="s">
        <v>36</v>
      </c>
      <c r="E98" s="147">
        <v>1</v>
      </c>
      <c r="F98" s="148">
        <v>60000</v>
      </c>
      <c r="G98" s="149">
        <v>60000</v>
      </c>
      <c r="H98" s="150"/>
    </row>
    <row r="99" spans="2:8" x14ac:dyDescent="0.35">
      <c r="B99" s="144"/>
      <c r="C99" s="151"/>
      <c r="D99" s="152" t="s">
        <v>23</v>
      </c>
      <c r="E99" s="153">
        <v>1</v>
      </c>
      <c r="F99" s="154">
        <v>90000</v>
      </c>
      <c r="G99" s="155">
        <v>90000</v>
      </c>
      <c r="H99" s="150"/>
    </row>
    <row r="100" spans="2:8" x14ac:dyDescent="0.35">
      <c r="B100" s="144"/>
      <c r="C100" s="138" t="s">
        <v>96</v>
      </c>
      <c r="D100" s="139" t="s">
        <v>22</v>
      </c>
      <c r="E100" s="140">
        <v>1</v>
      </c>
      <c r="F100" s="141">
        <v>90000</v>
      </c>
      <c r="G100" s="142">
        <v>90000</v>
      </c>
      <c r="H100" s="150"/>
    </row>
    <row r="101" spans="2:8" x14ac:dyDescent="0.35">
      <c r="B101" s="144"/>
      <c r="C101" s="145"/>
      <c r="D101" s="146" t="s">
        <v>28</v>
      </c>
      <c r="E101" s="147">
        <v>1</v>
      </c>
      <c r="F101" s="148">
        <v>60000</v>
      </c>
      <c r="G101" s="149">
        <v>60000</v>
      </c>
      <c r="H101" s="150"/>
    </row>
    <row r="102" spans="2:8" x14ac:dyDescent="0.35">
      <c r="B102" s="144"/>
      <c r="C102" s="145"/>
      <c r="D102" s="146" t="s">
        <v>11</v>
      </c>
      <c r="E102" s="147">
        <v>1</v>
      </c>
      <c r="F102" s="148">
        <v>60000</v>
      </c>
      <c r="G102" s="149">
        <v>60000</v>
      </c>
      <c r="H102" s="150"/>
    </row>
    <row r="103" spans="2:8" x14ac:dyDescent="0.35">
      <c r="B103" s="144"/>
      <c r="C103" s="151"/>
      <c r="D103" s="152" t="s">
        <v>18</v>
      </c>
      <c r="E103" s="153">
        <v>1</v>
      </c>
      <c r="F103" s="154">
        <v>45000</v>
      </c>
      <c r="G103" s="155">
        <v>45000</v>
      </c>
      <c r="H103" s="150"/>
    </row>
    <row r="104" spans="2:8" x14ac:dyDescent="0.35">
      <c r="B104" s="144"/>
      <c r="C104" s="138" t="s">
        <v>97</v>
      </c>
      <c r="D104" s="139" t="s">
        <v>37</v>
      </c>
      <c r="E104" s="140">
        <v>1</v>
      </c>
      <c r="F104" s="141">
        <v>80000</v>
      </c>
      <c r="G104" s="142">
        <v>80000</v>
      </c>
      <c r="H104" s="150"/>
    </row>
    <row r="105" spans="2:8" x14ac:dyDescent="0.35">
      <c r="B105" s="144"/>
      <c r="C105" s="151"/>
      <c r="D105" s="152" t="s">
        <v>18</v>
      </c>
      <c r="E105" s="153">
        <v>1</v>
      </c>
      <c r="F105" s="154">
        <v>45000</v>
      </c>
      <c r="G105" s="155">
        <v>45000</v>
      </c>
      <c r="H105" s="150"/>
    </row>
    <row r="106" spans="2:8" x14ac:dyDescent="0.35">
      <c r="B106" s="144"/>
      <c r="C106" s="138" t="s">
        <v>98</v>
      </c>
      <c r="D106" s="139" t="s">
        <v>41</v>
      </c>
      <c r="E106" s="140">
        <v>3</v>
      </c>
      <c r="F106" s="141">
        <v>7000</v>
      </c>
      <c r="G106" s="142">
        <v>21000</v>
      </c>
      <c r="H106" s="150"/>
    </row>
    <row r="107" spans="2:8" x14ac:dyDescent="0.35">
      <c r="B107" s="144"/>
      <c r="C107" s="145"/>
      <c r="D107" s="146" t="s">
        <v>39</v>
      </c>
      <c r="E107" s="147">
        <v>3</v>
      </c>
      <c r="F107" s="148">
        <v>5000</v>
      </c>
      <c r="G107" s="149">
        <v>15000</v>
      </c>
      <c r="H107" s="150"/>
    </row>
    <row r="108" spans="2:8" x14ac:dyDescent="0.35">
      <c r="B108" s="156"/>
      <c r="C108" s="151"/>
      <c r="D108" s="152" t="s">
        <v>16</v>
      </c>
      <c r="E108" s="153">
        <v>1</v>
      </c>
      <c r="F108" s="154">
        <v>65000</v>
      </c>
      <c r="G108" s="155">
        <v>65000</v>
      </c>
      <c r="H108" s="157"/>
    </row>
    <row r="109" spans="2:8" x14ac:dyDescent="0.35">
      <c r="B109" s="158" t="s">
        <v>99</v>
      </c>
      <c r="C109" s="159" t="s">
        <v>100</v>
      </c>
      <c r="D109" s="160" t="s">
        <v>20</v>
      </c>
      <c r="E109" s="161">
        <v>1</v>
      </c>
      <c r="F109" s="162">
        <v>90000</v>
      </c>
      <c r="G109" s="163">
        <v>90000</v>
      </c>
      <c r="H109" s="164">
        <f>SUM(G109:G119)</f>
        <v>947000</v>
      </c>
    </row>
    <row r="110" spans="2:8" x14ac:dyDescent="0.35">
      <c r="B110" s="165"/>
      <c r="C110" s="166"/>
      <c r="D110" s="167" t="s">
        <v>21</v>
      </c>
      <c r="E110" s="168">
        <v>3</v>
      </c>
      <c r="F110" s="169">
        <v>84000</v>
      </c>
      <c r="G110" s="170">
        <v>252000</v>
      </c>
      <c r="H110" s="171"/>
    </row>
    <row r="111" spans="2:8" x14ac:dyDescent="0.35">
      <c r="B111" s="165"/>
      <c r="C111" s="172"/>
      <c r="D111" s="173" t="s">
        <v>12</v>
      </c>
      <c r="E111" s="174">
        <v>1</v>
      </c>
      <c r="F111" s="175">
        <v>62000</v>
      </c>
      <c r="G111" s="176">
        <v>62000</v>
      </c>
      <c r="H111" s="171"/>
    </row>
    <row r="112" spans="2:8" x14ac:dyDescent="0.35">
      <c r="B112" s="165"/>
      <c r="C112" s="159" t="s">
        <v>101</v>
      </c>
      <c r="D112" s="160" t="s">
        <v>35</v>
      </c>
      <c r="E112" s="161">
        <v>1</v>
      </c>
      <c r="F112" s="162">
        <v>110000</v>
      </c>
      <c r="G112" s="163">
        <v>110000</v>
      </c>
      <c r="H112" s="171"/>
    </row>
    <row r="113" spans="2:8" x14ac:dyDescent="0.35">
      <c r="B113" s="165"/>
      <c r="C113" s="166"/>
      <c r="D113" s="167" t="s">
        <v>11</v>
      </c>
      <c r="E113" s="168">
        <v>1</v>
      </c>
      <c r="F113" s="169">
        <v>60000</v>
      </c>
      <c r="G113" s="170">
        <v>60000</v>
      </c>
      <c r="H113" s="171"/>
    </row>
    <row r="114" spans="2:8" x14ac:dyDescent="0.35">
      <c r="B114" s="165"/>
      <c r="C114" s="166"/>
      <c r="D114" s="167" t="s">
        <v>8</v>
      </c>
      <c r="E114" s="168">
        <v>1</v>
      </c>
      <c r="F114" s="169">
        <v>50000</v>
      </c>
      <c r="G114" s="170">
        <v>50000</v>
      </c>
      <c r="H114" s="171"/>
    </row>
    <row r="115" spans="2:8" x14ac:dyDescent="0.35">
      <c r="B115" s="165"/>
      <c r="C115" s="172"/>
      <c r="D115" s="173" t="s">
        <v>13</v>
      </c>
      <c r="E115" s="174">
        <v>1</v>
      </c>
      <c r="F115" s="175">
        <v>60000</v>
      </c>
      <c r="G115" s="176">
        <v>60000</v>
      </c>
      <c r="H115" s="171"/>
    </row>
    <row r="116" spans="2:8" x14ac:dyDescent="0.35">
      <c r="B116" s="165"/>
      <c r="C116" s="177" t="s">
        <v>102</v>
      </c>
      <c r="D116" s="178" t="s">
        <v>43</v>
      </c>
      <c r="E116" s="179">
        <v>1</v>
      </c>
      <c r="F116" s="180">
        <v>55000</v>
      </c>
      <c r="G116" s="181">
        <v>55000</v>
      </c>
      <c r="H116" s="171"/>
    </row>
    <row r="117" spans="2:8" x14ac:dyDescent="0.35">
      <c r="B117" s="165"/>
      <c r="C117" s="177" t="s">
        <v>103</v>
      </c>
      <c r="D117" s="178" t="s">
        <v>12</v>
      </c>
      <c r="E117" s="179">
        <v>1</v>
      </c>
      <c r="F117" s="180">
        <v>62000</v>
      </c>
      <c r="G117" s="181">
        <v>62000</v>
      </c>
      <c r="H117" s="171"/>
    </row>
    <row r="118" spans="2:8" x14ac:dyDescent="0.35">
      <c r="B118" s="165"/>
      <c r="C118" s="159" t="s">
        <v>104</v>
      </c>
      <c r="D118" s="160" t="s">
        <v>21</v>
      </c>
      <c r="E118" s="161">
        <v>1</v>
      </c>
      <c r="F118" s="162">
        <v>84000</v>
      </c>
      <c r="G118" s="163">
        <v>84000</v>
      </c>
      <c r="H118" s="171"/>
    </row>
    <row r="119" spans="2:8" x14ac:dyDescent="0.35">
      <c r="B119" s="182"/>
      <c r="C119" s="172"/>
      <c r="D119" s="173" t="s">
        <v>12</v>
      </c>
      <c r="E119" s="174">
        <v>1</v>
      </c>
      <c r="F119" s="175">
        <v>62000</v>
      </c>
      <c r="G119" s="176">
        <v>62000</v>
      </c>
      <c r="H119" s="183"/>
    </row>
    <row r="120" spans="2:8" x14ac:dyDescent="0.35">
      <c r="B120" s="184" t="s">
        <v>105</v>
      </c>
      <c r="C120" s="185" t="s">
        <v>106</v>
      </c>
      <c r="D120" s="186" t="s">
        <v>50</v>
      </c>
      <c r="E120" s="187">
        <v>3</v>
      </c>
      <c r="F120" s="188">
        <v>4000</v>
      </c>
      <c r="G120" s="189">
        <v>12000</v>
      </c>
      <c r="H120" s="190">
        <f>SUM(G120:G123)</f>
        <v>255000</v>
      </c>
    </row>
    <row r="121" spans="2:8" x14ac:dyDescent="0.35">
      <c r="B121" s="191"/>
      <c r="C121" s="192"/>
      <c r="D121" s="193" t="s">
        <v>15</v>
      </c>
      <c r="E121" s="194">
        <v>1</v>
      </c>
      <c r="F121" s="195">
        <v>69000</v>
      </c>
      <c r="G121" s="196">
        <v>69000</v>
      </c>
      <c r="H121" s="197"/>
    </row>
    <row r="122" spans="2:8" x14ac:dyDescent="0.35">
      <c r="B122" s="191"/>
      <c r="C122" s="192"/>
      <c r="D122" s="193" t="s">
        <v>21</v>
      </c>
      <c r="E122" s="194">
        <v>1</v>
      </c>
      <c r="F122" s="195">
        <v>84000</v>
      </c>
      <c r="G122" s="196">
        <v>84000</v>
      </c>
      <c r="H122" s="197"/>
    </row>
    <row r="123" spans="2:8" x14ac:dyDescent="0.35">
      <c r="B123" s="198"/>
      <c r="C123" s="199"/>
      <c r="D123" s="200" t="s">
        <v>22</v>
      </c>
      <c r="E123" s="201">
        <v>1</v>
      </c>
      <c r="F123" s="202">
        <v>90000</v>
      </c>
      <c r="G123" s="203">
        <v>90000</v>
      </c>
      <c r="H123" s="204"/>
    </row>
  </sheetData>
  <sheetProtection algorithmName="SHA-512" hashValue="9DbV79m1tErwVQofHTS9S8nHDIlVr2wg2RG+pX6geSsBmNWVsSzEL6L2V0ERSSwBxth7eraoV6ZlmJ1DSMN6Eg==" saltValue="Dm7Rp7fTAB+wzEH8BYlpwQ==" spinCount="100000" sheet="1" objects="1" scenarios="1"/>
  <mergeCells count="52">
    <mergeCell ref="B109:B119"/>
    <mergeCell ref="C109:C111"/>
    <mergeCell ref="H109:H119"/>
    <mergeCell ref="C112:C115"/>
    <mergeCell ref="C118:C119"/>
    <mergeCell ref="B120:B123"/>
    <mergeCell ref="C120:C123"/>
    <mergeCell ref="H120:H123"/>
    <mergeCell ref="B94:B108"/>
    <mergeCell ref="C94:C96"/>
    <mergeCell ref="H94:H108"/>
    <mergeCell ref="C97:C99"/>
    <mergeCell ref="C100:C103"/>
    <mergeCell ref="C104:C105"/>
    <mergeCell ref="C106:C108"/>
    <mergeCell ref="B79:B93"/>
    <mergeCell ref="C79:C80"/>
    <mergeCell ref="H79:H93"/>
    <mergeCell ref="C81:C85"/>
    <mergeCell ref="C86:C88"/>
    <mergeCell ref="C89:C90"/>
    <mergeCell ref="C91:C92"/>
    <mergeCell ref="B54:B78"/>
    <mergeCell ref="C54:C56"/>
    <mergeCell ref="H54:H78"/>
    <mergeCell ref="C57:C60"/>
    <mergeCell ref="C61:C62"/>
    <mergeCell ref="C63:C65"/>
    <mergeCell ref="C66:C68"/>
    <mergeCell ref="C69:C71"/>
    <mergeCell ref="C72:C75"/>
    <mergeCell ref="C76:C78"/>
    <mergeCell ref="C24:C25"/>
    <mergeCell ref="B26:B53"/>
    <mergeCell ref="C26:C33"/>
    <mergeCell ref="H26:H53"/>
    <mergeCell ref="C34:C36"/>
    <mergeCell ref="C37:C43"/>
    <mergeCell ref="C44:C46"/>
    <mergeCell ref="C47:C48"/>
    <mergeCell ref="C50:C51"/>
    <mergeCell ref="C52:C53"/>
    <mergeCell ref="B3:B12"/>
    <mergeCell ref="C3:C5"/>
    <mergeCell ref="H3:H12"/>
    <mergeCell ref="C6:C9"/>
    <mergeCell ref="C10:C12"/>
    <mergeCell ref="B13:B25"/>
    <mergeCell ref="C13:C16"/>
    <mergeCell ref="H13:H25"/>
    <mergeCell ref="C17:C19"/>
    <mergeCell ref="C21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Pesanan DMAA - CIMB Niaga </vt:lpstr>
      <vt:lpstr>Daftar Item per Nama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Alief Muhammad Amanu</dc:creator>
  <cp:lastModifiedBy>Alief Muhammad Amanu</cp:lastModifiedBy>
  <dcterms:created xsi:type="dcterms:W3CDTF">2023-10-05T01:44:58Z</dcterms:created>
  <dcterms:modified xsi:type="dcterms:W3CDTF">2023-10-05T08:03:59Z</dcterms:modified>
</cp:coreProperties>
</file>