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4b5dc06f312521/Belgeler/University/ME 308/Term Project/ME308-Gearbox/Numerical Calculations/"/>
    </mc:Choice>
  </mc:AlternateContent>
  <xr:revisionPtr revIDLastSave="1040" documentId="11_F25DC773A252ABDACC1048AA41DB64765BDE58EF" xr6:coauthVersionLast="47" xr6:coauthVersionMax="47" xr10:uidLastSave="{453CE162-6F89-4BD6-BB20-ED6C189A0AC7}"/>
  <bookViews>
    <workbookView xWindow="-108" yWindow="-108" windowWidth="23256" windowHeight="12576" firstSheet="1" activeTab="1" xr2:uid="{00000000-000D-0000-FFFF-FFFF00000000}"/>
  </bookViews>
  <sheets>
    <sheet name="standard_modules" sheetId="1" r:id="rId1"/>
    <sheet name="params" sheetId="5" r:id="rId2"/>
    <sheet name="lewis_factors" sheetId="2" r:id="rId3"/>
    <sheet name="radial_load_factors_bearing" sheetId="3" r:id="rId4"/>
    <sheet name="srdg_bearing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A2" i="5"/>
</calcChain>
</file>

<file path=xl/sharedStrings.xml><?xml version="1.0" encoding="utf-8"?>
<sst xmlns="http://schemas.openxmlformats.org/spreadsheetml/2006/main" count="203" uniqueCount="202">
  <si>
    <t>modules</t>
  </si>
  <si>
    <t>Y</t>
  </si>
  <si>
    <t>N</t>
  </si>
  <si>
    <t>Fa/C0</t>
  </si>
  <si>
    <t>e</t>
  </si>
  <si>
    <t>X</t>
  </si>
  <si>
    <t>name</t>
  </si>
  <si>
    <t>mass</t>
  </si>
  <si>
    <t>C</t>
  </si>
  <si>
    <t>C0</t>
  </si>
  <si>
    <t>618/4</t>
  </si>
  <si>
    <t>d</t>
  </si>
  <si>
    <t>619/4</t>
  </si>
  <si>
    <t>604</t>
  </si>
  <si>
    <t>624</t>
  </si>
  <si>
    <t>634</t>
  </si>
  <si>
    <t>618/5</t>
  </si>
  <si>
    <t>619/5</t>
  </si>
  <si>
    <t>625</t>
  </si>
  <si>
    <t>635</t>
  </si>
  <si>
    <t>618/6</t>
  </si>
  <si>
    <t>619/6</t>
  </si>
  <si>
    <t>626</t>
  </si>
  <si>
    <t>618/7</t>
  </si>
  <si>
    <t>619/7</t>
  </si>
  <si>
    <t>607</t>
  </si>
  <si>
    <t>627</t>
  </si>
  <si>
    <t>618/8</t>
  </si>
  <si>
    <t>619/8</t>
  </si>
  <si>
    <t>608</t>
  </si>
  <si>
    <t>628</t>
  </si>
  <si>
    <t>618/9</t>
  </si>
  <si>
    <t>619/9</t>
  </si>
  <si>
    <t>609</t>
  </si>
  <si>
    <t>629</t>
  </si>
  <si>
    <t>61800</t>
  </si>
  <si>
    <t>61900</t>
  </si>
  <si>
    <t>6000</t>
  </si>
  <si>
    <t>16100</t>
  </si>
  <si>
    <t>6200</t>
  </si>
  <si>
    <t>6300</t>
  </si>
  <si>
    <t>61801</t>
  </si>
  <si>
    <t>61901</t>
  </si>
  <si>
    <t>6001</t>
  </si>
  <si>
    <t>16101</t>
  </si>
  <si>
    <t>6201</t>
  </si>
  <si>
    <t>6301</t>
  </si>
  <si>
    <t>61802</t>
  </si>
  <si>
    <t>61902</t>
  </si>
  <si>
    <t>61002</t>
  </si>
  <si>
    <t>6002</t>
  </si>
  <si>
    <t>6202</t>
  </si>
  <si>
    <t>6302</t>
  </si>
  <si>
    <t>61803</t>
  </si>
  <si>
    <t>61903</t>
  </si>
  <si>
    <t>16003</t>
  </si>
  <si>
    <t>6003</t>
  </si>
  <si>
    <t>6203</t>
  </si>
  <si>
    <t>6203 ETN9</t>
  </si>
  <si>
    <t>6303</t>
  </si>
  <si>
    <t>64603</t>
  </si>
  <si>
    <t>61804</t>
  </si>
  <si>
    <t>61904</t>
  </si>
  <si>
    <t>16004</t>
  </si>
  <si>
    <t>6004</t>
  </si>
  <si>
    <t>6204</t>
  </si>
  <si>
    <t>6204 ETN9</t>
  </si>
  <si>
    <t>6304</t>
  </si>
  <si>
    <t>6304 ETN9</t>
  </si>
  <si>
    <t>6404</t>
  </si>
  <si>
    <t>62/22</t>
  </si>
  <si>
    <t>63/22</t>
  </si>
  <si>
    <t>61805</t>
  </si>
  <si>
    <t>61905</t>
  </si>
  <si>
    <t>16005</t>
  </si>
  <si>
    <t>6005</t>
  </si>
  <si>
    <t>6205</t>
  </si>
  <si>
    <t>6205 ETN9</t>
  </si>
  <si>
    <t>6305</t>
  </si>
  <si>
    <t>6305 ETN9</t>
  </si>
  <si>
    <t>6405</t>
  </si>
  <si>
    <t>62/28</t>
  </si>
  <si>
    <t>63/28</t>
  </si>
  <si>
    <t>61806</t>
  </si>
  <si>
    <t>61906</t>
  </si>
  <si>
    <t>16006</t>
  </si>
  <si>
    <t>6006</t>
  </si>
  <si>
    <t>6206</t>
  </si>
  <si>
    <t>6206 ETN9</t>
  </si>
  <si>
    <t>6306</t>
  </si>
  <si>
    <t>6306 ETN9</t>
  </si>
  <si>
    <t>6406</t>
  </si>
  <si>
    <t>61807</t>
  </si>
  <si>
    <t>61907</t>
  </si>
  <si>
    <t>16007</t>
  </si>
  <si>
    <t>6007</t>
  </si>
  <si>
    <t>6207</t>
  </si>
  <si>
    <t>6207 ETN9</t>
  </si>
  <si>
    <t>6307</t>
  </si>
  <si>
    <t>6407</t>
  </si>
  <si>
    <t>61808</t>
  </si>
  <si>
    <t>61908</t>
  </si>
  <si>
    <t>16008</t>
  </si>
  <si>
    <t>6008</t>
  </si>
  <si>
    <t>6208</t>
  </si>
  <si>
    <t>6208 ETN9</t>
  </si>
  <si>
    <t>6308</t>
  </si>
  <si>
    <t>6408</t>
  </si>
  <si>
    <t>61809</t>
  </si>
  <si>
    <t>61909</t>
  </si>
  <si>
    <t>16009</t>
  </si>
  <si>
    <t>6009</t>
  </si>
  <si>
    <t>6209</t>
  </si>
  <si>
    <t>6309</t>
  </si>
  <si>
    <t>6409</t>
  </si>
  <si>
    <t>61810</t>
  </si>
  <si>
    <t>61910</t>
  </si>
  <si>
    <t>16010</t>
  </si>
  <si>
    <t>6010</t>
  </si>
  <si>
    <t>6210</t>
  </si>
  <si>
    <t>6310</t>
  </si>
  <si>
    <t>6410</t>
  </si>
  <si>
    <t>61811</t>
  </si>
  <si>
    <t>61911</t>
  </si>
  <si>
    <t>16011</t>
  </si>
  <si>
    <t>6011</t>
  </si>
  <si>
    <t>6211</t>
  </si>
  <si>
    <t>6311</t>
  </si>
  <si>
    <t>6411</t>
  </si>
  <si>
    <t>61812</t>
  </si>
  <si>
    <t>61912</t>
  </si>
  <si>
    <t>16012</t>
  </si>
  <si>
    <t>6012</t>
  </si>
  <si>
    <t>6212</t>
  </si>
  <si>
    <t>6312</t>
  </si>
  <si>
    <t>6412</t>
  </si>
  <si>
    <t>61813</t>
  </si>
  <si>
    <t>61913</t>
  </si>
  <si>
    <t>16013</t>
  </si>
  <si>
    <t>6013</t>
  </si>
  <si>
    <t>6313</t>
  </si>
  <si>
    <t>6413</t>
  </si>
  <si>
    <t>6213</t>
  </si>
  <si>
    <t>61814</t>
  </si>
  <si>
    <t>61914</t>
  </si>
  <si>
    <t>16014</t>
  </si>
  <si>
    <t>6014</t>
  </si>
  <si>
    <t>6214</t>
  </si>
  <si>
    <t>6314</t>
  </si>
  <si>
    <t>6414</t>
  </si>
  <si>
    <t>61815</t>
  </si>
  <si>
    <t>61915</t>
  </si>
  <si>
    <t>16015</t>
  </si>
  <si>
    <t>6015</t>
  </si>
  <si>
    <t>6215</t>
  </si>
  <si>
    <t>6315</t>
  </si>
  <si>
    <t>6415</t>
  </si>
  <si>
    <t>61816</t>
  </si>
  <si>
    <t>61916</t>
  </si>
  <si>
    <t>16016</t>
  </si>
  <si>
    <t>6016</t>
  </si>
  <si>
    <t>6216</t>
  </si>
  <si>
    <t>6316</t>
  </si>
  <si>
    <t>6416</t>
  </si>
  <si>
    <t>61817</t>
  </si>
  <si>
    <t>61917</t>
  </si>
  <si>
    <t>16017</t>
  </si>
  <si>
    <t>6017</t>
  </si>
  <si>
    <t>6217</t>
  </si>
  <si>
    <t>6317</t>
  </si>
  <si>
    <t>6417</t>
  </si>
  <si>
    <t>61818</t>
  </si>
  <si>
    <t>61918</t>
  </si>
  <si>
    <t>16018</t>
  </si>
  <si>
    <t>6018</t>
  </si>
  <si>
    <t>6218</t>
  </si>
  <si>
    <t>6318</t>
  </si>
  <si>
    <t>6418</t>
  </si>
  <si>
    <t>61819</t>
  </si>
  <si>
    <t>61919</t>
  </si>
  <si>
    <t>6019</t>
  </si>
  <si>
    <t>6219</t>
  </si>
  <si>
    <t>6319</t>
  </si>
  <si>
    <t>16019</t>
  </si>
  <si>
    <t>61820</t>
  </si>
  <si>
    <t>61920</t>
  </si>
  <si>
    <t>16020</t>
  </si>
  <si>
    <t>6020</t>
  </si>
  <si>
    <t>6220</t>
  </si>
  <si>
    <t>6320</t>
  </si>
  <si>
    <t>e1</t>
  </si>
  <si>
    <t>e2</t>
  </si>
  <si>
    <t>H</t>
  </si>
  <si>
    <t>ni</t>
  </si>
  <si>
    <t>L_Dg</t>
  </si>
  <si>
    <t>L_Db</t>
  </si>
  <si>
    <t>FoS</t>
  </si>
  <si>
    <t>d_min</t>
  </si>
  <si>
    <t>L1</t>
  </si>
  <si>
    <t>L2</t>
  </si>
  <si>
    <t>L3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</si>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</sst>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</v>
      </c>
    </row>
    <row r="3" spans="1:1" x14ac:dyDescent="0.3">
      <c r="A3">
        <v>1.25</v>
      </c>
    </row>
    <row r="4" spans="1:1" x14ac:dyDescent="0.3">
      <c r="A4">
        <v>1.5</v>
      </c>
    </row>
    <row r="5" spans="1:1" x14ac:dyDescent="0.3">
      <c r="A5">
        <v>2</v>
      </c>
    </row>
    <row r="6" spans="1:1" x14ac:dyDescent="0.3">
      <c r="A6">
        <v>2.5</v>
      </c>
    </row>
    <row r="7" spans="1:1" x14ac:dyDescent="0.3">
      <c r="A7">
        <v>3</v>
      </c>
    </row>
    <row r="8" spans="1:1" x14ac:dyDescent="0.3">
      <c r="A8">
        <v>4</v>
      </c>
    </row>
    <row r="9" spans="1:1" x14ac:dyDescent="0.3">
      <c r="A9">
        <v>5</v>
      </c>
    </row>
    <row r="10" spans="1:1" x14ac:dyDescent="0.3">
      <c r="A10">
        <v>6</v>
      </c>
    </row>
    <row r="11" spans="1:1" x14ac:dyDescent="0.3">
      <c r="A11">
        <v>8</v>
      </c>
    </row>
    <row r="12" spans="1:1" x14ac:dyDescent="0.3">
      <c r="A12">
        <v>10</v>
      </c>
    </row>
    <row r="13" spans="1:1" x14ac:dyDescent="0.3">
      <c r="A13">
        <v>12</v>
      </c>
    </row>
    <row r="14" spans="1:1" x14ac:dyDescent="0.3">
      <c r="A14">
        <v>16</v>
      </c>
    </row>
    <row r="15" spans="1:1" x14ac:dyDescent="0.3">
      <c r="A15">
        <v>20</v>
      </c>
    </row>
    <row r="16" spans="1:1" x14ac:dyDescent="0.3">
      <c r="A16">
        <v>25</v>
      </c>
    </row>
    <row r="17" spans="1:1" x14ac:dyDescent="0.3">
      <c r="A17">
        <v>32</v>
      </c>
    </row>
    <row r="18" spans="1:1" x14ac:dyDescent="0.3">
      <c r="A18">
        <v>40</v>
      </c>
    </row>
    <row r="19" spans="1:1" x14ac:dyDescent="0.3">
      <c r="A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6704-29A7-476D-9878-5CE72CAC5070}">
  <dimension ref="A1:L2"/>
  <sheetViews>
    <sheetView tabSelected="1" workbookViewId="0">
      <selection activeCell="L3" sqref="L3"/>
    </sheetView>
  </sheetViews>
  <sheetFormatPr defaultRowHeight="14.4" x14ac:dyDescent="0.3"/>
  <cols>
    <col min="8" max="8" width="10.88671875" customWidth="1"/>
  </cols>
  <sheetData>
    <row r="1" spans="1:12" x14ac:dyDescent="0.3">
      <c r="A1" t="s">
        <v>190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</row>
    <row r="2" spans="1:12" x14ac:dyDescent="0.3">
      <c r="A2">
        <f>(1/7)</f>
        <v>0.14285714285714285</v>
      </c>
      <c r="B2">
        <f>(1/5)</f>
        <v>0.2</v>
      </c>
      <c r="C2">
        <v>4</v>
      </c>
      <c r="D2">
        <v>1350</v>
      </c>
      <c r="E2">
        <v>12000</v>
      </c>
      <c r="F2">
        <v>12000</v>
      </c>
      <c r="G2">
        <v>2.5</v>
      </c>
      <c r="H2">
        <v>25</v>
      </c>
      <c r="I2">
        <v>100</v>
      </c>
      <c r="J2">
        <v>30</v>
      </c>
      <c r="K2">
        <v>40</v>
      </c>
      <c r="L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9872-A6CB-4F65-BC9E-9BCDC7FE7A76}">
  <dimension ref="A1:B27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12</v>
      </c>
      <c r="B2">
        <v>0.245</v>
      </c>
    </row>
    <row r="3" spans="1:2" x14ac:dyDescent="0.3">
      <c r="A3">
        <v>13</v>
      </c>
      <c r="B3">
        <v>0.26100000000000001</v>
      </c>
    </row>
    <row r="4" spans="1:2" x14ac:dyDescent="0.3">
      <c r="A4">
        <v>14</v>
      </c>
      <c r="B4">
        <v>0.27700000000000002</v>
      </c>
    </row>
    <row r="5" spans="1:2" x14ac:dyDescent="0.3">
      <c r="A5">
        <v>15</v>
      </c>
      <c r="B5">
        <v>0.28999999999999998</v>
      </c>
    </row>
    <row r="6" spans="1:2" x14ac:dyDescent="0.3">
      <c r="A6">
        <v>16</v>
      </c>
      <c r="B6">
        <v>0.29599999999999999</v>
      </c>
    </row>
    <row r="7" spans="1:2" x14ac:dyDescent="0.3">
      <c r="A7">
        <v>17</v>
      </c>
      <c r="B7">
        <v>0.30299999999999999</v>
      </c>
    </row>
    <row r="8" spans="1:2" x14ac:dyDescent="0.3">
      <c r="A8">
        <v>18</v>
      </c>
      <c r="B8">
        <v>0.309</v>
      </c>
    </row>
    <row r="9" spans="1:2" x14ac:dyDescent="0.3">
      <c r="A9">
        <v>19</v>
      </c>
      <c r="B9">
        <v>0.314</v>
      </c>
    </row>
    <row r="10" spans="1:2" x14ac:dyDescent="0.3">
      <c r="A10">
        <v>20</v>
      </c>
      <c r="B10">
        <v>0.32200000000000001</v>
      </c>
    </row>
    <row r="11" spans="1:2" x14ac:dyDescent="0.3">
      <c r="A11">
        <v>21</v>
      </c>
      <c r="B11">
        <v>0.32800000000000001</v>
      </c>
    </row>
    <row r="12" spans="1:2" x14ac:dyDescent="0.3">
      <c r="A12">
        <v>22</v>
      </c>
      <c r="B12">
        <v>0.33100000000000002</v>
      </c>
    </row>
    <row r="13" spans="1:2" x14ac:dyDescent="0.3">
      <c r="A13">
        <v>24</v>
      </c>
      <c r="B13">
        <v>0.33700000000000002</v>
      </c>
    </row>
    <row r="14" spans="1:2" x14ac:dyDescent="0.3">
      <c r="A14">
        <v>26</v>
      </c>
      <c r="B14">
        <v>0.34599999999999997</v>
      </c>
    </row>
    <row r="15" spans="1:2" x14ac:dyDescent="0.3">
      <c r="A15">
        <v>28</v>
      </c>
      <c r="B15">
        <v>0.35299999999999998</v>
      </c>
    </row>
    <row r="16" spans="1:2" x14ac:dyDescent="0.3">
      <c r="A16">
        <v>30</v>
      </c>
      <c r="B16">
        <v>0.35899999999999999</v>
      </c>
    </row>
    <row r="17" spans="1:2" x14ac:dyDescent="0.3">
      <c r="A17">
        <v>34</v>
      </c>
      <c r="B17">
        <v>0.371</v>
      </c>
    </row>
    <row r="18" spans="1:2" x14ac:dyDescent="0.3">
      <c r="A18">
        <v>38</v>
      </c>
      <c r="B18">
        <v>0.38400000000000001</v>
      </c>
    </row>
    <row r="19" spans="1:2" x14ac:dyDescent="0.3">
      <c r="A19">
        <v>43</v>
      </c>
      <c r="B19">
        <v>0.39700000000000002</v>
      </c>
    </row>
    <row r="20" spans="1:2" x14ac:dyDescent="0.3">
      <c r="A20">
        <v>50</v>
      </c>
      <c r="B20">
        <v>0.40899999999999997</v>
      </c>
    </row>
    <row r="21" spans="1:2" x14ac:dyDescent="0.3">
      <c r="A21">
        <v>60</v>
      </c>
      <c r="B21">
        <v>0.42199999999999999</v>
      </c>
    </row>
    <row r="22" spans="1:2" x14ac:dyDescent="0.3">
      <c r="A22">
        <v>75</v>
      </c>
      <c r="B22">
        <v>0.435</v>
      </c>
    </row>
    <row r="23" spans="1:2" x14ac:dyDescent="0.3">
      <c r="A23">
        <v>100</v>
      </c>
      <c r="B23">
        <v>0.44700000000000001</v>
      </c>
    </row>
    <row r="24" spans="1:2" x14ac:dyDescent="0.3">
      <c r="A24">
        <v>150</v>
      </c>
      <c r="B24">
        <v>0.46</v>
      </c>
    </row>
    <row r="25" spans="1:2" x14ac:dyDescent="0.3">
      <c r="A25">
        <v>300</v>
      </c>
      <c r="B25">
        <v>0.47199999999999998</v>
      </c>
    </row>
    <row r="26" spans="1:2" x14ac:dyDescent="0.3">
      <c r="A26">
        <v>400</v>
      </c>
      <c r="B26">
        <v>0.48</v>
      </c>
    </row>
    <row r="27" spans="1:2" x14ac:dyDescent="0.3">
      <c r="A27">
        <v>1000</v>
      </c>
      <c r="B27">
        <v>0.48499999999999999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2826-1075-4916-9478-6780FD63F2F2}">
  <dimension ref="A1:D13"/>
  <sheetViews>
    <sheetView workbookViewId="0">
      <selection activeCell="F12" sqref="F12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1</v>
      </c>
    </row>
    <row r="2" spans="1:4" x14ac:dyDescent="0.3">
      <c r="A2">
        <v>1.4E-2</v>
      </c>
      <c r="B2">
        <v>0.19</v>
      </c>
      <c r="C2">
        <v>0.56000000000000005</v>
      </c>
      <c r="D2">
        <v>2.2999999999999998</v>
      </c>
    </row>
    <row r="3" spans="1:4" x14ac:dyDescent="0.3">
      <c r="A3">
        <v>2.1000000000000001E-2</v>
      </c>
      <c r="B3">
        <v>0.21</v>
      </c>
      <c r="C3">
        <v>0.56000000000000005</v>
      </c>
      <c r="D3">
        <v>2.15</v>
      </c>
    </row>
    <row r="4" spans="1:4" x14ac:dyDescent="0.3">
      <c r="A4">
        <v>2.8000000000000001E-2</v>
      </c>
      <c r="B4">
        <v>0.22</v>
      </c>
      <c r="C4">
        <v>0.56000000000000005</v>
      </c>
      <c r="D4">
        <v>1.99</v>
      </c>
    </row>
    <row r="5" spans="1:4" x14ac:dyDescent="0.3">
      <c r="A5">
        <v>4.2000000000000003E-2</v>
      </c>
      <c r="B5">
        <v>0.24</v>
      </c>
      <c r="C5">
        <v>0.56000000000000005</v>
      </c>
      <c r="D5">
        <v>1.85</v>
      </c>
    </row>
    <row r="6" spans="1:4" x14ac:dyDescent="0.3">
      <c r="A6">
        <v>5.6000000000000001E-2</v>
      </c>
      <c r="B6">
        <v>0.26</v>
      </c>
      <c r="C6">
        <v>0.56000000000000005</v>
      </c>
      <c r="D6">
        <v>1.71</v>
      </c>
    </row>
    <row r="7" spans="1:4" x14ac:dyDescent="0.3">
      <c r="A7">
        <v>7.0000000000000007E-2</v>
      </c>
      <c r="B7">
        <v>0.27</v>
      </c>
      <c r="C7">
        <v>0.56000000000000005</v>
      </c>
      <c r="D7">
        <v>1.63</v>
      </c>
    </row>
    <row r="8" spans="1:4" x14ac:dyDescent="0.3">
      <c r="A8">
        <v>8.4000000000000005E-2</v>
      </c>
      <c r="B8">
        <v>0.28000000000000003</v>
      </c>
      <c r="C8">
        <v>0.56000000000000005</v>
      </c>
      <c r="D8">
        <v>1.55</v>
      </c>
    </row>
    <row r="9" spans="1:4" x14ac:dyDescent="0.3">
      <c r="A9">
        <v>0.11</v>
      </c>
      <c r="B9">
        <v>0.3</v>
      </c>
      <c r="C9">
        <v>0.56000000000000005</v>
      </c>
      <c r="D9">
        <v>1.45</v>
      </c>
    </row>
    <row r="10" spans="1:4" x14ac:dyDescent="0.3">
      <c r="A10">
        <v>0.17</v>
      </c>
      <c r="B10">
        <v>0.34</v>
      </c>
      <c r="C10">
        <v>0.56000000000000005</v>
      </c>
      <c r="D10">
        <v>1.31</v>
      </c>
    </row>
    <row r="11" spans="1:4" x14ac:dyDescent="0.3">
      <c r="A11">
        <v>0.28000000000000003</v>
      </c>
      <c r="B11">
        <v>0.38</v>
      </c>
      <c r="C11">
        <v>0.56000000000000005</v>
      </c>
      <c r="D11">
        <v>1.1499999999999999</v>
      </c>
    </row>
    <row r="12" spans="1:4" x14ac:dyDescent="0.3">
      <c r="A12">
        <v>0.42</v>
      </c>
      <c r="B12">
        <v>0.42</v>
      </c>
      <c r="C12">
        <v>0.56000000000000005</v>
      </c>
      <c r="D12">
        <v>1.04</v>
      </c>
    </row>
    <row r="13" spans="1:4" x14ac:dyDescent="0.3">
      <c r="A13">
        <v>0.56000000000000005</v>
      </c>
      <c r="B13">
        <v>0.44</v>
      </c>
      <c r="C13">
        <v>0.56000000000000005</v>
      </c>
      <c r="D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FF47-39E4-4967-A7A8-1A949E99BED9}">
  <dimension ref="A1:E181"/>
  <sheetViews>
    <sheetView workbookViewId="0">
      <selection activeCell="E182" sqref="E182"/>
    </sheetView>
  </sheetViews>
  <sheetFormatPr defaultRowHeight="14.4" x14ac:dyDescent="0.3"/>
  <cols>
    <col min="1" max="1" width="10.44140625" style="1" customWidth="1"/>
  </cols>
  <sheetData>
    <row r="1" spans="1:5" x14ac:dyDescent="0.3">
      <c r="A1" s="1" t="s">
        <v>6</v>
      </c>
      <c r="B1" t="s">
        <v>7</v>
      </c>
      <c r="C1" t="s">
        <v>11</v>
      </c>
      <c r="D1" t="s">
        <v>8</v>
      </c>
      <c r="E1" t="s">
        <v>9</v>
      </c>
    </row>
    <row r="2" spans="1:5" x14ac:dyDescent="0.3">
      <c r="A2" s="1">
        <v>623</v>
      </c>
      <c r="B2">
        <v>1.5E-3</v>
      </c>
      <c r="C2">
        <v>3</v>
      </c>
      <c r="D2">
        <v>0.54</v>
      </c>
      <c r="E2">
        <v>0.18</v>
      </c>
    </row>
    <row r="3" spans="1:5" x14ac:dyDescent="0.3">
      <c r="A3" s="1" t="s">
        <v>10</v>
      </c>
      <c r="B3">
        <v>6.9999999999999999E-4</v>
      </c>
      <c r="C3">
        <v>4</v>
      </c>
      <c r="D3">
        <v>0.42299999999999999</v>
      </c>
      <c r="E3">
        <v>0.11600000000000001</v>
      </c>
    </row>
    <row r="4" spans="1:5" x14ac:dyDescent="0.3">
      <c r="A4" s="1" t="s">
        <v>12</v>
      </c>
      <c r="B4">
        <v>1.6999999999999999E-3</v>
      </c>
      <c r="C4">
        <v>4</v>
      </c>
      <c r="D4">
        <v>0.624</v>
      </c>
      <c r="E4">
        <v>0.18</v>
      </c>
    </row>
    <row r="5" spans="1:5" x14ac:dyDescent="0.3">
      <c r="A5" s="1" t="s">
        <v>13</v>
      </c>
      <c r="B5">
        <v>2.0999999999999999E-3</v>
      </c>
      <c r="C5">
        <v>4</v>
      </c>
      <c r="D5">
        <v>0.80600000000000005</v>
      </c>
      <c r="E5">
        <v>0.28000000000000003</v>
      </c>
    </row>
    <row r="6" spans="1:5" x14ac:dyDescent="0.3">
      <c r="A6" s="1" t="s">
        <v>14</v>
      </c>
      <c r="B6">
        <v>3.0999999999999999E-3</v>
      </c>
      <c r="C6">
        <v>4</v>
      </c>
      <c r="D6">
        <v>0.93600000000000005</v>
      </c>
      <c r="E6">
        <v>0.28999999999999998</v>
      </c>
    </row>
    <row r="7" spans="1:5" x14ac:dyDescent="0.3">
      <c r="A7" s="1" t="s">
        <v>15</v>
      </c>
      <c r="B7">
        <v>5.4000000000000003E-3</v>
      </c>
      <c r="C7">
        <v>4</v>
      </c>
      <c r="D7">
        <v>1.1100000000000001</v>
      </c>
      <c r="E7">
        <v>0.38</v>
      </c>
    </row>
    <row r="8" spans="1:5" x14ac:dyDescent="0.3">
      <c r="A8" s="1" t="s">
        <v>16</v>
      </c>
      <c r="B8">
        <v>1.1999999999999999E-3</v>
      </c>
      <c r="C8">
        <v>5</v>
      </c>
      <c r="D8">
        <v>0.46800000000000003</v>
      </c>
      <c r="E8">
        <v>0.14299999999999999</v>
      </c>
    </row>
    <row r="9" spans="1:5" x14ac:dyDescent="0.3">
      <c r="A9" s="1" t="s">
        <v>17</v>
      </c>
      <c r="B9">
        <v>2.5000000000000001E-3</v>
      </c>
      <c r="C9">
        <v>5</v>
      </c>
      <c r="D9">
        <v>0.88400000000000001</v>
      </c>
      <c r="E9">
        <v>0.33500000000000002</v>
      </c>
    </row>
    <row r="10" spans="1:5" x14ac:dyDescent="0.3">
      <c r="A10" s="1" t="s">
        <v>18</v>
      </c>
      <c r="B10">
        <v>5.0000000000000001E-3</v>
      </c>
      <c r="C10">
        <v>5</v>
      </c>
      <c r="D10">
        <v>1.1399999999999999</v>
      </c>
      <c r="E10">
        <v>0.38</v>
      </c>
    </row>
    <row r="11" spans="1:5" x14ac:dyDescent="0.3">
      <c r="A11" s="1" t="s">
        <v>19</v>
      </c>
      <c r="B11">
        <v>8.5000000000000006E-3</v>
      </c>
      <c r="C11">
        <v>5</v>
      </c>
      <c r="D11">
        <v>2.34</v>
      </c>
      <c r="E11">
        <v>0.95</v>
      </c>
    </row>
    <row r="12" spans="1:5" x14ac:dyDescent="0.3">
      <c r="A12" s="1" t="s">
        <v>20</v>
      </c>
      <c r="B12">
        <v>2E-3</v>
      </c>
      <c r="C12">
        <v>6</v>
      </c>
      <c r="D12">
        <v>0.71499999999999997</v>
      </c>
      <c r="E12">
        <v>0.224</v>
      </c>
    </row>
    <row r="13" spans="1:5" x14ac:dyDescent="0.3">
      <c r="A13" s="1" t="s">
        <v>21</v>
      </c>
      <c r="B13">
        <v>3.8999999999999998E-3</v>
      </c>
      <c r="C13">
        <v>6</v>
      </c>
      <c r="D13">
        <v>0.88400000000000001</v>
      </c>
      <c r="E13">
        <v>0.27</v>
      </c>
    </row>
    <row r="14" spans="1:5" x14ac:dyDescent="0.3">
      <c r="A14" s="1" t="s">
        <v>22</v>
      </c>
      <c r="B14">
        <v>8.0999999999999996E-3</v>
      </c>
      <c r="C14">
        <v>6</v>
      </c>
      <c r="D14">
        <v>2.34</v>
      </c>
      <c r="E14">
        <v>0.95</v>
      </c>
    </row>
    <row r="15" spans="1:5" x14ac:dyDescent="0.3">
      <c r="A15" s="1" t="s">
        <v>23</v>
      </c>
      <c r="B15">
        <v>2.2000000000000001E-3</v>
      </c>
      <c r="C15">
        <v>7</v>
      </c>
      <c r="D15">
        <v>0.78</v>
      </c>
      <c r="E15">
        <v>0.26</v>
      </c>
    </row>
    <row r="16" spans="1:5" x14ac:dyDescent="0.3">
      <c r="A16" s="1" t="s">
        <v>24</v>
      </c>
      <c r="B16">
        <v>4.8999999999999998E-3</v>
      </c>
      <c r="C16">
        <v>7</v>
      </c>
      <c r="D16">
        <v>1.06</v>
      </c>
      <c r="E16">
        <v>0.375</v>
      </c>
    </row>
    <row r="17" spans="1:5" x14ac:dyDescent="0.3">
      <c r="A17" s="1" t="s">
        <v>25</v>
      </c>
      <c r="B17">
        <v>7.6E-3</v>
      </c>
      <c r="C17">
        <v>7</v>
      </c>
      <c r="D17">
        <v>2.34</v>
      </c>
      <c r="E17">
        <v>0.95</v>
      </c>
    </row>
    <row r="18" spans="1:5" x14ac:dyDescent="0.3">
      <c r="A18" s="1" t="s">
        <v>26</v>
      </c>
      <c r="B18">
        <v>1.2E-2</v>
      </c>
      <c r="C18">
        <v>7</v>
      </c>
      <c r="D18">
        <v>3.45</v>
      </c>
      <c r="E18">
        <v>1.37</v>
      </c>
    </row>
    <row r="19" spans="1:5" x14ac:dyDescent="0.3">
      <c r="A19" s="1" t="s">
        <v>27</v>
      </c>
      <c r="B19">
        <v>3.0000000000000001E-3</v>
      </c>
      <c r="C19">
        <v>8</v>
      </c>
      <c r="D19">
        <v>0.81899999999999995</v>
      </c>
      <c r="E19">
        <v>0.3</v>
      </c>
    </row>
    <row r="20" spans="1:5" x14ac:dyDescent="0.3">
      <c r="A20" s="1" t="s">
        <v>28</v>
      </c>
      <c r="B20">
        <v>7.1000000000000004E-3</v>
      </c>
      <c r="C20">
        <v>8</v>
      </c>
      <c r="D20">
        <v>1.46</v>
      </c>
      <c r="E20">
        <v>0.46500000000000002</v>
      </c>
    </row>
    <row r="21" spans="1:5" x14ac:dyDescent="0.3">
      <c r="A21" s="1" t="s">
        <v>29</v>
      </c>
      <c r="B21">
        <v>1.2E-2</v>
      </c>
      <c r="C21">
        <v>8</v>
      </c>
      <c r="D21">
        <v>3.45</v>
      </c>
      <c r="E21">
        <v>1.37</v>
      </c>
    </row>
    <row r="22" spans="1:5" x14ac:dyDescent="0.3">
      <c r="A22" s="1" t="s">
        <v>30</v>
      </c>
      <c r="B22">
        <v>1.7999999999999999E-2</v>
      </c>
      <c r="C22">
        <v>8</v>
      </c>
      <c r="D22">
        <v>3.9</v>
      </c>
      <c r="E22">
        <v>1.66</v>
      </c>
    </row>
    <row r="23" spans="1:5" x14ac:dyDescent="0.3">
      <c r="A23" s="1" t="s">
        <v>31</v>
      </c>
      <c r="B23">
        <v>3.3999999999999998E-3</v>
      </c>
      <c r="C23">
        <v>9</v>
      </c>
      <c r="D23">
        <v>0.871</v>
      </c>
      <c r="E23">
        <v>0.34</v>
      </c>
    </row>
    <row r="24" spans="1:5" x14ac:dyDescent="0.3">
      <c r="A24" s="1" t="s">
        <v>32</v>
      </c>
      <c r="B24">
        <v>7.6E-3</v>
      </c>
      <c r="C24">
        <v>9</v>
      </c>
      <c r="D24">
        <v>2.34</v>
      </c>
      <c r="E24">
        <v>0.98</v>
      </c>
    </row>
    <row r="25" spans="1:5" x14ac:dyDescent="0.3">
      <c r="A25" s="1" t="s">
        <v>33</v>
      </c>
      <c r="B25">
        <v>1.4E-2</v>
      </c>
      <c r="C25">
        <v>9</v>
      </c>
      <c r="D25">
        <v>3.9</v>
      </c>
      <c r="E25">
        <v>1.66</v>
      </c>
    </row>
    <row r="26" spans="1:5" x14ac:dyDescent="0.3">
      <c r="A26" s="1" t="s">
        <v>34</v>
      </c>
      <c r="B26">
        <v>0.02</v>
      </c>
      <c r="C26">
        <v>9</v>
      </c>
      <c r="D26">
        <v>4.75</v>
      </c>
      <c r="E26">
        <v>1.96</v>
      </c>
    </row>
    <row r="27" spans="1:5" x14ac:dyDescent="0.3">
      <c r="A27" s="1" t="s">
        <v>35</v>
      </c>
      <c r="B27">
        <v>5.3E-3</v>
      </c>
      <c r="C27">
        <v>10</v>
      </c>
      <c r="D27">
        <v>1.72</v>
      </c>
      <c r="E27">
        <v>0.83</v>
      </c>
    </row>
    <row r="28" spans="1:5" x14ac:dyDescent="0.3">
      <c r="A28" s="1" t="s">
        <v>36</v>
      </c>
      <c r="B28">
        <v>0.01</v>
      </c>
      <c r="C28">
        <v>10</v>
      </c>
      <c r="D28">
        <v>2.7</v>
      </c>
      <c r="E28">
        <v>1.27</v>
      </c>
    </row>
    <row r="29" spans="1:5" x14ac:dyDescent="0.3">
      <c r="A29" s="1" t="s">
        <v>37</v>
      </c>
      <c r="B29">
        <v>1.9E-2</v>
      </c>
      <c r="C29">
        <v>10</v>
      </c>
      <c r="D29">
        <v>4.75</v>
      </c>
      <c r="E29">
        <v>1.96</v>
      </c>
    </row>
    <row r="30" spans="1:5" x14ac:dyDescent="0.3">
      <c r="A30" s="1" t="s">
        <v>38</v>
      </c>
      <c r="B30">
        <v>2.4E-2</v>
      </c>
      <c r="C30">
        <v>10</v>
      </c>
      <c r="D30">
        <v>5.07</v>
      </c>
      <c r="E30">
        <v>2.36</v>
      </c>
    </row>
    <row r="31" spans="1:5" x14ac:dyDescent="0.3">
      <c r="A31" s="1" t="s">
        <v>39</v>
      </c>
      <c r="B31">
        <v>3.1E-2</v>
      </c>
      <c r="C31">
        <v>10</v>
      </c>
      <c r="D31">
        <v>5.4</v>
      </c>
      <c r="E31">
        <v>2.36</v>
      </c>
    </row>
    <row r="32" spans="1:5" x14ac:dyDescent="0.3">
      <c r="A32" s="1" t="s">
        <v>40</v>
      </c>
      <c r="B32">
        <v>5.2999999999999999E-2</v>
      </c>
      <c r="C32">
        <v>10</v>
      </c>
      <c r="D32">
        <v>8.52</v>
      </c>
      <c r="E32">
        <v>3.4</v>
      </c>
    </row>
    <row r="33" spans="1:5" x14ac:dyDescent="0.3">
      <c r="A33" s="1" t="s">
        <v>41</v>
      </c>
      <c r="B33">
        <v>6.3E-3</v>
      </c>
      <c r="C33">
        <v>12</v>
      </c>
      <c r="D33">
        <v>1.74</v>
      </c>
      <c r="E33">
        <v>0.91500000000000004</v>
      </c>
    </row>
    <row r="34" spans="1:5" x14ac:dyDescent="0.3">
      <c r="A34" s="1" t="s">
        <v>42</v>
      </c>
      <c r="B34">
        <v>1.0999999999999999E-2</v>
      </c>
      <c r="C34">
        <v>12</v>
      </c>
      <c r="D34">
        <v>2.91</v>
      </c>
      <c r="E34">
        <v>1.46</v>
      </c>
    </row>
    <row r="35" spans="1:5" x14ac:dyDescent="0.3">
      <c r="A35" s="1" t="s">
        <v>43</v>
      </c>
      <c r="B35">
        <v>2.1000000000000001E-2</v>
      </c>
      <c r="C35">
        <v>12</v>
      </c>
      <c r="D35">
        <v>5.4</v>
      </c>
      <c r="E35">
        <v>2.36</v>
      </c>
    </row>
    <row r="36" spans="1:5" x14ac:dyDescent="0.3">
      <c r="A36" s="1" t="s">
        <v>44</v>
      </c>
      <c r="B36">
        <v>2.5999999999999999E-2</v>
      </c>
      <c r="C36">
        <v>12</v>
      </c>
      <c r="D36">
        <v>5.07</v>
      </c>
      <c r="E36">
        <v>2.36</v>
      </c>
    </row>
    <row r="37" spans="1:5" x14ac:dyDescent="0.3">
      <c r="A37" s="1" t="s">
        <v>45</v>
      </c>
      <c r="B37">
        <v>3.6999999999999998E-2</v>
      </c>
      <c r="C37">
        <v>12</v>
      </c>
      <c r="D37">
        <v>7.28</v>
      </c>
      <c r="E37">
        <v>3.1</v>
      </c>
    </row>
    <row r="38" spans="1:5" x14ac:dyDescent="0.3">
      <c r="A38" s="1" t="s">
        <v>46</v>
      </c>
      <c r="B38">
        <v>0.06</v>
      </c>
      <c r="C38">
        <v>12</v>
      </c>
      <c r="D38">
        <v>10.1</v>
      </c>
      <c r="E38">
        <v>4.1500000000000004</v>
      </c>
    </row>
    <row r="39" spans="1:5" x14ac:dyDescent="0.3">
      <c r="A39" s="1" t="s">
        <v>47</v>
      </c>
      <c r="B39">
        <v>6.4999999999999997E-3</v>
      </c>
      <c r="C39">
        <v>15</v>
      </c>
      <c r="D39">
        <v>1.9</v>
      </c>
      <c r="E39">
        <v>1.1000000000000001</v>
      </c>
    </row>
    <row r="40" spans="1:5" x14ac:dyDescent="0.3">
      <c r="A40" s="1" t="s">
        <v>48</v>
      </c>
      <c r="B40">
        <v>1.6E-2</v>
      </c>
      <c r="C40">
        <v>15</v>
      </c>
      <c r="D40">
        <v>4.3600000000000003</v>
      </c>
      <c r="E40">
        <v>2.2400000000000002</v>
      </c>
    </row>
    <row r="41" spans="1:5" x14ac:dyDescent="0.3">
      <c r="A41" s="1" t="s">
        <v>49</v>
      </c>
      <c r="B41">
        <v>0.03</v>
      </c>
      <c r="C41">
        <v>15</v>
      </c>
      <c r="D41">
        <v>5.85</v>
      </c>
      <c r="E41">
        <v>2.85</v>
      </c>
    </row>
    <row r="42" spans="1:5" x14ac:dyDescent="0.3">
      <c r="A42" s="1" t="s">
        <v>50</v>
      </c>
      <c r="B42">
        <v>0.03</v>
      </c>
      <c r="C42">
        <v>15</v>
      </c>
      <c r="D42">
        <v>5.85</v>
      </c>
      <c r="E42">
        <v>2.85</v>
      </c>
    </row>
    <row r="43" spans="1:5" x14ac:dyDescent="0.3">
      <c r="A43" s="1" t="s">
        <v>51</v>
      </c>
      <c r="B43">
        <v>4.4999999999999998E-2</v>
      </c>
      <c r="C43">
        <v>15</v>
      </c>
      <c r="D43">
        <v>8.06</v>
      </c>
      <c r="E43">
        <v>3.75</v>
      </c>
    </row>
    <row r="44" spans="1:5" x14ac:dyDescent="0.3">
      <c r="A44" s="1" t="s">
        <v>52</v>
      </c>
      <c r="B44">
        <v>8.2000000000000003E-2</v>
      </c>
      <c r="C44">
        <v>15</v>
      </c>
      <c r="D44">
        <v>11.9</v>
      </c>
      <c r="E44">
        <v>5.4</v>
      </c>
    </row>
    <row r="45" spans="1:5" x14ac:dyDescent="0.3">
      <c r="A45" s="1" t="s">
        <v>53</v>
      </c>
      <c r="B45">
        <v>7.4999999999999997E-3</v>
      </c>
      <c r="C45">
        <v>17</v>
      </c>
      <c r="D45">
        <v>2.0299999999999998</v>
      </c>
      <c r="E45">
        <v>1.27</v>
      </c>
    </row>
    <row r="46" spans="1:5" x14ac:dyDescent="0.3">
      <c r="A46" s="1" t="s">
        <v>54</v>
      </c>
      <c r="B46">
        <v>1.6E-2</v>
      </c>
      <c r="C46">
        <v>17</v>
      </c>
      <c r="D46">
        <v>4.62</v>
      </c>
      <c r="E46">
        <v>2.5499999999999998</v>
      </c>
    </row>
    <row r="47" spans="1:5" x14ac:dyDescent="0.3">
      <c r="A47" s="1" t="s">
        <v>55</v>
      </c>
      <c r="B47">
        <v>3.7999999999999999E-2</v>
      </c>
      <c r="C47">
        <v>17</v>
      </c>
      <c r="D47">
        <v>6.37</v>
      </c>
      <c r="E47">
        <v>3.25</v>
      </c>
    </row>
    <row r="48" spans="1:5" x14ac:dyDescent="0.3">
      <c r="A48" s="1" t="s">
        <v>56</v>
      </c>
      <c r="B48">
        <v>3.7999999999999999E-2</v>
      </c>
      <c r="C48">
        <v>17</v>
      </c>
      <c r="D48">
        <v>6.37</v>
      </c>
      <c r="E48">
        <v>3.25</v>
      </c>
    </row>
    <row r="49" spans="1:5" x14ac:dyDescent="0.3">
      <c r="A49" s="1" t="s">
        <v>57</v>
      </c>
      <c r="B49">
        <v>6.5000000000000002E-2</v>
      </c>
      <c r="C49">
        <v>17</v>
      </c>
      <c r="D49">
        <v>9.9499999999999993</v>
      </c>
      <c r="E49">
        <v>4.75</v>
      </c>
    </row>
    <row r="50" spans="1:5" x14ac:dyDescent="0.3">
      <c r="A50" s="1" t="s">
        <v>58</v>
      </c>
      <c r="B50">
        <v>6.4000000000000001E-2</v>
      </c>
      <c r="C50">
        <v>17</v>
      </c>
      <c r="D50">
        <v>11.4</v>
      </c>
      <c r="E50">
        <v>5.4</v>
      </c>
    </row>
    <row r="51" spans="1:5" x14ac:dyDescent="0.3">
      <c r="A51" s="1" t="s">
        <v>59</v>
      </c>
      <c r="B51">
        <v>0.11</v>
      </c>
      <c r="C51">
        <v>17</v>
      </c>
      <c r="D51">
        <v>14.3</v>
      </c>
      <c r="E51">
        <v>6.55</v>
      </c>
    </row>
    <row r="52" spans="1:5" x14ac:dyDescent="0.3">
      <c r="A52" s="1" t="s">
        <v>60</v>
      </c>
      <c r="B52">
        <v>0.27</v>
      </c>
      <c r="C52">
        <v>17</v>
      </c>
      <c r="D52">
        <v>22.9</v>
      </c>
      <c r="E52">
        <v>10.8</v>
      </c>
    </row>
    <row r="53" spans="1:5" x14ac:dyDescent="0.3">
      <c r="A53" s="1" t="s">
        <v>61</v>
      </c>
      <c r="B53">
        <v>1.7999999999999999E-2</v>
      </c>
      <c r="C53">
        <v>20</v>
      </c>
      <c r="D53">
        <v>4.03</v>
      </c>
      <c r="E53">
        <v>2.3199999999999998</v>
      </c>
    </row>
    <row r="54" spans="1:5" x14ac:dyDescent="0.3">
      <c r="A54" s="1" t="s">
        <v>62</v>
      </c>
      <c r="B54">
        <v>3.6999999999999998E-2</v>
      </c>
      <c r="C54">
        <v>20</v>
      </c>
      <c r="D54">
        <v>6.37</v>
      </c>
      <c r="E54">
        <v>3.65</v>
      </c>
    </row>
    <row r="55" spans="1:5" x14ac:dyDescent="0.3">
      <c r="A55" s="1" t="s">
        <v>63</v>
      </c>
      <c r="B55">
        <v>0.05</v>
      </c>
      <c r="C55">
        <v>20</v>
      </c>
      <c r="D55">
        <v>7.28</v>
      </c>
      <c r="E55">
        <v>4.05</v>
      </c>
    </row>
    <row r="56" spans="1:5" x14ac:dyDescent="0.3">
      <c r="A56" s="1" t="s">
        <v>64</v>
      </c>
      <c r="B56">
        <v>6.7000000000000004E-2</v>
      </c>
      <c r="C56">
        <v>20</v>
      </c>
      <c r="D56">
        <v>9.9499999999999993</v>
      </c>
      <c r="E56">
        <v>5</v>
      </c>
    </row>
    <row r="57" spans="1:5" x14ac:dyDescent="0.3">
      <c r="A57" s="1" t="s">
        <v>65</v>
      </c>
      <c r="B57">
        <v>0.11</v>
      </c>
      <c r="C57">
        <v>20</v>
      </c>
      <c r="D57">
        <v>13.5</v>
      </c>
      <c r="E57">
        <v>6.55</v>
      </c>
    </row>
    <row r="58" spans="1:5" x14ac:dyDescent="0.3">
      <c r="A58" s="1" t="s">
        <v>66</v>
      </c>
      <c r="B58">
        <v>9.8000000000000004E-2</v>
      </c>
      <c r="C58">
        <v>20</v>
      </c>
      <c r="D58">
        <v>15.6</v>
      </c>
      <c r="E58">
        <v>7.65</v>
      </c>
    </row>
    <row r="59" spans="1:5" x14ac:dyDescent="0.3">
      <c r="A59" s="1" t="s">
        <v>67</v>
      </c>
      <c r="B59">
        <v>0.14000000000000001</v>
      </c>
      <c r="C59">
        <v>20</v>
      </c>
      <c r="D59">
        <v>16.8</v>
      </c>
      <c r="E59">
        <v>7.5</v>
      </c>
    </row>
    <row r="60" spans="1:5" x14ac:dyDescent="0.3">
      <c r="A60" s="1" t="s">
        <v>68</v>
      </c>
      <c r="B60">
        <v>0.14000000000000001</v>
      </c>
      <c r="C60">
        <v>20</v>
      </c>
      <c r="D60">
        <v>18.2</v>
      </c>
      <c r="E60">
        <v>9</v>
      </c>
    </row>
    <row r="61" spans="1:5" x14ac:dyDescent="0.3">
      <c r="A61" s="1" t="s">
        <v>69</v>
      </c>
      <c r="B61">
        <v>0.41</v>
      </c>
      <c r="C61">
        <v>20</v>
      </c>
      <c r="D61">
        <v>30.7</v>
      </c>
      <c r="E61">
        <v>15</v>
      </c>
    </row>
    <row r="62" spans="1:5" x14ac:dyDescent="0.3">
      <c r="A62" s="1" t="s">
        <v>70</v>
      </c>
      <c r="B62">
        <v>0.13</v>
      </c>
      <c r="C62">
        <v>22</v>
      </c>
      <c r="D62">
        <v>14</v>
      </c>
      <c r="E62">
        <v>7.65</v>
      </c>
    </row>
    <row r="63" spans="1:5" x14ac:dyDescent="0.3">
      <c r="A63" s="1" t="s">
        <v>71</v>
      </c>
      <c r="B63">
        <v>0.18</v>
      </c>
      <c r="C63">
        <v>22</v>
      </c>
      <c r="D63">
        <v>18.600000000000001</v>
      </c>
      <c r="E63">
        <v>9.3000000000000007</v>
      </c>
    </row>
    <row r="64" spans="1:5" x14ac:dyDescent="0.3">
      <c r="A64" s="1" t="s">
        <v>72</v>
      </c>
      <c r="B64">
        <v>2.1999999999999999E-2</v>
      </c>
      <c r="C64">
        <v>25</v>
      </c>
      <c r="D64">
        <v>4.3600000000000003</v>
      </c>
      <c r="E64">
        <v>2.6</v>
      </c>
    </row>
    <row r="65" spans="1:5" x14ac:dyDescent="0.3">
      <c r="A65" s="1" t="s">
        <v>73</v>
      </c>
      <c r="B65">
        <v>4.4999999999999998E-2</v>
      </c>
      <c r="C65">
        <v>25</v>
      </c>
      <c r="D65">
        <v>7.02</v>
      </c>
      <c r="E65">
        <v>4.3</v>
      </c>
    </row>
    <row r="66" spans="1:5" x14ac:dyDescent="0.3">
      <c r="A66" s="1" t="s">
        <v>74</v>
      </c>
      <c r="B66">
        <v>0.06</v>
      </c>
      <c r="C66">
        <v>25</v>
      </c>
      <c r="D66">
        <v>8.06</v>
      </c>
      <c r="E66">
        <v>4.75</v>
      </c>
    </row>
    <row r="67" spans="1:5" x14ac:dyDescent="0.3">
      <c r="A67" s="1" t="s">
        <v>75</v>
      </c>
      <c r="B67">
        <v>7.8E-2</v>
      </c>
      <c r="C67">
        <v>25</v>
      </c>
      <c r="D67">
        <v>11.9</v>
      </c>
      <c r="E67">
        <v>6.55</v>
      </c>
    </row>
    <row r="68" spans="1:5" x14ac:dyDescent="0.3">
      <c r="A68" s="1" t="s">
        <v>76</v>
      </c>
      <c r="B68">
        <v>0.13</v>
      </c>
      <c r="C68">
        <v>25</v>
      </c>
      <c r="D68">
        <v>14.8</v>
      </c>
      <c r="E68">
        <v>7.8</v>
      </c>
    </row>
    <row r="69" spans="1:5" x14ac:dyDescent="0.3">
      <c r="A69" s="1" t="s">
        <v>77</v>
      </c>
      <c r="B69">
        <v>0.12</v>
      </c>
      <c r="C69">
        <v>25</v>
      </c>
      <c r="D69">
        <v>17.8</v>
      </c>
      <c r="E69">
        <v>9.8000000000000007</v>
      </c>
    </row>
    <row r="70" spans="1:5" x14ac:dyDescent="0.3">
      <c r="A70" s="1" t="s">
        <v>78</v>
      </c>
      <c r="B70">
        <v>0.23</v>
      </c>
      <c r="C70">
        <v>25</v>
      </c>
      <c r="D70">
        <v>23.4</v>
      </c>
      <c r="E70">
        <v>11.6</v>
      </c>
    </row>
    <row r="71" spans="1:5" x14ac:dyDescent="0.3">
      <c r="A71" s="1" t="s">
        <v>79</v>
      </c>
      <c r="B71">
        <v>0.22</v>
      </c>
      <c r="C71">
        <v>25</v>
      </c>
      <c r="D71">
        <v>26</v>
      </c>
      <c r="E71">
        <v>13.4</v>
      </c>
    </row>
    <row r="72" spans="1:5" x14ac:dyDescent="0.3">
      <c r="A72" s="1" t="s">
        <v>80</v>
      </c>
      <c r="B72">
        <v>0.54</v>
      </c>
      <c r="C72">
        <v>25</v>
      </c>
      <c r="D72">
        <v>35.799999999999997</v>
      </c>
      <c r="E72">
        <v>19.3</v>
      </c>
    </row>
    <row r="73" spans="1:5" x14ac:dyDescent="0.3">
      <c r="A73" s="1" t="s">
        <v>81</v>
      </c>
      <c r="B73">
        <v>0.17</v>
      </c>
      <c r="C73">
        <v>28</v>
      </c>
      <c r="D73">
        <v>16.8</v>
      </c>
      <c r="E73">
        <v>9.5</v>
      </c>
    </row>
    <row r="74" spans="1:5" x14ac:dyDescent="0.3">
      <c r="A74" s="1" t="s">
        <v>82</v>
      </c>
      <c r="B74">
        <v>0.3</v>
      </c>
      <c r="C74">
        <v>28</v>
      </c>
      <c r="D74">
        <v>25.1</v>
      </c>
      <c r="E74">
        <v>13.7</v>
      </c>
    </row>
    <row r="75" spans="1:5" x14ac:dyDescent="0.3">
      <c r="A75" s="1" t="s">
        <v>83</v>
      </c>
      <c r="B75">
        <v>2.5000000000000001E-2</v>
      </c>
      <c r="C75">
        <v>30</v>
      </c>
      <c r="D75">
        <v>4.49</v>
      </c>
      <c r="E75">
        <v>2.9</v>
      </c>
    </row>
    <row r="76" spans="1:5" x14ac:dyDescent="0.3">
      <c r="A76" s="1" t="s">
        <v>84</v>
      </c>
      <c r="B76">
        <v>4.9000000000000002E-2</v>
      </c>
      <c r="C76">
        <v>30</v>
      </c>
      <c r="D76">
        <v>7.28</v>
      </c>
      <c r="E76">
        <v>4.55</v>
      </c>
    </row>
    <row r="77" spans="1:5" x14ac:dyDescent="0.3">
      <c r="A77" s="1" t="s">
        <v>85</v>
      </c>
      <c r="B77">
        <v>8.8999999999999996E-2</v>
      </c>
      <c r="C77">
        <v>30</v>
      </c>
      <c r="D77">
        <v>11.9</v>
      </c>
      <c r="E77">
        <v>7.35</v>
      </c>
    </row>
    <row r="78" spans="1:5" x14ac:dyDescent="0.3">
      <c r="A78" s="1" t="s">
        <v>86</v>
      </c>
      <c r="B78">
        <v>0.12</v>
      </c>
      <c r="C78">
        <v>30</v>
      </c>
      <c r="D78">
        <v>13.8</v>
      </c>
      <c r="E78">
        <v>8.3000000000000007</v>
      </c>
    </row>
    <row r="79" spans="1:5" x14ac:dyDescent="0.3">
      <c r="A79" s="1" t="s">
        <v>87</v>
      </c>
      <c r="B79">
        <v>0.2</v>
      </c>
      <c r="C79">
        <v>30</v>
      </c>
      <c r="D79">
        <v>20.3</v>
      </c>
      <c r="E79">
        <v>11.2</v>
      </c>
    </row>
    <row r="80" spans="1:5" x14ac:dyDescent="0.3">
      <c r="A80" s="1" t="s">
        <v>88</v>
      </c>
      <c r="B80">
        <v>0.18</v>
      </c>
      <c r="C80">
        <v>30</v>
      </c>
      <c r="D80">
        <v>23.4</v>
      </c>
      <c r="E80">
        <v>12.9</v>
      </c>
    </row>
    <row r="81" spans="1:5" x14ac:dyDescent="0.3">
      <c r="A81" s="1" t="s">
        <v>89</v>
      </c>
      <c r="B81">
        <v>0.35</v>
      </c>
      <c r="C81">
        <v>30</v>
      </c>
      <c r="D81">
        <v>29.6</v>
      </c>
      <c r="E81">
        <v>16</v>
      </c>
    </row>
    <row r="82" spans="1:5" x14ac:dyDescent="0.3">
      <c r="A82" s="1" t="s">
        <v>90</v>
      </c>
      <c r="B82">
        <v>0.33</v>
      </c>
      <c r="C82">
        <v>30</v>
      </c>
      <c r="D82">
        <v>23.5</v>
      </c>
      <c r="E82">
        <v>17.3</v>
      </c>
    </row>
    <row r="83" spans="1:5" x14ac:dyDescent="0.3">
      <c r="A83" s="1" t="s">
        <v>91</v>
      </c>
      <c r="B83">
        <v>0.75</v>
      </c>
      <c r="C83">
        <v>30</v>
      </c>
      <c r="D83">
        <v>43.6</v>
      </c>
      <c r="E83">
        <v>23.6</v>
      </c>
    </row>
    <row r="84" spans="1:5" x14ac:dyDescent="0.3">
      <c r="A84" s="1" t="s">
        <v>92</v>
      </c>
      <c r="B84">
        <v>2.9000000000000001E-2</v>
      </c>
      <c r="C84">
        <v>35</v>
      </c>
      <c r="D84">
        <v>4.3600000000000003</v>
      </c>
      <c r="E84">
        <v>3.35</v>
      </c>
    </row>
    <row r="85" spans="1:5" x14ac:dyDescent="0.3">
      <c r="A85" s="1" t="s">
        <v>93</v>
      </c>
      <c r="B85">
        <v>0.08</v>
      </c>
      <c r="C85">
        <v>35</v>
      </c>
      <c r="D85">
        <v>10.8</v>
      </c>
      <c r="E85">
        <v>7.8</v>
      </c>
    </row>
    <row r="86" spans="1:5" x14ac:dyDescent="0.3">
      <c r="A86" s="1" t="s">
        <v>94</v>
      </c>
      <c r="B86">
        <v>0.11</v>
      </c>
      <c r="C86">
        <v>35</v>
      </c>
      <c r="D86">
        <v>13</v>
      </c>
      <c r="E86">
        <v>8.15</v>
      </c>
    </row>
    <row r="87" spans="1:5" x14ac:dyDescent="0.3">
      <c r="A87" s="1" t="s">
        <v>95</v>
      </c>
      <c r="B87">
        <v>0.15</v>
      </c>
      <c r="C87">
        <v>35</v>
      </c>
      <c r="D87">
        <v>16.8</v>
      </c>
      <c r="E87">
        <v>10.199999999999999</v>
      </c>
    </row>
    <row r="88" spans="1:5" x14ac:dyDescent="0.3">
      <c r="A88" s="1" t="s">
        <v>96</v>
      </c>
      <c r="B88">
        <v>0.28999999999999998</v>
      </c>
      <c r="C88">
        <v>35</v>
      </c>
      <c r="D88">
        <v>27</v>
      </c>
      <c r="E88">
        <v>15.3</v>
      </c>
    </row>
    <row r="89" spans="1:5" x14ac:dyDescent="0.3">
      <c r="A89" s="1" t="s">
        <v>97</v>
      </c>
      <c r="B89">
        <v>0.26</v>
      </c>
      <c r="C89">
        <v>35</v>
      </c>
      <c r="D89">
        <v>31.2</v>
      </c>
      <c r="E89">
        <v>17.600000000000001</v>
      </c>
    </row>
    <row r="90" spans="1:5" x14ac:dyDescent="0.3">
      <c r="A90" s="1" t="s">
        <v>98</v>
      </c>
      <c r="B90">
        <v>0.46</v>
      </c>
      <c r="C90">
        <v>35</v>
      </c>
      <c r="D90">
        <v>35.1</v>
      </c>
      <c r="E90">
        <v>19</v>
      </c>
    </row>
    <row r="91" spans="1:5" x14ac:dyDescent="0.3">
      <c r="A91" s="1" t="s">
        <v>99</v>
      </c>
      <c r="B91">
        <v>0.97</v>
      </c>
      <c r="C91">
        <v>35</v>
      </c>
      <c r="D91">
        <v>55.3</v>
      </c>
      <c r="E91">
        <v>31</v>
      </c>
    </row>
    <row r="92" spans="1:5" x14ac:dyDescent="0.3">
      <c r="A92" s="1" t="s">
        <v>100</v>
      </c>
      <c r="B92">
        <v>3.2000000000000001E-2</v>
      </c>
      <c r="C92">
        <v>40</v>
      </c>
      <c r="D92">
        <v>4.49</v>
      </c>
      <c r="E92">
        <v>3.75</v>
      </c>
    </row>
    <row r="93" spans="1:5" x14ac:dyDescent="0.3">
      <c r="A93" s="1" t="s">
        <v>101</v>
      </c>
      <c r="B93">
        <v>0.12</v>
      </c>
      <c r="C93">
        <v>40</v>
      </c>
      <c r="D93">
        <v>13.8</v>
      </c>
      <c r="E93">
        <v>10</v>
      </c>
    </row>
    <row r="94" spans="1:5" x14ac:dyDescent="0.3">
      <c r="A94" s="1" t="s">
        <v>102</v>
      </c>
      <c r="B94">
        <v>0.13</v>
      </c>
      <c r="C94">
        <v>40</v>
      </c>
      <c r="D94">
        <v>13.8</v>
      </c>
      <c r="E94">
        <v>10.199999999999999</v>
      </c>
    </row>
    <row r="95" spans="1:5" x14ac:dyDescent="0.3">
      <c r="A95" s="1" t="s">
        <v>103</v>
      </c>
      <c r="B95">
        <v>0.19</v>
      </c>
      <c r="C95">
        <v>40</v>
      </c>
      <c r="D95">
        <v>17.8</v>
      </c>
      <c r="E95">
        <v>11</v>
      </c>
    </row>
    <row r="96" spans="1:5" x14ac:dyDescent="0.3">
      <c r="A96" s="1" t="s">
        <v>104</v>
      </c>
      <c r="B96">
        <v>0.37</v>
      </c>
      <c r="C96">
        <v>40</v>
      </c>
      <c r="D96">
        <v>32.5</v>
      </c>
      <c r="E96">
        <v>19</v>
      </c>
    </row>
    <row r="97" spans="1:5" x14ac:dyDescent="0.3">
      <c r="A97" s="1" t="s">
        <v>105</v>
      </c>
      <c r="B97">
        <v>0.34</v>
      </c>
      <c r="C97">
        <v>40</v>
      </c>
      <c r="D97">
        <v>35.799999999999997</v>
      </c>
      <c r="E97">
        <v>20.8</v>
      </c>
    </row>
    <row r="98" spans="1:5" x14ac:dyDescent="0.3">
      <c r="A98" s="1" t="s">
        <v>106</v>
      </c>
      <c r="B98">
        <v>0.63</v>
      </c>
      <c r="C98">
        <v>40</v>
      </c>
      <c r="D98">
        <v>42.3</v>
      </c>
      <c r="E98">
        <v>24</v>
      </c>
    </row>
    <row r="99" spans="1:5" x14ac:dyDescent="0.3">
      <c r="A99" s="1" t="s">
        <v>107</v>
      </c>
      <c r="B99">
        <v>1.25</v>
      </c>
      <c r="C99">
        <v>40</v>
      </c>
      <c r="D99">
        <v>64.7</v>
      </c>
      <c r="E99">
        <v>36.5</v>
      </c>
    </row>
    <row r="100" spans="1:5" x14ac:dyDescent="0.3">
      <c r="A100" s="1" t="s">
        <v>108</v>
      </c>
      <c r="B100">
        <v>0.04</v>
      </c>
      <c r="C100">
        <v>45</v>
      </c>
      <c r="D100">
        <v>6.63</v>
      </c>
      <c r="E100">
        <v>6.1</v>
      </c>
    </row>
    <row r="101" spans="1:5" x14ac:dyDescent="0.3">
      <c r="A101" s="1" t="s">
        <v>109</v>
      </c>
      <c r="B101">
        <v>0.14000000000000001</v>
      </c>
      <c r="C101">
        <v>45</v>
      </c>
      <c r="D101">
        <v>14</v>
      </c>
      <c r="E101">
        <v>10.8</v>
      </c>
    </row>
    <row r="102" spans="1:5" x14ac:dyDescent="0.3">
      <c r="A102" s="1" t="s">
        <v>110</v>
      </c>
      <c r="B102">
        <v>0.17</v>
      </c>
      <c r="C102">
        <v>45</v>
      </c>
      <c r="D102">
        <v>16.5</v>
      </c>
      <c r="E102">
        <v>10.8</v>
      </c>
    </row>
    <row r="103" spans="1:5" x14ac:dyDescent="0.3">
      <c r="A103" s="1" t="s">
        <v>111</v>
      </c>
      <c r="B103">
        <v>0.24</v>
      </c>
      <c r="C103">
        <v>45</v>
      </c>
      <c r="D103">
        <v>22.1</v>
      </c>
      <c r="E103">
        <v>14.6</v>
      </c>
    </row>
    <row r="104" spans="1:5" x14ac:dyDescent="0.3">
      <c r="A104" s="1" t="s">
        <v>112</v>
      </c>
      <c r="B104">
        <v>0.42</v>
      </c>
      <c r="C104">
        <v>45</v>
      </c>
      <c r="D104">
        <v>35.1</v>
      </c>
      <c r="E104">
        <v>21.6</v>
      </c>
    </row>
    <row r="105" spans="1:5" x14ac:dyDescent="0.3">
      <c r="A105" s="1" t="s">
        <v>113</v>
      </c>
      <c r="B105">
        <v>0.84</v>
      </c>
      <c r="C105">
        <v>45</v>
      </c>
      <c r="D105">
        <v>55.3</v>
      </c>
      <c r="E105">
        <v>32.5</v>
      </c>
    </row>
    <row r="106" spans="1:5" x14ac:dyDescent="0.3">
      <c r="A106" s="1" t="s">
        <v>114</v>
      </c>
      <c r="B106">
        <v>1.55</v>
      </c>
      <c r="C106">
        <v>45</v>
      </c>
      <c r="D106">
        <v>76.099999999999994</v>
      </c>
      <c r="E106">
        <v>45</v>
      </c>
    </row>
    <row r="107" spans="1:5" x14ac:dyDescent="0.3">
      <c r="A107" s="1" t="s">
        <v>115</v>
      </c>
      <c r="B107">
        <v>5.1999999999999998E-2</v>
      </c>
      <c r="C107">
        <v>50</v>
      </c>
      <c r="D107">
        <v>6.76</v>
      </c>
      <c r="E107">
        <v>6.8</v>
      </c>
    </row>
    <row r="108" spans="1:5" x14ac:dyDescent="0.3">
      <c r="A108" s="1" t="s">
        <v>116</v>
      </c>
      <c r="B108">
        <v>0.14000000000000001</v>
      </c>
      <c r="C108">
        <v>50</v>
      </c>
      <c r="D108">
        <v>14.6</v>
      </c>
      <c r="E108">
        <v>11.8</v>
      </c>
    </row>
    <row r="109" spans="1:5" x14ac:dyDescent="0.3">
      <c r="A109" s="1" t="s">
        <v>117</v>
      </c>
      <c r="B109">
        <v>0.18</v>
      </c>
      <c r="C109">
        <v>50</v>
      </c>
      <c r="D109">
        <v>16.8</v>
      </c>
      <c r="E109">
        <v>11.4</v>
      </c>
    </row>
    <row r="110" spans="1:5" x14ac:dyDescent="0.3">
      <c r="A110" s="1" t="s">
        <v>118</v>
      </c>
      <c r="B110">
        <v>0.26</v>
      </c>
      <c r="C110">
        <v>50</v>
      </c>
      <c r="D110">
        <v>22.9</v>
      </c>
      <c r="E110">
        <v>16</v>
      </c>
    </row>
    <row r="111" spans="1:5" x14ac:dyDescent="0.3">
      <c r="A111" s="1" t="s">
        <v>119</v>
      </c>
      <c r="B111">
        <v>0.45</v>
      </c>
      <c r="C111">
        <v>50</v>
      </c>
      <c r="D111">
        <v>37.1</v>
      </c>
      <c r="E111">
        <v>23.2</v>
      </c>
    </row>
    <row r="112" spans="1:5" x14ac:dyDescent="0.3">
      <c r="A112" s="1" t="s">
        <v>120</v>
      </c>
      <c r="B112">
        <v>1.1000000000000001</v>
      </c>
      <c r="C112">
        <v>50</v>
      </c>
      <c r="D112">
        <v>65</v>
      </c>
      <c r="E112">
        <v>38</v>
      </c>
    </row>
    <row r="113" spans="1:5" x14ac:dyDescent="0.3">
      <c r="A113" s="1" t="s">
        <v>121</v>
      </c>
      <c r="B113">
        <v>1.95</v>
      </c>
      <c r="C113">
        <v>50</v>
      </c>
      <c r="D113">
        <v>87.1</v>
      </c>
      <c r="E113">
        <v>42</v>
      </c>
    </row>
    <row r="114" spans="1:5" x14ac:dyDescent="0.3">
      <c r="A114" s="1" t="s">
        <v>122</v>
      </c>
      <c r="B114">
        <v>8.3000000000000004E-2</v>
      </c>
      <c r="C114">
        <v>55</v>
      </c>
      <c r="D114">
        <v>9</v>
      </c>
      <c r="E114">
        <v>8.8000000000000007</v>
      </c>
    </row>
    <row r="115" spans="1:5" x14ac:dyDescent="0.3">
      <c r="A115" s="1" t="s">
        <v>123</v>
      </c>
      <c r="B115">
        <v>0.19</v>
      </c>
      <c r="C115">
        <v>55</v>
      </c>
      <c r="D115">
        <v>16.5</v>
      </c>
      <c r="E115">
        <v>14</v>
      </c>
    </row>
    <row r="116" spans="1:5" x14ac:dyDescent="0.3">
      <c r="A116" s="1" t="s">
        <v>124</v>
      </c>
      <c r="B116">
        <v>0.27</v>
      </c>
      <c r="C116">
        <v>55</v>
      </c>
      <c r="D116">
        <v>20.3</v>
      </c>
      <c r="E116">
        <v>14</v>
      </c>
    </row>
    <row r="117" spans="1:5" x14ac:dyDescent="0.3">
      <c r="A117" s="1" t="s">
        <v>125</v>
      </c>
      <c r="B117">
        <v>0.39</v>
      </c>
      <c r="C117">
        <v>55</v>
      </c>
      <c r="D117">
        <v>29.6</v>
      </c>
      <c r="E117">
        <v>21.2</v>
      </c>
    </row>
    <row r="118" spans="1:5" x14ac:dyDescent="0.3">
      <c r="A118" s="1" t="s">
        <v>126</v>
      </c>
      <c r="B118">
        <v>0.61</v>
      </c>
      <c r="C118">
        <v>55</v>
      </c>
      <c r="D118">
        <v>46.2</v>
      </c>
      <c r="E118">
        <v>29</v>
      </c>
    </row>
    <row r="119" spans="1:5" x14ac:dyDescent="0.3">
      <c r="A119" s="1" t="s">
        <v>127</v>
      </c>
      <c r="B119">
        <v>1.35</v>
      </c>
      <c r="C119">
        <v>55</v>
      </c>
      <c r="D119">
        <v>74.099999999999994</v>
      </c>
      <c r="E119">
        <v>45</v>
      </c>
    </row>
    <row r="120" spans="1:5" x14ac:dyDescent="0.3">
      <c r="A120" s="1" t="s">
        <v>128</v>
      </c>
      <c r="B120">
        <v>2.35</v>
      </c>
      <c r="C120">
        <v>55</v>
      </c>
      <c r="D120">
        <v>99.5</v>
      </c>
      <c r="E120">
        <v>62</v>
      </c>
    </row>
    <row r="121" spans="1:5" x14ac:dyDescent="0.3">
      <c r="A121" s="1" t="s">
        <v>129</v>
      </c>
      <c r="B121">
        <v>0.11</v>
      </c>
      <c r="C121">
        <v>60</v>
      </c>
      <c r="D121">
        <v>11.9</v>
      </c>
      <c r="E121">
        <v>11.4</v>
      </c>
    </row>
    <row r="122" spans="1:5" x14ac:dyDescent="0.3">
      <c r="A122" s="1" t="s">
        <v>130</v>
      </c>
      <c r="B122">
        <v>0.2</v>
      </c>
      <c r="C122">
        <v>60</v>
      </c>
      <c r="D122">
        <v>16.5</v>
      </c>
      <c r="E122">
        <v>14.3</v>
      </c>
    </row>
    <row r="123" spans="1:5" x14ac:dyDescent="0.3">
      <c r="A123" s="1" t="s">
        <v>131</v>
      </c>
      <c r="B123">
        <v>0.28999999999999998</v>
      </c>
      <c r="C123">
        <v>60</v>
      </c>
      <c r="D123">
        <v>20.8</v>
      </c>
      <c r="E123">
        <v>15</v>
      </c>
    </row>
    <row r="124" spans="1:5" x14ac:dyDescent="0.3">
      <c r="A124" s="1" t="s">
        <v>132</v>
      </c>
      <c r="B124">
        <v>0.41</v>
      </c>
      <c r="C124">
        <v>60</v>
      </c>
      <c r="D124">
        <v>30.7</v>
      </c>
      <c r="E124">
        <v>21.2</v>
      </c>
    </row>
    <row r="125" spans="1:5" x14ac:dyDescent="0.3">
      <c r="A125" s="1" t="s">
        <v>133</v>
      </c>
      <c r="B125">
        <v>0.78</v>
      </c>
      <c r="C125">
        <v>60</v>
      </c>
      <c r="D125">
        <v>55.3</v>
      </c>
      <c r="E125">
        <v>36</v>
      </c>
    </row>
    <row r="126" spans="1:5" x14ac:dyDescent="0.3">
      <c r="A126" s="1" t="s">
        <v>134</v>
      </c>
      <c r="B126">
        <v>1.7</v>
      </c>
      <c r="C126">
        <v>60</v>
      </c>
      <c r="D126">
        <v>85.2</v>
      </c>
      <c r="E126">
        <v>52</v>
      </c>
    </row>
    <row r="127" spans="1:5" x14ac:dyDescent="0.3">
      <c r="A127" s="1" t="s">
        <v>135</v>
      </c>
      <c r="B127">
        <v>2.85</v>
      </c>
      <c r="C127">
        <v>60</v>
      </c>
      <c r="D127">
        <v>108</v>
      </c>
      <c r="E127">
        <v>69.5</v>
      </c>
    </row>
    <row r="128" spans="1:5" x14ac:dyDescent="0.3">
      <c r="A128" s="1" t="s">
        <v>136</v>
      </c>
      <c r="B128">
        <v>0.16</v>
      </c>
      <c r="C128">
        <v>65</v>
      </c>
      <c r="D128">
        <v>12.4</v>
      </c>
      <c r="E128">
        <v>12.7</v>
      </c>
    </row>
    <row r="129" spans="1:5" x14ac:dyDescent="0.3">
      <c r="A129" s="1" t="s">
        <v>137</v>
      </c>
      <c r="B129">
        <v>0.22</v>
      </c>
      <c r="C129">
        <v>65</v>
      </c>
      <c r="D129">
        <v>17.399999999999999</v>
      </c>
      <c r="E129">
        <v>16</v>
      </c>
    </row>
    <row r="130" spans="1:5" x14ac:dyDescent="0.3">
      <c r="A130" s="1" t="s">
        <v>138</v>
      </c>
      <c r="B130">
        <v>0.3</v>
      </c>
      <c r="C130">
        <v>65</v>
      </c>
      <c r="D130">
        <v>22.5</v>
      </c>
      <c r="E130">
        <v>17.600000000000001</v>
      </c>
    </row>
    <row r="131" spans="1:5" x14ac:dyDescent="0.3">
      <c r="A131" s="1" t="s">
        <v>139</v>
      </c>
      <c r="B131">
        <v>0.44</v>
      </c>
      <c r="C131">
        <v>65</v>
      </c>
      <c r="D131">
        <v>32.9</v>
      </c>
      <c r="E131">
        <v>25</v>
      </c>
    </row>
    <row r="132" spans="1:5" x14ac:dyDescent="0.3">
      <c r="A132" s="1" t="s">
        <v>142</v>
      </c>
      <c r="B132">
        <v>1</v>
      </c>
      <c r="C132">
        <v>65</v>
      </c>
      <c r="D132">
        <v>58.5</v>
      </c>
      <c r="E132">
        <v>40.5</v>
      </c>
    </row>
    <row r="133" spans="1:5" x14ac:dyDescent="0.3">
      <c r="A133" s="1" t="s">
        <v>140</v>
      </c>
      <c r="B133">
        <v>2.1</v>
      </c>
      <c r="C133">
        <v>65</v>
      </c>
      <c r="D133">
        <v>97.5</v>
      </c>
      <c r="E133">
        <v>60</v>
      </c>
    </row>
    <row r="134" spans="1:5" x14ac:dyDescent="0.3">
      <c r="A134" s="1" t="s">
        <v>141</v>
      </c>
      <c r="B134">
        <v>3.35</v>
      </c>
      <c r="C134">
        <v>65</v>
      </c>
      <c r="D134">
        <v>119</v>
      </c>
      <c r="E134">
        <v>78</v>
      </c>
    </row>
    <row r="135" spans="1:5" x14ac:dyDescent="0.3">
      <c r="A135" s="1" t="s">
        <v>143</v>
      </c>
      <c r="B135">
        <v>0.14000000000000001</v>
      </c>
      <c r="C135">
        <v>70</v>
      </c>
      <c r="D135">
        <v>12.4</v>
      </c>
      <c r="E135">
        <v>13.2</v>
      </c>
    </row>
    <row r="136" spans="1:5" x14ac:dyDescent="0.3">
      <c r="A136" s="1" t="s">
        <v>144</v>
      </c>
      <c r="B136">
        <v>0.35</v>
      </c>
      <c r="C136">
        <v>70</v>
      </c>
      <c r="D136">
        <v>23.8</v>
      </c>
      <c r="E136">
        <v>21.2</v>
      </c>
    </row>
    <row r="137" spans="1:5" x14ac:dyDescent="0.3">
      <c r="A137" s="1" t="s">
        <v>145</v>
      </c>
      <c r="B137">
        <v>0.44</v>
      </c>
      <c r="C137">
        <v>70</v>
      </c>
      <c r="D137">
        <v>29.1</v>
      </c>
      <c r="E137">
        <v>25</v>
      </c>
    </row>
    <row r="138" spans="1:5" x14ac:dyDescent="0.3">
      <c r="A138" s="1" t="s">
        <v>146</v>
      </c>
      <c r="B138">
        <v>0.61</v>
      </c>
      <c r="C138">
        <v>70</v>
      </c>
      <c r="D138">
        <v>39.700000000000003</v>
      </c>
      <c r="E138">
        <v>32</v>
      </c>
    </row>
    <row r="139" spans="1:5" x14ac:dyDescent="0.3">
      <c r="A139" s="1" t="s">
        <v>147</v>
      </c>
      <c r="B139">
        <v>1.1000000000000001</v>
      </c>
      <c r="C139">
        <v>70</v>
      </c>
      <c r="D139">
        <v>63.7</v>
      </c>
      <c r="E139">
        <v>45</v>
      </c>
    </row>
    <row r="140" spans="1:5" x14ac:dyDescent="0.3">
      <c r="A140" s="1" t="s">
        <v>148</v>
      </c>
      <c r="B140">
        <v>2.5499999999999998</v>
      </c>
      <c r="C140">
        <v>70</v>
      </c>
      <c r="D140">
        <v>111</v>
      </c>
      <c r="E140">
        <v>68</v>
      </c>
    </row>
    <row r="141" spans="1:5" x14ac:dyDescent="0.3">
      <c r="A141" s="1" t="s">
        <v>149</v>
      </c>
      <c r="B141">
        <v>4.95</v>
      </c>
      <c r="C141">
        <v>70</v>
      </c>
      <c r="D141">
        <v>143</v>
      </c>
      <c r="E141">
        <v>104</v>
      </c>
    </row>
    <row r="142" spans="1:5" x14ac:dyDescent="0.3">
      <c r="A142" s="1" t="s">
        <v>150</v>
      </c>
      <c r="B142">
        <v>0.15</v>
      </c>
      <c r="C142">
        <v>75</v>
      </c>
      <c r="D142">
        <v>12.7</v>
      </c>
      <c r="E142">
        <v>14.3</v>
      </c>
    </row>
    <row r="143" spans="1:5" x14ac:dyDescent="0.3">
      <c r="A143" s="1" t="s">
        <v>151</v>
      </c>
      <c r="B143">
        <v>0.37</v>
      </c>
      <c r="C143">
        <v>75</v>
      </c>
      <c r="D143">
        <v>24.2</v>
      </c>
      <c r="E143">
        <v>22.4</v>
      </c>
    </row>
    <row r="144" spans="1:5" x14ac:dyDescent="0.3">
      <c r="A144" s="1" t="s">
        <v>152</v>
      </c>
      <c r="B144">
        <v>0.46</v>
      </c>
      <c r="C144">
        <v>75</v>
      </c>
      <c r="D144">
        <v>30.2</v>
      </c>
      <c r="E144">
        <v>27</v>
      </c>
    </row>
    <row r="145" spans="1:5" x14ac:dyDescent="0.3">
      <c r="A145" s="1" t="s">
        <v>153</v>
      </c>
      <c r="B145">
        <v>0.65</v>
      </c>
      <c r="C145">
        <v>75</v>
      </c>
      <c r="D145">
        <v>41.6</v>
      </c>
      <c r="E145">
        <v>33.5</v>
      </c>
    </row>
    <row r="146" spans="1:5" x14ac:dyDescent="0.3">
      <c r="A146" s="1" t="s">
        <v>154</v>
      </c>
      <c r="B146">
        <v>1.2</v>
      </c>
      <c r="C146">
        <v>75</v>
      </c>
      <c r="D146">
        <v>68.900000000000006</v>
      </c>
      <c r="E146">
        <v>49</v>
      </c>
    </row>
    <row r="147" spans="1:5" x14ac:dyDescent="0.3">
      <c r="A147" s="1" t="s">
        <v>155</v>
      </c>
      <c r="B147">
        <v>3.05</v>
      </c>
      <c r="C147">
        <v>75</v>
      </c>
      <c r="D147">
        <v>119</v>
      </c>
      <c r="E147">
        <v>76.5</v>
      </c>
    </row>
    <row r="148" spans="1:5" x14ac:dyDescent="0.3">
      <c r="A148" s="1" t="s">
        <v>156</v>
      </c>
      <c r="B148">
        <v>5.8</v>
      </c>
      <c r="C148">
        <v>75</v>
      </c>
      <c r="D148">
        <v>153</v>
      </c>
      <c r="E148">
        <v>114</v>
      </c>
    </row>
    <row r="149" spans="1:5" x14ac:dyDescent="0.3">
      <c r="A149" s="1" t="s">
        <v>157</v>
      </c>
      <c r="B149">
        <v>0.15</v>
      </c>
      <c r="C149">
        <v>80</v>
      </c>
      <c r="D149">
        <v>13</v>
      </c>
      <c r="E149">
        <v>15</v>
      </c>
    </row>
    <row r="150" spans="1:5" x14ac:dyDescent="0.3">
      <c r="A150" s="1" t="s">
        <v>158</v>
      </c>
      <c r="B150">
        <v>0.38</v>
      </c>
      <c r="C150">
        <v>80</v>
      </c>
      <c r="D150">
        <v>25.1</v>
      </c>
      <c r="E150">
        <v>20.399999999999999</v>
      </c>
    </row>
    <row r="151" spans="1:5" x14ac:dyDescent="0.3">
      <c r="A151" s="1" t="s">
        <v>159</v>
      </c>
      <c r="B151">
        <v>0.61</v>
      </c>
      <c r="C151">
        <v>80</v>
      </c>
      <c r="D151">
        <v>35.1</v>
      </c>
      <c r="E151">
        <v>31.5</v>
      </c>
    </row>
    <row r="152" spans="1:5" x14ac:dyDescent="0.3">
      <c r="A152" s="1" t="s">
        <v>160</v>
      </c>
      <c r="B152">
        <v>0.87</v>
      </c>
      <c r="C152">
        <v>80</v>
      </c>
      <c r="D152">
        <v>49.4</v>
      </c>
      <c r="E152">
        <v>40</v>
      </c>
    </row>
    <row r="153" spans="1:5" x14ac:dyDescent="0.3">
      <c r="A153" s="1" t="s">
        <v>161</v>
      </c>
      <c r="B153">
        <v>1.45</v>
      </c>
      <c r="C153">
        <v>80</v>
      </c>
      <c r="D153">
        <v>72.8</v>
      </c>
      <c r="E153">
        <v>55</v>
      </c>
    </row>
    <row r="154" spans="1:5" x14ac:dyDescent="0.3">
      <c r="A154" s="1" t="s">
        <v>162</v>
      </c>
      <c r="B154">
        <v>3.46</v>
      </c>
      <c r="C154">
        <v>80</v>
      </c>
      <c r="D154">
        <v>130</v>
      </c>
      <c r="E154">
        <v>86.5</v>
      </c>
    </row>
    <row r="155" spans="1:5" x14ac:dyDescent="0.3">
      <c r="A155" s="1" t="s">
        <v>163</v>
      </c>
      <c r="B155">
        <v>6.85</v>
      </c>
      <c r="C155">
        <v>80</v>
      </c>
      <c r="D155">
        <v>163</v>
      </c>
      <c r="E155">
        <v>125</v>
      </c>
    </row>
    <row r="156" spans="1:5" x14ac:dyDescent="0.3">
      <c r="A156" s="1" t="s">
        <v>164</v>
      </c>
      <c r="B156">
        <v>0.27</v>
      </c>
      <c r="C156">
        <v>85</v>
      </c>
      <c r="D156">
        <v>19.5</v>
      </c>
      <c r="E156">
        <v>20.8</v>
      </c>
    </row>
    <row r="157" spans="1:5" x14ac:dyDescent="0.3">
      <c r="A157" s="1" t="s">
        <v>165</v>
      </c>
      <c r="B157">
        <v>0.55000000000000004</v>
      </c>
      <c r="C157">
        <v>85</v>
      </c>
      <c r="D157">
        <v>31.9</v>
      </c>
      <c r="E157">
        <v>30</v>
      </c>
    </row>
    <row r="158" spans="1:5" x14ac:dyDescent="0.3">
      <c r="A158" s="1" t="s">
        <v>166</v>
      </c>
      <c r="B158">
        <v>0.64</v>
      </c>
      <c r="C158">
        <v>85</v>
      </c>
      <c r="D158">
        <v>35.799999999999997</v>
      </c>
      <c r="E158">
        <v>33.5</v>
      </c>
    </row>
    <row r="159" spans="1:5" x14ac:dyDescent="0.3">
      <c r="A159" s="1" t="s">
        <v>167</v>
      </c>
      <c r="B159">
        <v>0.92</v>
      </c>
      <c r="C159">
        <v>85</v>
      </c>
      <c r="D159">
        <v>52</v>
      </c>
      <c r="E159">
        <v>43</v>
      </c>
    </row>
    <row r="160" spans="1:5" x14ac:dyDescent="0.3">
      <c r="A160" s="1" t="s">
        <v>168</v>
      </c>
      <c r="B160">
        <v>1.8</v>
      </c>
      <c r="C160">
        <v>85</v>
      </c>
      <c r="D160">
        <v>87.1</v>
      </c>
      <c r="E160">
        <v>64</v>
      </c>
    </row>
    <row r="161" spans="1:5" x14ac:dyDescent="0.3">
      <c r="A161" s="1" t="s">
        <v>169</v>
      </c>
      <c r="B161">
        <v>4.25</v>
      </c>
      <c r="C161">
        <v>85</v>
      </c>
      <c r="D161">
        <v>140</v>
      </c>
      <c r="E161">
        <v>96.5</v>
      </c>
    </row>
    <row r="162" spans="1:5" x14ac:dyDescent="0.3">
      <c r="A162" s="1" t="s">
        <v>170</v>
      </c>
      <c r="B162">
        <v>8.0500000000000007</v>
      </c>
      <c r="C162">
        <v>85</v>
      </c>
      <c r="D162">
        <v>174</v>
      </c>
      <c r="E162">
        <v>137</v>
      </c>
    </row>
    <row r="163" spans="1:5" x14ac:dyDescent="0.3">
      <c r="A163" s="1" t="s">
        <v>171</v>
      </c>
      <c r="B163">
        <v>0.28000000000000003</v>
      </c>
      <c r="C163">
        <v>90</v>
      </c>
      <c r="D163">
        <v>19.5</v>
      </c>
      <c r="E163">
        <v>22</v>
      </c>
    </row>
    <row r="164" spans="1:5" x14ac:dyDescent="0.3">
      <c r="A164" s="1" t="s">
        <v>172</v>
      </c>
      <c r="B164">
        <v>0.59</v>
      </c>
      <c r="C164">
        <v>90</v>
      </c>
      <c r="D164">
        <v>33.200000000000003</v>
      </c>
      <c r="E164">
        <v>31.5</v>
      </c>
    </row>
    <row r="165" spans="1:5" x14ac:dyDescent="0.3">
      <c r="A165" s="1" t="s">
        <v>173</v>
      </c>
      <c r="B165">
        <v>0.85</v>
      </c>
      <c r="C165">
        <v>90</v>
      </c>
      <c r="D165">
        <v>43.6</v>
      </c>
      <c r="E165">
        <v>39</v>
      </c>
    </row>
    <row r="166" spans="1:5" x14ac:dyDescent="0.3">
      <c r="A166" s="1" t="s">
        <v>174</v>
      </c>
      <c r="B166">
        <v>1.1499999999999999</v>
      </c>
      <c r="C166">
        <v>90</v>
      </c>
      <c r="D166">
        <v>60.5</v>
      </c>
      <c r="E166">
        <v>50</v>
      </c>
    </row>
    <row r="167" spans="1:5" x14ac:dyDescent="0.3">
      <c r="A167" s="1" t="s">
        <v>175</v>
      </c>
      <c r="B167">
        <v>2.2000000000000002</v>
      </c>
      <c r="C167">
        <v>90</v>
      </c>
      <c r="D167">
        <v>101</v>
      </c>
      <c r="E167">
        <v>73.5</v>
      </c>
    </row>
    <row r="168" spans="1:5" x14ac:dyDescent="0.3">
      <c r="A168" s="1" t="s">
        <v>176</v>
      </c>
      <c r="B168">
        <v>4.95</v>
      </c>
      <c r="C168">
        <v>90</v>
      </c>
      <c r="D168">
        <v>151</v>
      </c>
      <c r="E168">
        <v>108</v>
      </c>
    </row>
    <row r="169" spans="1:5" x14ac:dyDescent="0.3">
      <c r="A169" s="1" t="s">
        <v>177</v>
      </c>
      <c r="B169">
        <v>9.8000000000000007</v>
      </c>
      <c r="C169">
        <v>90</v>
      </c>
      <c r="D169">
        <v>186</v>
      </c>
      <c r="E169">
        <v>150</v>
      </c>
    </row>
    <row r="170" spans="1:5" x14ac:dyDescent="0.3">
      <c r="A170" s="1" t="s">
        <v>178</v>
      </c>
      <c r="B170">
        <v>0.3</v>
      </c>
      <c r="C170">
        <v>95</v>
      </c>
      <c r="D170">
        <v>19.899999999999999</v>
      </c>
      <c r="E170">
        <v>22.8</v>
      </c>
    </row>
    <row r="171" spans="1:5" x14ac:dyDescent="0.3">
      <c r="A171" s="1" t="s">
        <v>179</v>
      </c>
      <c r="B171">
        <v>0.61</v>
      </c>
      <c r="C171">
        <v>95</v>
      </c>
      <c r="D171">
        <v>33.799999999999997</v>
      </c>
      <c r="E171">
        <v>33.5</v>
      </c>
    </row>
    <row r="172" spans="1:5" x14ac:dyDescent="0.3">
      <c r="A172" s="1" t="s">
        <v>183</v>
      </c>
      <c r="B172">
        <v>0.89</v>
      </c>
      <c r="C172">
        <v>95</v>
      </c>
      <c r="D172">
        <v>44.9</v>
      </c>
      <c r="E172">
        <v>41.5</v>
      </c>
    </row>
    <row r="173" spans="1:5" x14ac:dyDescent="0.3">
      <c r="A173" s="1" t="s">
        <v>180</v>
      </c>
      <c r="B173">
        <v>1.1000000000000001</v>
      </c>
      <c r="C173">
        <v>95</v>
      </c>
      <c r="D173">
        <v>63.7</v>
      </c>
      <c r="E173">
        <v>54</v>
      </c>
    </row>
    <row r="174" spans="1:5" x14ac:dyDescent="0.3">
      <c r="A174" s="1" t="s">
        <v>181</v>
      </c>
      <c r="B174">
        <v>2.65</v>
      </c>
      <c r="C174">
        <v>95</v>
      </c>
      <c r="D174">
        <v>114</v>
      </c>
      <c r="E174">
        <v>81.5</v>
      </c>
    </row>
    <row r="175" spans="1:5" x14ac:dyDescent="0.3">
      <c r="A175" s="1" t="s">
        <v>182</v>
      </c>
      <c r="B175">
        <v>5.75</v>
      </c>
      <c r="C175">
        <v>95</v>
      </c>
      <c r="D175">
        <v>159</v>
      </c>
      <c r="E175">
        <v>118</v>
      </c>
    </row>
    <row r="176" spans="1:5" x14ac:dyDescent="0.3">
      <c r="A176" s="1" t="s">
        <v>184</v>
      </c>
      <c r="B176">
        <v>0.31</v>
      </c>
      <c r="C176">
        <v>100</v>
      </c>
      <c r="D176">
        <v>17.8</v>
      </c>
      <c r="E176">
        <v>18.3</v>
      </c>
    </row>
    <row r="177" spans="1:5" x14ac:dyDescent="0.3">
      <c r="A177" s="1" t="s">
        <v>185</v>
      </c>
      <c r="B177">
        <v>0.83</v>
      </c>
      <c r="C177">
        <v>100</v>
      </c>
      <c r="D177">
        <v>42.3</v>
      </c>
      <c r="E177">
        <v>41.5</v>
      </c>
    </row>
    <row r="178" spans="1:5" x14ac:dyDescent="0.3">
      <c r="A178" s="1" t="s">
        <v>186</v>
      </c>
      <c r="B178">
        <v>0.94</v>
      </c>
      <c r="C178">
        <v>100</v>
      </c>
      <c r="D178">
        <v>46.2</v>
      </c>
      <c r="E178">
        <v>44</v>
      </c>
    </row>
    <row r="179" spans="1:5" x14ac:dyDescent="0.3">
      <c r="A179" s="1" t="s">
        <v>187</v>
      </c>
      <c r="B179">
        <v>1.25</v>
      </c>
      <c r="C179">
        <v>100</v>
      </c>
      <c r="D179">
        <v>63.7</v>
      </c>
      <c r="E179">
        <v>54</v>
      </c>
    </row>
    <row r="180" spans="1:5" x14ac:dyDescent="0.3">
      <c r="A180" s="1" t="s">
        <v>188</v>
      </c>
      <c r="B180">
        <v>3.15</v>
      </c>
      <c r="C180">
        <v>100</v>
      </c>
      <c r="D180">
        <v>127</v>
      </c>
      <c r="E180">
        <v>93</v>
      </c>
    </row>
    <row r="181" spans="1:5" x14ac:dyDescent="0.3">
      <c r="A181" s="1" t="s">
        <v>189</v>
      </c>
      <c r="B181">
        <v>7.1</v>
      </c>
      <c r="C181">
        <v>100</v>
      </c>
      <c r="D181">
        <v>174</v>
      </c>
      <c r="E18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standard_modules</vt:lpstr>
      <vt:lpstr>params</vt:lpstr>
      <vt:lpstr>lewis_factors</vt:lpstr>
      <vt:lpstr>radial_load_factors_bearing</vt:lpstr>
      <vt:lpstr>srdg_bearing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Efe Gür</dc:creator>
  <cp:lastModifiedBy>Ali Efe Gür</cp:lastModifiedBy>
  <dcterms:created xsi:type="dcterms:W3CDTF">2015-06-05T18:17:20Z</dcterms:created>
  <dcterms:modified xsi:type="dcterms:W3CDTF">2025-06-02T14:05:53Z</dcterms:modified>
</cp:coreProperties>
</file>