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<sst xmlns="http://schemas.openxmlformats.org/spreadsheetml/2006/main" count="174" uniqueCount="97">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</sst>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IJ100"/>
  <sheetViews>
    <sheetView showGridLines="0" tabSelected="1" workbookViewId="0"/>
  </sheetViews>
  <sheetFormatPr defaultRowHeight="15"/>
  <cols>
    <col min="1" max="1" width="36.7109375" customWidth="1"/>
    <col min="2" max="920" width="11.7109375" style="1" customWidth="1"/>
  </cols>
  <sheetData>
    <row r="1" spans="1:11">
      <c r="A1" s="2" t="s">
        <v>96</v>
      </c>
    </row>
    <row r="2" spans="1:11" ht="215" customHeight="1">
      <c r="A2" s="3" t="s">
        <v>91</v>
      </c>
      <c r="B2" s="3"/>
      <c r="C2" s="3"/>
      <c r="D2" s="3"/>
      <c r="E2" s="3"/>
      <c r="F2" s="3"/>
      <c r="G2" s="3"/>
      <c r="H2" s="3"/>
      <c r="I2" s="3"/>
      <c r="J2" s="3"/>
      <c r="K2" s="3"/>
    </row>
    <row r="3" spans="1:11">
      <c r="A3" s="4" t="s">
        <v>92</v>
      </c>
    </row>
    <row r="4" spans="1:11">
      <c r="B4" s="5" t="s">
        <v>90</v>
      </c>
    </row>
    <row r="5" spans="1:11">
      <c r="A5" s="5" t="s">
        <v>65</v>
      </c>
    </row>
    <row r="6" spans="1:11">
      <c r="A6" s="5" t="s">
        <v>66</v>
      </c>
      <c r="B6" s="6">
        <f>1283</f>
        <v>0</v>
      </c>
    </row>
    <row r="7" spans="1:11">
      <c r="A7" s="5" t="s">
        <v>67</v>
      </c>
      <c r="B7" s="7">
        <f>AVERAGE(Portfolios!$B$2:$B$920) * 252</f>
        <v>0</v>
      </c>
    </row>
    <row r="8" spans="1:11">
      <c r="A8" s="5" t="s">
        <v>68</v>
      </c>
      <c r="B8" s="7">
        <f t="array" ref="B8">PRODUCT(1 + Portfolios!$B$2:$B$920)^(252/1283)-1</f>
        <v>0</v>
      </c>
    </row>
    <row r="9" spans="1:11">
      <c r="A9" s="5" t="s">
        <v>69</v>
      </c>
      <c r="B9" s="7">
        <f>0.0005507777777777777</f>
        <v>0</v>
      </c>
    </row>
    <row r="10" spans="1:11">
      <c r="A10" s="5" t="s">
        <v>70</v>
      </c>
      <c r="B10" s="7">
        <f>0.05</f>
        <v>0</v>
      </c>
    </row>
    <row r="12" spans="1:11">
      <c r="A12" s="5" t="s">
        <v>71</v>
      </c>
    </row>
    <row r="13" spans="1:11">
      <c r="A13" s="5" t="s">
        <v>72</v>
      </c>
      <c r="B13" s="7">
        <f>STDEV(Portfolios!$B$2:$B$920) * SQRT(252)</f>
        <v>0</v>
      </c>
    </row>
    <row r="14" spans="1:11">
      <c r="A14" s="5" t="s">
        <v>73</v>
      </c>
      <c r="B14" s="7">
        <f>AVERAGE(Absdev!$B$2:$B$920) * SQRT(252)</f>
        <v>0</v>
      </c>
    </row>
    <row r="15" spans="1:11">
      <c r="A15" s="5" t="s">
        <v>74</v>
      </c>
      <c r="B15" s="7">
        <f>SQRT(SUMSQ(devBelowMean!$B$2:$B$920)/(COUNT(devBelowMean!$B$2:$B$920) - 1)) * SQRT(252)</f>
        <v>0</v>
      </c>
    </row>
    <row r="16" spans="1:11">
      <c r="A16" s="5" t="s">
        <v>75</v>
      </c>
      <c r="B16" s="7">
        <f>AVERAGE(devBelowTarget!$B$2:$B$920) * SQRT(252)</f>
        <v>0</v>
      </c>
    </row>
    <row r="17" spans="1:2">
      <c r="A17" s="5" t="s">
        <v>76</v>
      </c>
      <c r="B17" s="7">
        <f>SQRT(SUMSQ(devBelowTarget!$B$2:$B$920)/(COUNT(devBelowTarget!$B$2:$B$920) - 1)) * SQRT(252)</f>
        <v>0</v>
      </c>
    </row>
    <row r="18" spans="1:2">
      <c r="A18" s="5" t="s">
        <v>77</v>
      </c>
      <c r="B18" s="7">
        <f>-SMALL(Portfolios!$B$2:$B$920,ROUNDUP(COUNT(Portfolios!$B$2:$B$920)*B10,0)) * SQRT(252)</f>
        <v>0</v>
      </c>
    </row>
    <row r="19" spans="1:2">
      <c r="A19" s="5" t="s">
        <v>78</v>
      </c>
      <c r="B19" s="7">
        <f>-((SUMIF(Portfolios!$B$2:$B$920,"&lt;="&amp;(-B18/SQRT(252)),Portfolios!$B$2:$B$920)-ROUNDUP(COUNT(Portfolios!$B$2:$B$920)*B10,0)*(-B18/SQRT(252)))/(COUNT(Portfolios!$B$2:$B$920)*B10)-B18/SQRT(252)) * SQRT(252)</f>
        <v>0</v>
      </c>
    </row>
    <row r="20" spans="1:2">
      <c r="A20" s="5" t="s">
        <v>79</v>
      </c>
      <c r="B20" s="7">
        <f>0.03914489360347931 * SQRT(252)</f>
        <v>0</v>
      </c>
    </row>
    <row r="21" spans="1:2">
      <c r="A21" s="5" t="s">
        <v>80</v>
      </c>
      <c r="B21" s="7">
        <f>-MIN(Portfolios!$B$2:$B$920) * SQRT(252)</f>
        <v>0</v>
      </c>
    </row>
    <row r="22" spans="1:2">
      <c r="A22" s="5" t="s">
        <v>81</v>
      </c>
      <c r="B22" s="8">
        <f>SKEW(Portfolios!$B$2:$B$920)</f>
        <v>0</v>
      </c>
    </row>
    <row r="23" spans="1:2">
      <c r="A23" s="5" t="s">
        <v>82</v>
      </c>
      <c r="B23" s="8">
        <f>KURT(Portfolios!$B$2:$B$920)</f>
        <v>0</v>
      </c>
    </row>
    <row r="25" spans="1:2">
      <c r="A25" s="5" t="s">
        <v>83</v>
      </c>
    </row>
    <row r="26" spans="1:2">
      <c r="A26" s="5" t="s">
        <v>84</v>
      </c>
      <c r="B26" s="7">
        <f>SQRT(SUMSQ(Drawdown!$B$2:$B$920)/COUNT(Drawdown!$B$2:$B$920))</f>
        <v>0</v>
      </c>
    </row>
    <row r="27" spans="1:2">
      <c r="A27" s="5" t="s">
        <v>85</v>
      </c>
      <c r="B27" s="7">
        <f>AVERAGE(Drawdown!$B$2:$B$920)</f>
        <v>0</v>
      </c>
    </row>
    <row r="28" spans="1:2">
      <c r="A28" s="5" t="s">
        <v>86</v>
      </c>
      <c r="B28" s="7">
        <f>+LARGE(Drawdown!$B$2:$B$920,ROUNDUP(COUNT(Drawdown!$B$2:$B$920)*B10,0))</f>
        <v>0</v>
      </c>
    </row>
    <row r="29" spans="1:2">
      <c r="A29" s="5" t="s">
        <v>87</v>
      </c>
      <c r="B29" s="7">
        <f>((SUMIF(Drawdown!$B$2:$B$920,"&gt;="&amp;LARGE(Drawdown!$B$2:$B$920,ROUNDUP(COUNT(Drawdown!$B$2:$B$920)*B10,0)),Drawdown!$B$2:$B$920)-ROUNDUP(COUNT(Drawdown!$B$2:$B$920)*B10,0)*LARGE(Drawdown!$B$2:$B$920,ROUNDUP(COUNT(Drawdown!$B$2:$B$920)*B10,0)))/(COUNT(Drawdown!$B$2:$B$920)*B10)+LARGE(Drawdown!$B$2:$B$920,ROUNDUP(COUNT(Drawdown!$B$2:$B$920)*B10,0)))</f>
        <v>0</v>
      </c>
    </row>
    <row r="30" spans="1:2">
      <c r="A30" s="5" t="s">
        <v>88</v>
      </c>
      <c r="B30" s="7">
        <f>0.14408135817260903</f>
        <v>0</v>
      </c>
    </row>
    <row r="31" spans="1:2">
      <c r="A31" s="5" t="s">
        <v>89</v>
      </c>
      <c r="B31" s="7">
        <f>MAX(Drawdown!$B$2:$B$920)</f>
        <v>0</v>
      </c>
    </row>
    <row r="32" spans="1:2">
      <c r="A32" t="s">
        <v>93</v>
      </c>
    </row>
    <row r="33" spans="1:2">
      <c r="A33" t="s">
        <v>94</v>
      </c>
    </row>
    <row r="34" spans="1:2">
      <c r="A34" t="s">
        <v>95</v>
      </c>
    </row>
    <row r="37" spans="1:2">
      <c r="B37" s="5" t="s">
        <v>90</v>
      </c>
    </row>
    <row r="38" spans="1:2">
      <c r="A38" s="9" t="s">
        <v>1</v>
      </c>
      <c r="B38" s="1">
        <v>0.03856774014210492</v>
      </c>
    </row>
    <row r="39" spans="1:2">
      <c r="A39" s="9" t="s">
        <v>2</v>
      </c>
      <c r="B39" s="1">
        <v>1.571678468156591E-12</v>
      </c>
    </row>
    <row r="40" spans="1:2">
      <c r="A40" s="9" t="s">
        <v>3</v>
      </c>
      <c r="B40" s="1">
        <v>0.0537427033311802</v>
      </c>
    </row>
    <row r="41" spans="1:2">
      <c r="A41" s="9" t="s">
        <v>4</v>
      </c>
      <c r="B41" s="1">
        <v>0.06296828441785651</v>
      </c>
    </row>
    <row r="42" spans="1:2">
      <c r="A42" s="9" t="s">
        <v>5</v>
      </c>
      <c r="B42" s="1">
        <v>0.06764647390340887</v>
      </c>
    </row>
    <row r="43" spans="1:2">
      <c r="A43" s="9" t="s">
        <v>6</v>
      </c>
      <c r="B43" s="1">
        <v>9.804578148442386E-11</v>
      </c>
    </row>
    <row r="44" spans="1:2">
      <c r="A44" s="9" t="s">
        <v>7</v>
      </c>
      <c r="B44" s="1">
        <v>8.23987109738565E-13</v>
      </c>
    </row>
    <row r="45" spans="1:2">
      <c r="A45" s="9" t="s">
        <v>8</v>
      </c>
      <c r="B45" s="1">
        <v>1.936213382487051E-12</v>
      </c>
    </row>
    <row r="46" spans="1:2">
      <c r="A46" s="9" t="s">
        <v>9</v>
      </c>
      <c r="B46" s="1">
        <v>1.445797577274844E-12</v>
      </c>
    </row>
    <row r="47" spans="1:2">
      <c r="A47" s="9" t="s">
        <v>10</v>
      </c>
      <c r="B47" s="1">
        <v>1.396265525342596E-11</v>
      </c>
    </row>
    <row r="48" spans="1:2">
      <c r="A48" s="9" t="s">
        <v>11</v>
      </c>
      <c r="B48" s="1">
        <v>1.33924369780135E-12</v>
      </c>
    </row>
    <row r="49" spans="1:2">
      <c r="A49" s="9" t="s">
        <v>12</v>
      </c>
      <c r="B49" s="1">
        <v>3.045389278687042E-11</v>
      </c>
    </row>
    <row r="50" spans="1:2">
      <c r="A50" s="9" t="s">
        <v>13</v>
      </c>
      <c r="B50" s="1">
        <v>1.111500596932741E-12</v>
      </c>
    </row>
    <row r="51" spans="1:2">
      <c r="A51" s="9" t="s">
        <v>14</v>
      </c>
      <c r="B51" s="1">
        <v>0.03622228703427784</v>
      </c>
    </row>
    <row r="52" spans="1:2">
      <c r="A52" s="9" t="s">
        <v>15</v>
      </c>
      <c r="B52" s="1">
        <v>1.84551485690497E-12</v>
      </c>
    </row>
    <row r="53" spans="1:2">
      <c r="A53" s="9" t="s">
        <v>16</v>
      </c>
      <c r="B53" s="1">
        <v>0.1077943946722929</v>
      </c>
    </row>
    <row r="54" spans="1:2">
      <c r="A54" s="9" t="s">
        <v>17</v>
      </c>
      <c r="B54" s="1">
        <v>0.043558672936127</v>
      </c>
    </row>
    <row r="55" spans="1:2">
      <c r="A55" s="9" t="s">
        <v>18</v>
      </c>
      <c r="B55" s="1">
        <v>9.935353384510779E-13</v>
      </c>
    </row>
    <row r="56" spans="1:2">
      <c r="A56" s="9" t="s">
        <v>19</v>
      </c>
      <c r="B56" s="1">
        <v>2.720690093117166E-12</v>
      </c>
    </row>
    <row r="57" spans="1:2">
      <c r="A57" s="9" t="s">
        <v>20</v>
      </c>
      <c r="B57" s="1">
        <v>0.01037518073656941</v>
      </c>
    </row>
    <row r="58" spans="1:2">
      <c r="A58" s="9" t="s">
        <v>21</v>
      </c>
      <c r="B58" s="1">
        <v>0.01492079520110969</v>
      </c>
    </row>
    <row r="59" spans="1:2">
      <c r="A59" s="9" t="s">
        <v>22</v>
      </c>
      <c r="B59" s="1">
        <v>0.07202219852666532</v>
      </c>
    </row>
    <row r="60" spans="1:2">
      <c r="A60" s="9" t="s">
        <v>23</v>
      </c>
      <c r="B60" s="1">
        <v>2.246057648183498E-11</v>
      </c>
    </row>
    <row r="61" spans="1:2">
      <c r="A61" s="9" t="s">
        <v>24</v>
      </c>
      <c r="B61" s="1">
        <v>4.877263098974375E-11</v>
      </c>
    </row>
    <row r="62" spans="1:2">
      <c r="A62" s="9" t="s">
        <v>25</v>
      </c>
      <c r="B62" s="1">
        <v>3.215922141115861E-12</v>
      </c>
    </row>
    <row r="63" spans="1:2">
      <c r="A63" s="9" t="s">
        <v>26</v>
      </c>
      <c r="B63" s="1">
        <v>2.706918171205479E-12</v>
      </c>
    </row>
    <row r="64" spans="1:2">
      <c r="A64" s="9" t="s">
        <v>27</v>
      </c>
      <c r="B64" s="1">
        <v>3.002206243966831E-12</v>
      </c>
    </row>
    <row r="65" spans="1:2">
      <c r="A65" s="9" t="s">
        <v>28</v>
      </c>
      <c r="B65" s="1">
        <v>0.06710769892240234</v>
      </c>
    </row>
    <row r="66" spans="1:2">
      <c r="A66" s="9" t="s">
        <v>29</v>
      </c>
      <c r="B66" s="1">
        <v>0.01207787228721393</v>
      </c>
    </row>
    <row r="67" spans="1:2">
      <c r="A67" s="9" t="s">
        <v>30</v>
      </c>
      <c r="B67" s="1">
        <v>1.227903536858016E-12</v>
      </c>
    </row>
    <row r="68" spans="1:2">
      <c r="A68" s="9" t="s">
        <v>31</v>
      </c>
      <c r="B68" s="1">
        <v>0.0992729408032057</v>
      </c>
    </row>
    <row r="69" spans="1:2">
      <c r="A69" s="9" t="s">
        <v>32</v>
      </c>
      <c r="B69" s="1">
        <v>1.271285930327436E-12</v>
      </c>
    </row>
    <row r="70" spans="1:2">
      <c r="A70" s="9" t="s">
        <v>33</v>
      </c>
      <c r="B70" s="1">
        <v>5.481534756551588E-12</v>
      </c>
    </row>
    <row r="71" spans="1:2">
      <c r="A71" s="9" t="s">
        <v>34</v>
      </c>
      <c r="B71" s="1">
        <v>1.130933667712211E-12</v>
      </c>
    </row>
    <row r="72" spans="1:2">
      <c r="A72" s="9" t="s">
        <v>35</v>
      </c>
      <c r="B72" s="1">
        <v>8.808336924784831E-13</v>
      </c>
    </row>
    <row r="73" spans="1:2">
      <c r="A73" s="9" t="s">
        <v>36</v>
      </c>
      <c r="B73" s="1">
        <v>6.117331100251158E-13</v>
      </c>
    </row>
    <row r="74" spans="1:2">
      <c r="A74" s="9" t="s">
        <v>37</v>
      </c>
      <c r="B74" s="1">
        <v>8.220185965373809E-13</v>
      </c>
    </row>
    <row r="75" spans="1:2">
      <c r="A75" s="9" t="s">
        <v>38</v>
      </c>
      <c r="B75" s="1">
        <v>7.007409957453074E-13</v>
      </c>
    </row>
    <row r="76" spans="1:2">
      <c r="A76" s="9" t="s">
        <v>39</v>
      </c>
      <c r="B76" s="1">
        <v>2.429897697995287E-12</v>
      </c>
    </row>
    <row r="77" spans="1:2">
      <c r="A77" s="9" t="s">
        <v>40</v>
      </c>
      <c r="B77" s="1">
        <v>8.123925980613726E-13</v>
      </c>
    </row>
    <row r="78" spans="1:2">
      <c r="A78" s="9" t="s">
        <v>41</v>
      </c>
      <c r="B78" s="1">
        <v>1.310612304224616E-11</v>
      </c>
    </row>
    <row r="79" spans="1:2">
      <c r="A79" s="9" t="s">
        <v>42</v>
      </c>
      <c r="B79" s="1">
        <v>0.1225259022841776</v>
      </c>
    </row>
    <row r="80" spans="1:2">
      <c r="A80" s="9" t="s">
        <v>43</v>
      </c>
      <c r="B80" s="1">
        <v>9.076914034482156E-13</v>
      </c>
    </row>
    <row r="81" spans="1:2">
      <c r="A81" s="9" t="s">
        <v>44</v>
      </c>
      <c r="B81" s="1">
        <v>0.01982407797128474</v>
      </c>
    </row>
    <row r="82" spans="1:2">
      <c r="A82" s="9" t="s">
        <v>45</v>
      </c>
      <c r="B82" s="1">
        <v>8.75074039629223E-13</v>
      </c>
    </row>
    <row r="83" spans="1:2">
      <c r="A83" s="9" t="s">
        <v>46</v>
      </c>
      <c r="B83" s="1">
        <v>3.764853598501486E-13</v>
      </c>
    </row>
    <row r="84" spans="1:2">
      <c r="A84" s="9" t="s">
        <v>47</v>
      </c>
      <c r="B84" s="1">
        <v>6.699213537344569E-13</v>
      </c>
    </row>
    <row r="85" spans="1:2">
      <c r="A85" s="9" t="s">
        <v>48</v>
      </c>
      <c r="B85" s="1">
        <v>2.016338194946336E-12</v>
      </c>
    </row>
    <row r="86" spans="1:2">
      <c r="A86" s="9" t="s">
        <v>49</v>
      </c>
      <c r="B86" s="1">
        <v>1.125448057904415E-12</v>
      </c>
    </row>
    <row r="87" spans="1:2">
      <c r="A87" s="9" t="s">
        <v>50</v>
      </c>
      <c r="B87" s="1">
        <v>0.04664364442939888</v>
      </c>
    </row>
    <row r="88" spans="1:2">
      <c r="A88" s="9" t="s">
        <v>51</v>
      </c>
      <c r="B88" s="1">
        <v>9.62266696535584E-13</v>
      </c>
    </row>
    <row r="89" spans="1:2">
      <c r="A89" s="9" t="s">
        <v>52</v>
      </c>
      <c r="B89" s="1">
        <v>9.981349231712702E-13</v>
      </c>
    </row>
    <row r="90" spans="1:2">
      <c r="A90" s="9" t="s">
        <v>53</v>
      </c>
      <c r="B90" s="1">
        <v>8.214650477028914E-13</v>
      </c>
    </row>
    <row r="91" spans="1:2">
      <c r="A91" s="9" t="s">
        <v>54</v>
      </c>
      <c r="B91" s="1">
        <v>1.052279818072188E-12</v>
      </c>
    </row>
    <row r="92" spans="1:2">
      <c r="A92" s="9" t="s">
        <v>55</v>
      </c>
      <c r="B92" s="1">
        <v>4.521590447180038E-13</v>
      </c>
    </row>
    <row r="93" spans="1:2">
      <c r="A93" s="9" t="s">
        <v>56</v>
      </c>
      <c r="B93" s="1">
        <v>8.704672584876827E-13</v>
      </c>
    </row>
    <row r="94" spans="1:2">
      <c r="A94" s="9" t="s">
        <v>57</v>
      </c>
      <c r="B94" s="1">
        <v>2.585535964054247E-12</v>
      </c>
    </row>
    <row r="95" spans="1:2">
      <c r="A95" s="9" t="s">
        <v>58</v>
      </c>
      <c r="B95" s="1">
        <v>0.005736127527347264</v>
      </c>
    </row>
    <row r="96" spans="1:2">
      <c r="A96" s="9" t="s">
        <v>59</v>
      </c>
      <c r="B96" s="1">
        <v>0.03061329534948232</v>
      </c>
    </row>
    <row r="97" spans="1:2">
      <c r="A97" s="9" t="s">
        <v>60</v>
      </c>
      <c r="B97" s="1">
        <v>6.60201746525576E-12</v>
      </c>
    </row>
    <row r="98" spans="1:2">
      <c r="A98" s="9" t="s">
        <v>61</v>
      </c>
      <c r="B98" s="1">
        <v>9.716030411638604E-13</v>
      </c>
    </row>
    <row r="99" spans="1:2">
      <c r="A99" s="9" t="s">
        <v>62</v>
      </c>
      <c r="B99" s="1">
        <v>0.08837970923649312</v>
      </c>
    </row>
    <row r="100" spans="1:2">
      <c r="A100" s="9" t="s">
        <v>63</v>
      </c>
      <c r="B100" s="1">
        <v>1.230271144398838E-12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J920"/>
  <sheetViews>
    <sheetView showGridLines="0" workbookViewId="0"/>
  </sheetViews>
  <sheetFormatPr defaultRowHeight="15"/>
  <cols>
    <col min="1" max="1" width="10.7109375" style="10" customWidth="1"/>
    <col min="2" max="920" width="9.7109375" style="1" customWidth="1"/>
  </cols>
  <sheetData>
    <row r="1" spans="1:64">
      <c r="A1" s="5" t="s">
        <v>64</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row>
    <row r="2" spans="1:64">
      <c r="A2" s="11">
        <v>43612</v>
      </c>
      <c r="B2" s="1">
        <v>-0.001405024303628877</v>
      </c>
      <c r="C2" s="1">
        <v>0.009701119982729489</v>
      </c>
      <c r="D2" s="1">
        <v>0.02813374276679803</v>
      </c>
      <c r="E2" s="1">
        <v>0.01188699790848124</v>
      </c>
      <c r="F2" s="1">
        <v>0.0005691220157573174</v>
      </c>
      <c r="G2" s="1">
        <v>0</v>
      </c>
      <c r="H2" s="1">
        <v>0</v>
      </c>
      <c r="I2" s="1">
        <v>0</v>
      </c>
      <c r="J2" s="1">
        <v>0</v>
      </c>
      <c r="K2" s="1">
        <v>0</v>
      </c>
      <c r="L2" s="1">
        <v>0</v>
      </c>
      <c r="M2" s="1">
        <v>0.00660624022905143</v>
      </c>
      <c r="N2" s="1">
        <v>0</v>
      </c>
      <c r="O2" s="1">
        <v>0.02412594991154537</v>
      </c>
      <c r="P2" s="1">
        <v>0</v>
      </c>
      <c r="Q2" s="1">
        <v>0.01402661504464109</v>
      </c>
      <c r="R2" s="1">
        <v>0</v>
      </c>
      <c r="S2" s="1">
        <v>0</v>
      </c>
      <c r="T2" s="1">
        <v>0</v>
      </c>
      <c r="U2" s="1">
        <v>0</v>
      </c>
      <c r="V2" s="1">
        <v>-0.003980217723850155</v>
      </c>
      <c r="W2" s="1">
        <v>0</v>
      </c>
      <c r="X2" s="1">
        <v>0.01082131275799236</v>
      </c>
      <c r="Y2" s="1">
        <v>0</v>
      </c>
      <c r="Z2" s="1">
        <v>0</v>
      </c>
      <c r="AA2" s="1">
        <v>0</v>
      </c>
      <c r="AB2" s="1">
        <v>0.006367442456699735</v>
      </c>
      <c r="AC2" s="1">
        <v>0</v>
      </c>
      <c r="AD2" s="1">
        <v>-0.0004932976034808245</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0.002024736132278937</v>
      </c>
      <c r="AZ2" s="1">
        <v>0</v>
      </c>
      <c r="BA2" s="1">
        <v>0</v>
      </c>
      <c r="BB2" s="1">
        <v>0</v>
      </c>
      <c r="BC2" s="1">
        <v>0</v>
      </c>
      <c r="BD2" s="1">
        <v>0</v>
      </c>
      <c r="BE2" s="1">
        <v>0</v>
      </c>
      <c r="BF2" s="1">
        <v>0</v>
      </c>
      <c r="BG2" s="1">
        <v>0</v>
      </c>
      <c r="BH2" s="1">
        <v>0</v>
      </c>
      <c r="BI2" s="1">
        <v>0</v>
      </c>
      <c r="BJ2" s="1">
        <v>0</v>
      </c>
      <c r="BK2" s="1">
        <v>0</v>
      </c>
      <c r="BL2" s="1">
        <v>0</v>
      </c>
    </row>
    <row r="3" spans="1:64">
      <c r="A3" s="11">
        <v>43613</v>
      </c>
      <c r="B3" s="1">
        <v>0.01527642645720961</v>
      </c>
      <c r="C3" s="1">
        <v>0.01078424147693213</v>
      </c>
      <c r="D3" s="1">
        <v>0.02847811769050512</v>
      </c>
      <c r="E3" s="1">
        <v>-0.003671068675043299</v>
      </c>
      <c r="F3" s="1">
        <v>0.01023880582033398</v>
      </c>
      <c r="G3" s="1">
        <v>-0.01649796454432406</v>
      </c>
      <c r="H3" s="1">
        <v>-0.01365101912274769</v>
      </c>
      <c r="I3" s="1">
        <v>-0.01328207171693963</v>
      </c>
      <c r="J3" s="1">
        <v>0.09871401854326622</v>
      </c>
      <c r="K3" s="1">
        <v>0.007212290050219838</v>
      </c>
      <c r="L3" s="1">
        <v>-0.01929637037873422</v>
      </c>
      <c r="M3" s="1">
        <v>0.007265755315118305</v>
      </c>
      <c r="N3" s="1">
        <v>-0.001225822202621019</v>
      </c>
      <c r="O3" s="1">
        <v>0.01502211800259889</v>
      </c>
      <c r="P3" s="1">
        <v>-0.001275627226459353</v>
      </c>
      <c r="Q3" s="1">
        <v>-0.0009510833479122738</v>
      </c>
      <c r="R3" s="1">
        <v>-0.004003249493055527</v>
      </c>
      <c r="S3" s="1">
        <v>0.003232702094332129</v>
      </c>
      <c r="T3" s="1">
        <v>-0.008103643869850075</v>
      </c>
      <c r="U3" s="1">
        <v>0</v>
      </c>
      <c r="V3" s="1">
        <v>0.006750399695154785</v>
      </c>
      <c r="W3" s="1">
        <v>0.006515043506306606</v>
      </c>
      <c r="X3" s="1">
        <v>0.01024907911460193</v>
      </c>
      <c r="Y3" s="1">
        <v>-0.006431719791011092</v>
      </c>
      <c r="Z3" s="1">
        <v>0.0005999346553839935</v>
      </c>
      <c r="AA3" s="1">
        <v>-0.01017400488923437</v>
      </c>
      <c r="AB3" s="1">
        <v>0.007592510930656271</v>
      </c>
      <c r="AC3" s="1">
        <v>-0.001364776247990362</v>
      </c>
      <c r="AD3" s="1">
        <v>0.02474960203067789</v>
      </c>
      <c r="AE3" s="1">
        <v>-0.002952312416557024</v>
      </c>
      <c r="AF3" s="1">
        <v>-0.01084671966529782</v>
      </c>
      <c r="AG3" s="1">
        <v>-0.01520824793941045</v>
      </c>
      <c r="AH3" s="1">
        <v>-0.00262675529507439</v>
      </c>
      <c r="AI3" s="1">
        <v>0.004805476060610436</v>
      </c>
      <c r="AJ3" s="1">
        <v>0.009089508479076081</v>
      </c>
      <c r="AK3" s="1">
        <v>-0.01359000751045325</v>
      </c>
      <c r="AL3" s="1">
        <v>0.01794985112019698</v>
      </c>
      <c r="AM3" s="1">
        <v>-0.02569475541122013</v>
      </c>
      <c r="AN3" s="1">
        <v>-0.0006337896698229706</v>
      </c>
      <c r="AO3" s="1">
        <v>-0.01631089565714938</v>
      </c>
      <c r="AP3" s="1">
        <v>0.00189052423167424</v>
      </c>
      <c r="AQ3" s="1">
        <v>-0.02011857865105815</v>
      </c>
      <c r="AR3" s="1">
        <v>-0.01253827130140883</v>
      </c>
      <c r="AS3" s="1">
        <v>-0.001191757956424122</v>
      </c>
      <c r="AT3" s="1">
        <v>-0.01765558019024505</v>
      </c>
      <c r="AU3" s="1">
        <v>-0.01442453169089142</v>
      </c>
      <c r="AV3" s="1">
        <v>-0.01761810703776989</v>
      </c>
      <c r="AW3" s="1">
        <v>-0.02142865174318098</v>
      </c>
      <c r="AX3" s="1">
        <v>-0.02094524763122052</v>
      </c>
      <c r="AY3" s="1">
        <v>0.01032236582763923</v>
      </c>
      <c r="AZ3" s="1">
        <v>-0.02121797993862817</v>
      </c>
      <c r="BA3" s="1">
        <v>-0.03038170501476023</v>
      </c>
      <c r="BB3" s="1">
        <v>-0.01744581608888984</v>
      </c>
      <c r="BC3" s="1">
        <v>-0.01012434110963356</v>
      </c>
      <c r="BD3" s="1">
        <v>-0.0004248185426042328</v>
      </c>
      <c r="BE3" s="1">
        <v>-0.0007161963561962414</v>
      </c>
      <c r="BF3" s="1">
        <v>-0.02249335577757527</v>
      </c>
      <c r="BG3" s="1">
        <v>0.001076073585918325</v>
      </c>
      <c r="BH3" s="1">
        <v>-0.009008291530573365</v>
      </c>
      <c r="BI3" s="1">
        <v>-0.00243503814488033</v>
      </c>
      <c r="BJ3" s="1">
        <v>0.008256655453123152</v>
      </c>
      <c r="BK3" s="1">
        <v>-0.02272716747187054</v>
      </c>
      <c r="BL3" s="1">
        <v>-0.02409638430614758</v>
      </c>
    </row>
    <row r="4" spans="1:64">
      <c r="A4" s="11">
        <v>43614</v>
      </c>
      <c r="B4" s="1">
        <v>-0.002573757372842933</v>
      </c>
      <c r="C4" s="1">
        <v>0.01406414276058876</v>
      </c>
      <c r="D4" s="1">
        <v>-0.008179527792207097</v>
      </c>
      <c r="E4" s="1">
        <v>0.002947660338335822</v>
      </c>
      <c r="F4" s="1">
        <v>0.02692574560000471</v>
      </c>
      <c r="G4" s="1">
        <v>-0.0005283835478766541</v>
      </c>
      <c r="H4" s="1">
        <v>0.002533828139794636</v>
      </c>
      <c r="I4" s="1">
        <v>0.0119886920113037</v>
      </c>
      <c r="J4" s="1">
        <v>-0.03304644095301512</v>
      </c>
      <c r="K4" s="1">
        <v>-0.009387773958249856</v>
      </c>
      <c r="L4" s="1">
        <v>-0.03047822313509119</v>
      </c>
      <c r="M4" s="1">
        <v>-0.03141335058513295</v>
      </c>
      <c r="N4" s="1">
        <v>-0.01505071938375824</v>
      </c>
      <c r="O4" s="1">
        <v>-0.01143619670078611</v>
      </c>
      <c r="P4" s="1">
        <v>-0.01419890762161868</v>
      </c>
      <c r="Q4" s="1">
        <v>-0.02544129442058163</v>
      </c>
      <c r="R4" s="1">
        <v>-0.02281664843068798</v>
      </c>
      <c r="S4" s="1">
        <v>-0.003061232384422907</v>
      </c>
      <c r="T4" s="1">
        <v>-0.009212530016985188</v>
      </c>
      <c r="U4" s="1">
        <v>-0.01894116403316182</v>
      </c>
      <c r="V4" s="1">
        <v>-0.0008047270688331665</v>
      </c>
      <c r="W4" s="1">
        <v>0.006961403443384029</v>
      </c>
      <c r="X4" s="1">
        <v>-0.002129059377972586</v>
      </c>
      <c r="Y4" s="1">
        <v>-0.0183842825977526</v>
      </c>
      <c r="Z4" s="1">
        <v>-0.01559755921265105</v>
      </c>
      <c r="AA4" s="1">
        <v>-0.006245034718309395</v>
      </c>
      <c r="AB4" s="1">
        <v>0.0009419216491031168</v>
      </c>
      <c r="AC4" s="1">
        <v>-0.004555828678973639</v>
      </c>
      <c r="AD4" s="1">
        <v>0.0009631492384534202</v>
      </c>
      <c r="AE4" s="1">
        <v>-0.01196789325558179</v>
      </c>
      <c r="AF4" s="1">
        <v>-0.002764370228049429</v>
      </c>
      <c r="AG4" s="1">
        <v>-0.002429362440953153</v>
      </c>
      <c r="AH4" s="1">
        <v>0.004291029030958571</v>
      </c>
      <c r="AI4" s="1">
        <v>-0.0689138951515913</v>
      </c>
      <c r="AJ4" s="1">
        <v>-0.02807390375990215</v>
      </c>
      <c r="AK4" s="1">
        <v>0.003391466195066029</v>
      </c>
      <c r="AL4" s="1">
        <v>-0.01150233381405985</v>
      </c>
      <c r="AM4" s="1">
        <v>-0.05826438181274041</v>
      </c>
      <c r="AN4" s="1">
        <v>-0.009670310539091065</v>
      </c>
      <c r="AO4" s="1">
        <v>0.01553342455494167</v>
      </c>
      <c r="AP4" s="1">
        <v>-0.01653240341787254</v>
      </c>
      <c r="AQ4" s="1">
        <v>-0.009528390875941595</v>
      </c>
      <c r="AR4" s="1">
        <v>-0.02086123294686337</v>
      </c>
      <c r="AS4" s="1">
        <v>-0.004296037487210635</v>
      </c>
      <c r="AT4" s="1">
        <v>0.003008323676900071</v>
      </c>
      <c r="AU4" s="1">
        <v>-0.0006228315743942447</v>
      </c>
      <c r="AV4" s="1">
        <v>0.01506469801598254</v>
      </c>
      <c r="AW4" s="1">
        <v>-0.003128331379278815</v>
      </c>
      <c r="AX4" s="1">
        <v>0.004317753147347947</v>
      </c>
      <c r="AY4" s="1">
        <v>0.01457838666149813</v>
      </c>
      <c r="AZ4" s="1">
        <v>-0.02907421945122457</v>
      </c>
      <c r="BA4" s="1">
        <v>-0.0327507175457159</v>
      </c>
      <c r="BB4" s="1">
        <v>0.002648624718845971</v>
      </c>
      <c r="BC4" s="1">
        <v>0.006147333130873456</v>
      </c>
      <c r="BD4" s="1">
        <v>-0.03102428509486932</v>
      </c>
      <c r="BE4" s="1">
        <v>-0.03816633879751541</v>
      </c>
      <c r="BF4" s="1">
        <v>0.00140458876328986</v>
      </c>
      <c r="BG4" s="1">
        <v>-0.03619025394829656</v>
      </c>
      <c r="BH4" s="1">
        <v>-0.01172370839904768</v>
      </c>
      <c r="BI4" s="1">
        <v>-0.002929021256583897</v>
      </c>
      <c r="BJ4" s="1">
        <v>-0.02628081542177696</v>
      </c>
      <c r="BK4" s="1">
        <v>-0.007751721743206264</v>
      </c>
      <c r="BL4" s="1">
        <v>-0.01410927161333386</v>
      </c>
    </row>
    <row r="5" spans="1:64">
      <c r="A5" s="11">
        <v>43615</v>
      </c>
      <c r="B5" s="1">
        <v>0.007620078242122741</v>
      </c>
      <c r="C5" s="1">
        <v>-0.0135821957430553</v>
      </c>
      <c r="D5" s="1">
        <v>0.001305705480413533</v>
      </c>
      <c r="E5" s="1">
        <v>-0.004408456567547625</v>
      </c>
      <c r="F5" s="1">
        <v>-0.00724846389495859</v>
      </c>
      <c r="G5" s="1">
        <v>0.01123310058384153</v>
      </c>
      <c r="H5" s="1">
        <v>0.002722308428160902</v>
      </c>
      <c r="I5" s="1">
        <v>0.001671199167944781</v>
      </c>
      <c r="J5" s="1">
        <v>-0.00213597243205621</v>
      </c>
      <c r="K5" s="1">
        <v>-0.001577639243082074</v>
      </c>
      <c r="L5" s="1">
        <v>0.01074398800917886</v>
      </c>
      <c r="M5" s="1">
        <v>0.004924835470258015</v>
      </c>
      <c r="N5" s="1">
        <v>-0.009247038580980638</v>
      </c>
      <c r="O5" s="1">
        <v>0.006805101793728063</v>
      </c>
      <c r="P5" s="1">
        <v>-0.008763826273629149</v>
      </c>
      <c r="Q5" s="1">
        <v>0.000355064260004756</v>
      </c>
      <c r="R5" s="1">
        <v>0.003531310610950467</v>
      </c>
      <c r="S5" s="1">
        <v>0.007757063518131879</v>
      </c>
      <c r="T5" s="1">
        <v>0.01052628986214055</v>
      </c>
      <c r="U5" s="1">
        <v>-0.005675744303438535</v>
      </c>
      <c r="V5" s="1">
        <v>0.006334563981738039</v>
      </c>
      <c r="W5" s="1">
        <v>0.02013345935175037</v>
      </c>
      <c r="X5" s="1">
        <v>0.003749898049970168</v>
      </c>
      <c r="Y5" s="1">
        <v>0.003033532181100584</v>
      </c>
      <c r="Z5" s="1">
        <v>0.001334525561436539</v>
      </c>
      <c r="AA5" s="1">
        <v>0.01125938082220412</v>
      </c>
      <c r="AB5" s="1">
        <v>-0.009756235515415823</v>
      </c>
      <c r="AC5" s="1">
        <v>-0.002898491731125108</v>
      </c>
      <c r="AD5" s="1">
        <v>0.00818042456753898</v>
      </c>
      <c r="AE5" s="1">
        <v>0.00181053919305274</v>
      </c>
      <c r="AF5" s="1">
        <v>-0.01071897261996702</v>
      </c>
      <c r="AG5" s="1">
        <v>0.002609040575237476</v>
      </c>
      <c r="AH5" s="1">
        <v>0.007720848356634002</v>
      </c>
      <c r="AI5" s="1">
        <v>0.01398607473756752</v>
      </c>
      <c r="AJ5" s="1">
        <v>0.0159097746877328</v>
      </c>
      <c r="AK5" s="1">
        <v>0.0002109356161357212</v>
      </c>
      <c r="AL5" s="1">
        <v>0.004500752261054508</v>
      </c>
      <c r="AM5" s="1">
        <v>-0.07163769572953183</v>
      </c>
      <c r="AN5" s="1">
        <v>0.006323091758088539</v>
      </c>
      <c r="AO5" s="1">
        <v>-0.01559949246723158</v>
      </c>
      <c r="AP5" s="1">
        <v>0.007617639805010512</v>
      </c>
      <c r="AQ5" s="1">
        <v>0.006054478640519445</v>
      </c>
      <c r="AR5" s="1">
        <v>-0.007632936295181025</v>
      </c>
      <c r="AS5" s="1">
        <v>0.004314573054795323</v>
      </c>
      <c r="AT5" s="1">
        <v>-0.01092056158103472</v>
      </c>
      <c r="AU5" s="1">
        <v>-0.005400796310054856</v>
      </c>
      <c r="AV5" s="1">
        <v>-0.006360601210817718</v>
      </c>
      <c r="AW5" s="1">
        <v>0.01847982864766906</v>
      </c>
      <c r="AX5" s="1">
        <v>-0.005667156982608779</v>
      </c>
      <c r="AY5" s="1">
        <v>0.01907132766179553</v>
      </c>
      <c r="AZ5" s="1">
        <v>0.002626748304816351</v>
      </c>
      <c r="BA5" s="1">
        <v>-0.01676703197427942</v>
      </c>
      <c r="BB5" s="1">
        <v>0.004109171157058888</v>
      </c>
      <c r="BC5" s="1">
        <v>-0.008637920413351985</v>
      </c>
      <c r="BD5" s="1">
        <v>0.00657901451308307</v>
      </c>
      <c r="BE5" s="1">
        <v>0.01984035764133352</v>
      </c>
      <c r="BF5" s="1">
        <v>0.004538056208466479</v>
      </c>
      <c r="BG5" s="1">
        <v>0.1472971726482728</v>
      </c>
      <c r="BH5" s="1">
        <v>-0.005645459836629341</v>
      </c>
      <c r="BI5" s="1">
        <v>0.0006854197056747058</v>
      </c>
      <c r="BJ5" s="1">
        <v>0.008996524554002905</v>
      </c>
      <c r="BK5" s="1">
        <v>0.0156248863673738</v>
      </c>
      <c r="BL5" s="1">
        <v>-0.004025072762448123</v>
      </c>
    </row>
    <row r="6" spans="1:64">
      <c r="A6" s="11">
        <v>43616</v>
      </c>
      <c r="B6" s="1">
        <v>0.003033344755295264</v>
      </c>
      <c r="C6" s="1">
        <v>-0.01822933916338521</v>
      </c>
      <c r="D6" s="1">
        <v>0.01235418456288118</v>
      </c>
      <c r="E6" s="1">
        <v>-0.001476044857970038</v>
      </c>
      <c r="F6" s="1">
        <v>-0.01690043325263213</v>
      </c>
      <c r="G6" s="1">
        <v>-0.005096810525863193</v>
      </c>
      <c r="H6" s="1">
        <v>-0.005235479918588859</v>
      </c>
      <c r="I6" s="1">
        <v>-0.003962659778354416</v>
      </c>
      <c r="J6" s="1">
        <v>-0.02211918744364461</v>
      </c>
      <c r="K6" s="1">
        <v>-0.02271075534079026</v>
      </c>
      <c r="L6" s="1">
        <v>-0.01299218707180771</v>
      </c>
      <c r="M6" s="1">
        <v>-0.007052247855428573</v>
      </c>
      <c r="N6" s="1">
        <v>-0.01198128503097406</v>
      </c>
      <c r="O6" s="1">
        <v>0.008448693647579608</v>
      </c>
      <c r="P6" s="1">
        <v>-0.007611298936678668</v>
      </c>
      <c r="Q6" s="1">
        <v>-0.007456021331180618</v>
      </c>
      <c r="R6" s="1">
        <v>-0.008114568996450244</v>
      </c>
      <c r="S6" s="1">
        <v>-0.006895449276854149</v>
      </c>
      <c r="T6" s="1">
        <v>-0.06354153964415199</v>
      </c>
      <c r="U6" s="1">
        <v>0.00542742565525578</v>
      </c>
      <c r="V6" s="1">
        <v>-0.004640986840619421</v>
      </c>
      <c r="W6" s="1">
        <v>-0.002258975627481674</v>
      </c>
      <c r="X6" s="1">
        <v>-0.001610257804171789</v>
      </c>
      <c r="Y6" s="1">
        <v>-0.04694278411829422</v>
      </c>
      <c r="Z6" s="1">
        <v>-0.0128091527348918</v>
      </c>
      <c r="AA6" s="1">
        <v>-0.009839092542288763</v>
      </c>
      <c r="AB6" s="1">
        <v>-0.01797186864938927</v>
      </c>
      <c r="AC6" s="1">
        <v>-0.0130048806102151</v>
      </c>
      <c r="AD6" s="1">
        <v>0.004841307425879293</v>
      </c>
      <c r="AE6" s="1">
        <v>0.002493121850551505</v>
      </c>
      <c r="AF6" s="1">
        <v>-0.01027462094185649</v>
      </c>
      <c r="AG6" s="1">
        <v>-0.006592559106845308</v>
      </c>
      <c r="AH6" s="1">
        <v>-0.003590682677213297</v>
      </c>
      <c r="AI6" s="1">
        <v>0.01061940902996206</v>
      </c>
      <c r="AJ6" s="1">
        <v>-0.004561280791777422</v>
      </c>
      <c r="AK6" s="1">
        <v>-0.02407580735621206</v>
      </c>
      <c r="AL6" s="1">
        <v>-0.03027153408239613</v>
      </c>
      <c r="AM6" s="1">
        <v>-0.09645763648670669</v>
      </c>
      <c r="AN6" s="1">
        <v>-0.01630489356057407</v>
      </c>
      <c r="AO6" s="1">
        <v>-0.009802618213422987</v>
      </c>
      <c r="AP6" s="1">
        <v>-0.02435699069363506</v>
      </c>
      <c r="AQ6" s="1">
        <v>-0.002567517385134055</v>
      </c>
      <c r="AR6" s="1">
        <v>-0.02623814994740659</v>
      </c>
      <c r="AS6" s="1">
        <v>-0.009069412473000305</v>
      </c>
      <c r="AT6" s="1">
        <v>-0.0104968058372884</v>
      </c>
      <c r="AU6" s="1">
        <v>-0.03529665733592069</v>
      </c>
      <c r="AV6" s="1">
        <v>-0.01635844964310351</v>
      </c>
      <c r="AW6" s="1">
        <v>-0.0006846198201350129</v>
      </c>
      <c r="AX6" s="1">
        <v>-0.01238210512709026</v>
      </c>
      <c r="AY6" s="1">
        <v>0.02398146296436376</v>
      </c>
      <c r="AZ6" s="1">
        <v>-0.00550175283462917</v>
      </c>
      <c r="BA6" s="1">
        <v>-0.00960267907950596</v>
      </c>
      <c r="BB6" s="1">
        <v>-0.0145181224194717</v>
      </c>
      <c r="BC6" s="1">
        <v>-0.01625760818974253</v>
      </c>
      <c r="BD6" s="1">
        <v>-0.006536013982236355</v>
      </c>
      <c r="BE6" s="1">
        <v>0.01497903414640755</v>
      </c>
      <c r="BF6" s="1">
        <v>-0.006981477539531822</v>
      </c>
      <c r="BG6" s="1">
        <v>-6.487210257311027E-05</v>
      </c>
      <c r="BH6" s="1">
        <v>-0.002679491260577316</v>
      </c>
      <c r="BI6" s="1">
        <v>-0.007339191275107737</v>
      </c>
      <c r="BJ6" s="1">
        <v>0.1339407998346238</v>
      </c>
      <c r="BK6" s="1">
        <v>-0.01538450522147006</v>
      </c>
      <c r="BL6" s="1">
        <v>-0.03816795609329693</v>
      </c>
    </row>
    <row r="7" spans="1:64">
      <c r="A7" s="11">
        <v>43619</v>
      </c>
      <c r="B7" s="1">
        <v>0.01048386076644636</v>
      </c>
      <c r="C7" s="1">
        <v>0.002074083443982078</v>
      </c>
      <c r="D7" s="1">
        <v>0.02915265268055611</v>
      </c>
      <c r="E7" s="1">
        <v>-0.005173636060218145</v>
      </c>
      <c r="F7" s="1">
        <v>0.002247144518741084</v>
      </c>
      <c r="G7" s="1">
        <v>-0.005516837130596475</v>
      </c>
      <c r="H7" s="1">
        <v>0.02202716154022921</v>
      </c>
      <c r="I7" s="1">
        <v>0.01319210405469451</v>
      </c>
      <c r="J7" s="1">
        <v>0.006202118834013559</v>
      </c>
      <c r="K7" s="1">
        <v>-0.04640947352034053</v>
      </c>
      <c r="L7" s="1">
        <v>-0.0003988779173129675</v>
      </c>
      <c r="M7" s="1">
        <v>0.005657688620033685</v>
      </c>
      <c r="N7" s="1">
        <v>0.004354878595708822</v>
      </c>
      <c r="O7" s="1">
        <v>0.01541554237491871</v>
      </c>
      <c r="P7" s="1">
        <v>-0.001859318857840409</v>
      </c>
      <c r="Q7" s="1">
        <v>0.01645514793705005</v>
      </c>
      <c r="R7" s="1">
        <v>0.006219322010428519</v>
      </c>
      <c r="S7" s="1">
        <v>-0.02244473257132995</v>
      </c>
      <c r="T7" s="1">
        <v>-0.0800889899149374</v>
      </c>
      <c r="U7" s="1">
        <v>-0.00563081910421126</v>
      </c>
      <c r="V7" s="1">
        <v>0.001179057125242133</v>
      </c>
      <c r="W7" s="1">
        <v>0.003813151832773087</v>
      </c>
      <c r="X7" s="1">
        <v>-0.001451631394072228</v>
      </c>
      <c r="Y7" s="1">
        <v>-0.03904525202961706</v>
      </c>
      <c r="Z7" s="1">
        <v>-0.06107117355578262</v>
      </c>
      <c r="AA7" s="1">
        <v>0.002745681906289876</v>
      </c>
      <c r="AB7" s="1">
        <v>0.003594741983736105</v>
      </c>
      <c r="AC7" s="1">
        <v>0.00279027718613567</v>
      </c>
      <c r="AD7" s="1">
        <v>0.01058559730143105</v>
      </c>
      <c r="AE7" s="1">
        <v>-0.006217003316564051</v>
      </c>
      <c r="AF7" s="1">
        <v>0.004718809467224139</v>
      </c>
      <c r="AG7" s="1">
        <v>-0.003667471756320428</v>
      </c>
      <c r="AH7" s="1">
        <v>0.01781175417100367</v>
      </c>
      <c r="AI7" s="1">
        <v>-0.01038710827188749</v>
      </c>
      <c r="AJ7" s="1">
        <v>-0.02474419911985204</v>
      </c>
      <c r="AK7" s="1">
        <v>0.01839412614963298</v>
      </c>
      <c r="AL7" s="1">
        <v>-0.0750549796168305</v>
      </c>
      <c r="AM7" s="1">
        <v>0.02329212680882309</v>
      </c>
      <c r="AN7" s="1">
        <v>-0.03104783116427079</v>
      </c>
      <c r="AO7" s="1">
        <v>0.01698000349646556</v>
      </c>
      <c r="AP7" s="1">
        <v>-0.01937192356132533</v>
      </c>
      <c r="AQ7" s="1">
        <v>-0.01588846379801978</v>
      </c>
      <c r="AR7" s="1">
        <v>-0.01240238049434017</v>
      </c>
      <c r="AS7" s="1">
        <v>0.009634015627517423</v>
      </c>
      <c r="AT7" s="1">
        <v>0.01343709843931307</v>
      </c>
      <c r="AU7" s="1">
        <v>0.01991777415711904</v>
      </c>
      <c r="AV7" s="1">
        <v>0.01084602877679286</v>
      </c>
      <c r="AW7" s="1">
        <v>-0.02569376780269772</v>
      </c>
      <c r="AX7" s="1">
        <v>0.0009948837496345231</v>
      </c>
      <c r="AY7" s="1">
        <v>0.01980133465232958</v>
      </c>
      <c r="AZ7" s="1">
        <v>0.003161187927397169</v>
      </c>
      <c r="BA7" s="1">
        <v>0.0310932902012786</v>
      </c>
      <c r="BB7" s="1">
        <v>-0.01700624607799517</v>
      </c>
      <c r="BC7" s="1">
        <v>-0.03343059616543187</v>
      </c>
      <c r="BD7" s="1">
        <v>0.03377195103200115</v>
      </c>
      <c r="BE7" s="1">
        <v>-0.008338828779710705</v>
      </c>
      <c r="BF7" s="1">
        <v>-0.02167090118065862</v>
      </c>
      <c r="BG7" s="1">
        <v>-0.03292492574579819</v>
      </c>
      <c r="BH7" s="1">
        <v>0.005501298553274969</v>
      </c>
      <c r="BI7" s="1">
        <v>0.005126149799137281</v>
      </c>
      <c r="BJ7" s="1">
        <v>-0.00341877088221787</v>
      </c>
      <c r="BK7" s="1">
        <v>-0.007812606000584199</v>
      </c>
      <c r="BL7" s="1">
        <v>-0.02847799787159655</v>
      </c>
    </row>
    <row r="8" spans="1:64">
      <c r="A8" s="11">
        <v>43620</v>
      </c>
      <c r="B8" s="1">
        <v>-0.008379810511474073</v>
      </c>
      <c r="C8" s="1">
        <v>-0.02237334019500925</v>
      </c>
      <c r="D8" s="1">
        <v>-0.02832684986491008</v>
      </c>
      <c r="E8" s="1">
        <v>-0.001485993624390725</v>
      </c>
      <c r="F8" s="1">
        <v>-0.01872206326809212</v>
      </c>
      <c r="G8" s="1">
        <v>0.02311478320458171</v>
      </c>
      <c r="H8" s="1">
        <v>0.01087159650568137</v>
      </c>
      <c r="I8" s="1">
        <v>0.01147048589277588</v>
      </c>
      <c r="J8" s="1">
        <v>0.07215372649104634</v>
      </c>
      <c r="K8" s="1">
        <v>0.02178187690076805</v>
      </c>
      <c r="L8" s="1">
        <v>0.04429382055083231</v>
      </c>
      <c r="M8" s="1">
        <v>0.007301970344818054</v>
      </c>
      <c r="N8" s="1">
        <v>0.02828357101459189</v>
      </c>
      <c r="O8" s="1">
        <v>0.008580786685726594</v>
      </c>
      <c r="P8" s="1">
        <v>0.02142205794858443</v>
      </c>
      <c r="Q8" s="1">
        <v>-0.008886101115347711</v>
      </c>
      <c r="R8" s="1">
        <v>0.01883269021594414</v>
      </c>
      <c r="S8" s="1">
        <v>0.009250009237780299</v>
      </c>
      <c r="T8" s="1">
        <v>0.1185007203333688</v>
      </c>
      <c r="U8" s="1">
        <v>0.01460132199045217</v>
      </c>
      <c r="V8" s="1">
        <v>0.002408810829321872</v>
      </c>
      <c r="W8" s="1">
        <v>0.014482446007134</v>
      </c>
      <c r="X8" s="1">
        <v>0.007688540367836394</v>
      </c>
      <c r="Y8" s="1">
        <v>0.04048816348483131</v>
      </c>
      <c r="Z8" s="1">
        <v>0.01623190979521971</v>
      </c>
      <c r="AA8" s="1">
        <v>0.02086317570203988</v>
      </c>
      <c r="AB8" s="1">
        <v>0.002279458986351068</v>
      </c>
      <c r="AC8" s="1">
        <v>0.001236636161956239</v>
      </c>
      <c r="AD8" s="1">
        <v>-0.01336195149655273</v>
      </c>
      <c r="AE8" s="1">
        <v>0.006318453188739248</v>
      </c>
      <c r="AF8" s="1">
        <v>0.03080975163921429</v>
      </c>
      <c r="AG8" s="1">
        <v>0.01472388646302836</v>
      </c>
      <c r="AH8" s="1">
        <v>0.01387230662706873</v>
      </c>
      <c r="AI8" s="1">
        <v>0.03130533371374011</v>
      </c>
      <c r="AJ8" s="1">
        <v>0.02584184127346001</v>
      </c>
      <c r="AK8" s="1">
        <v>0.02039948926941038</v>
      </c>
      <c r="AL8" s="1">
        <v>0.02040820120668529</v>
      </c>
      <c r="AM8" s="1">
        <v>0.01176015849481971</v>
      </c>
      <c r="AN8" s="1">
        <v>0.02770347502198978</v>
      </c>
      <c r="AO8" s="1">
        <v>0.03049689776528552</v>
      </c>
      <c r="AP8" s="1">
        <v>0.04981727347658693</v>
      </c>
      <c r="AQ8" s="1">
        <v>0.02554574296690215</v>
      </c>
      <c r="AR8" s="1">
        <v>0.06891912684110379</v>
      </c>
      <c r="AS8" s="1">
        <v>0.007395147451599415</v>
      </c>
      <c r="AT8" s="1">
        <v>0.03434895932176052</v>
      </c>
      <c r="AU8" s="1">
        <v>0.03820851246729862</v>
      </c>
      <c r="AV8" s="1">
        <v>0.02503586081236064</v>
      </c>
      <c r="AW8" s="1">
        <v>0.0312938665031901</v>
      </c>
      <c r="AX8" s="1">
        <v>0.03300203502009658</v>
      </c>
      <c r="AY8" s="1">
        <v>-0.0179542297297709</v>
      </c>
      <c r="AZ8" s="1">
        <v>0.006565091594239458</v>
      </c>
      <c r="BA8" s="1">
        <v>0.06209471161000146</v>
      </c>
      <c r="BB8" s="1">
        <v>0.0345001003053047</v>
      </c>
      <c r="BC8" s="1">
        <v>0.08174561896341825</v>
      </c>
      <c r="BD8" s="1">
        <v>0.04794234547077125</v>
      </c>
      <c r="BE8" s="1">
        <v>0.0149122582721235</v>
      </c>
      <c r="BF8" s="1">
        <v>0.01775440329898581</v>
      </c>
      <c r="BG8" s="1">
        <v>0.04269147396664175</v>
      </c>
      <c r="BH8" s="1">
        <v>0.02691002184116997</v>
      </c>
      <c r="BI8" s="1">
        <v>0.005884786732136327</v>
      </c>
      <c r="BJ8" s="1">
        <v>0.01955390073184593</v>
      </c>
      <c r="BK8" s="1">
        <v>0</v>
      </c>
      <c r="BL8" s="1">
        <v>0.01826038767707105</v>
      </c>
    </row>
    <row r="9" spans="1:64">
      <c r="A9" s="11">
        <v>43621</v>
      </c>
      <c r="B9" s="1">
        <v>-0.003823042253291886</v>
      </c>
      <c r="C9" s="1">
        <v>-0.001411466057814947</v>
      </c>
      <c r="D9" s="1">
        <v>0.04135607392508378</v>
      </c>
      <c r="E9" s="1">
        <v>0.01116078409334276</v>
      </c>
      <c r="F9" s="1">
        <v>-0.00422704621504788</v>
      </c>
      <c r="G9" s="1">
        <v>0.01587907522331267</v>
      </c>
      <c r="H9" s="1">
        <v>0.01433962038826042</v>
      </c>
      <c r="I9" s="1">
        <v>0.01481423848423713</v>
      </c>
      <c r="J9" s="1">
        <v>-0.002367253823018167</v>
      </c>
      <c r="K9" s="1">
        <v>0.005169016882808464</v>
      </c>
      <c r="L9" s="1">
        <v>-0.02101645358809057</v>
      </c>
      <c r="M9" s="1">
        <v>0.01224008291317724</v>
      </c>
      <c r="N9" s="1">
        <v>-0.01621797015236226</v>
      </c>
      <c r="O9" s="1">
        <v>0.007526336958465274</v>
      </c>
      <c r="P9" s="1">
        <v>-0.003419539313667452</v>
      </c>
      <c r="Q9" s="1">
        <v>0</v>
      </c>
      <c r="R9" s="1">
        <v>0.009568208926900246</v>
      </c>
      <c r="S9" s="1">
        <v>0.01767602207698338</v>
      </c>
      <c r="T9" s="1">
        <v>0.009369305766330882</v>
      </c>
      <c r="U9" s="1">
        <v>-0.007380101849600251</v>
      </c>
      <c r="V9" s="1">
        <v>0</v>
      </c>
      <c r="W9" s="1">
        <v>-0.003159333559078714</v>
      </c>
      <c r="X9" s="1">
        <v>0.002628896989260054</v>
      </c>
      <c r="Y9" s="1">
        <v>0.00938317065578298</v>
      </c>
      <c r="Z9" s="1">
        <v>-0.01028441365525767</v>
      </c>
      <c r="AA9" s="1">
        <v>0.002171626899337475</v>
      </c>
      <c r="AB9" s="1">
        <v>0.001299520766712803</v>
      </c>
      <c r="AC9" s="1">
        <v>-0.002161685580734374</v>
      </c>
      <c r="AD9" s="1">
        <v>0</v>
      </c>
      <c r="AE9" s="1">
        <v>0.01535484908546492</v>
      </c>
      <c r="AF9" s="1">
        <v>0.00355369055807131</v>
      </c>
      <c r="AG9" s="1">
        <v>-0.00138182652556873</v>
      </c>
      <c r="AH9" s="1">
        <v>0.009589415751386055</v>
      </c>
      <c r="AI9" s="1">
        <v>0.02674558741101141</v>
      </c>
      <c r="AJ9" s="1">
        <v>0.002595391892294741</v>
      </c>
      <c r="AK9" s="1">
        <v>0</v>
      </c>
      <c r="AL9" s="1">
        <v>0.003999989068330212</v>
      </c>
      <c r="AM9" s="1">
        <v>-0.04236975746331817</v>
      </c>
      <c r="AN9" s="1">
        <v>0.0216793126276571</v>
      </c>
      <c r="AO9" s="1">
        <v>-0.00538050669883805</v>
      </c>
      <c r="AP9" s="1">
        <v>0.006593144114558802</v>
      </c>
      <c r="AQ9" s="1">
        <v>-0.02128262690203675</v>
      </c>
      <c r="AR9" s="1">
        <v>-0.01202774241794335</v>
      </c>
      <c r="AS9" s="1">
        <v>0.005919930117173067</v>
      </c>
      <c r="AT9" s="1">
        <v>0.006371655960268452</v>
      </c>
      <c r="AU9" s="1">
        <v>0.01001841062394293</v>
      </c>
      <c r="AV9" s="1">
        <v>-0.01116542882092253</v>
      </c>
      <c r="AW9" s="1">
        <v>-0.01091028377577341</v>
      </c>
      <c r="AX9" s="1">
        <v>0.02232489232859147</v>
      </c>
      <c r="AY9" s="1">
        <v>0</v>
      </c>
      <c r="AZ9" s="1">
        <v>0</v>
      </c>
      <c r="BA9" s="1">
        <v>0.005647917953323756</v>
      </c>
      <c r="BB9" s="1">
        <v>0.00573643419916281</v>
      </c>
      <c r="BC9" s="1">
        <v>0.01544420373527533</v>
      </c>
      <c r="BD9" s="1">
        <v>0.04291495680975177</v>
      </c>
      <c r="BE9" s="1">
        <v>0.005811737293612174</v>
      </c>
      <c r="BF9" s="1">
        <v>0.008348771679593803</v>
      </c>
      <c r="BG9" s="1">
        <v>0.01613314357433637</v>
      </c>
      <c r="BH9" s="1">
        <v>0.004212569532412447</v>
      </c>
      <c r="BI9" s="1">
        <v>0.01813560943550829</v>
      </c>
      <c r="BJ9" s="1">
        <v>-0.008748332338524012</v>
      </c>
      <c r="BK9" s="1">
        <v>0</v>
      </c>
      <c r="BL9" s="1">
        <v>0.001887658603490383</v>
      </c>
    </row>
    <row r="10" spans="1:64">
      <c r="A10" s="11">
        <v>43622</v>
      </c>
      <c r="B10" s="1">
        <v>-0.00787718915025204</v>
      </c>
      <c r="C10" s="1">
        <v>-0.0006163078024697954</v>
      </c>
      <c r="D10" s="1">
        <v>-0.02994792195770524</v>
      </c>
      <c r="E10" s="1">
        <v>-0.005886644530978313</v>
      </c>
      <c r="F10" s="1">
        <v>-0.010865105778886</v>
      </c>
      <c r="G10" s="1">
        <v>0.01779112581316955</v>
      </c>
      <c r="H10" s="1">
        <v>0.001115993799139403</v>
      </c>
      <c r="I10" s="1">
        <v>0.001711268498445051</v>
      </c>
      <c r="J10" s="1">
        <v>0.07864405745166847</v>
      </c>
      <c r="K10" s="1">
        <v>0.009122798271355315</v>
      </c>
      <c r="L10" s="1">
        <v>-0.005074170550172563</v>
      </c>
      <c r="M10" s="1">
        <v>0.0002346109559914211</v>
      </c>
      <c r="N10" s="1">
        <v>-0.0009890794759066512</v>
      </c>
      <c r="O10" s="1">
        <v>0.01493982702453778</v>
      </c>
      <c r="P10" s="1">
        <v>0.02302698239190359</v>
      </c>
      <c r="Q10" s="1">
        <v>-0.004172301281026414</v>
      </c>
      <c r="R10" s="1">
        <v>0.01310676672956768</v>
      </c>
      <c r="S10" s="1">
        <v>-0.004502923366893841</v>
      </c>
      <c r="T10" s="1">
        <v>-0.03962887265565185</v>
      </c>
      <c r="U10" s="1">
        <v>0.00655206171981737</v>
      </c>
      <c r="V10" s="1">
        <v>0.0001602976109298382</v>
      </c>
      <c r="W10" s="1">
        <v>0.009742859230823742</v>
      </c>
      <c r="X10" s="1">
        <v>0.01278969167087851</v>
      </c>
      <c r="Y10" s="1">
        <v>0.006015057885031982</v>
      </c>
      <c r="Z10" s="1">
        <v>0.00203410014768024</v>
      </c>
      <c r="AA10" s="1">
        <v>-0.001147237175527338</v>
      </c>
      <c r="AB10" s="1">
        <v>0.008760569846723243</v>
      </c>
      <c r="AC10" s="1">
        <v>-0.003403825412644834</v>
      </c>
      <c r="AD10" s="1">
        <v>0.004423365609468766</v>
      </c>
      <c r="AE10" s="1">
        <v>0.0003674432084970203</v>
      </c>
      <c r="AF10" s="1">
        <v>0.002179397415380535</v>
      </c>
      <c r="AG10" s="1">
        <v>-0.01003302952985541</v>
      </c>
      <c r="AH10" s="1">
        <v>-0.0005105619476291068</v>
      </c>
      <c r="AI10" s="1">
        <v>-0.01809589276356871</v>
      </c>
      <c r="AJ10" s="1">
        <v>-0.006395586731475333</v>
      </c>
      <c r="AK10" s="1">
        <v>0.00749697752720091</v>
      </c>
      <c r="AL10" s="1">
        <v>0.0009514399943599816</v>
      </c>
      <c r="AM10" s="1">
        <v>-0.02466716155532611</v>
      </c>
      <c r="AN10" s="1">
        <v>0.01581512327402645</v>
      </c>
      <c r="AO10" s="1">
        <v>0.003185748471629335</v>
      </c>
      <c r="AP10" s="1">
        <v>0.003935551832139783</v>
      </c>
      <c r="AQ10" s="1">
        <v>0.02801653750265665</v>
      </c>
      <c r="AR10" s="1">
        <v>0.01769514232836844</v>
      </c>
      <c r="AS10" s="1">
        <v>0.005414270601937776</v>
      </c>
      <c r="AT10" s="1">
        <v>-0.003724190250437798</v>
      </c>
      <c r="AU10" s="1">
        <v>0.01072858757453754</v>
      </c>
      <c r="AV10" s="1">
        <v>0.0007126264825663142</v>
      </c>
      <c r="AW10" s="1">
        <v>0.008272990903599897</v>
      </c>
      <c r="AX10" s="1">
        <v>0.0015060207060964</v>
      </c>
      <c r="AY10" s="1">
        <v>-0.006895722541253479</v>
      </c>
      <c r="AZ10" s="1">
        <v>0.002087188523730132</v>
      </c>
      <c r="BA10" s="1">
        <v>0.01548276130822113</v>
      </c>
      <c r="BB10" s="1">
        <v>0.002803612519043819</v>
      </c>
      <c r="BC10" s="1">
        <v>0.0476117502048552</v>
      </c>
      <c r="BD10" s="1">
        <v>-0.003105587072796623</v>
      </c>
      <c r="BE10" s="1">
        <v>0.00844487226845847</v>
      </c>
      <c r="BF10" s="1">
        <v>-0.003913289710531398</v>
      </c>
      <c r="BG10" s="1">
        <v>0.005756238112400114</v>
      </c>
      <c r="BH10" s="1">
        <v>0.00616913079992587</v>
      </c>
      <c r="BI10" s="1">
        <v>0.006607947682789828</v>
      </c>
      <c r="BJ10" s="1">
        <v>-0.0234214102611483</v>
      </c>
      <c r="BK10" s="1">
        <v>0</v>
      </c>
      <c r="BL10" s="1">
        <v>0.0004711097425158517</v>
      </c>
    </row>
    <row r="11" spans="1:64">
      <c r="A11" s="11">
        <v>43623</v>
      </c>
      <c r="B11" s="1">
        <v>0</v>
      </c>
      <c r="C11" s="1">
        <v>0</v>
      </c>
      <c r="D11" s="1">
        <v>0</v>
      </c>
      <c r="E11" s="1">
        <v>0</v>
      </c>
      <c r="F11" s="1">
        <v>0</v>
      </c>
      <c r="G11" s="1">
        <v>0.00811573360112261</v>
      </c>
      <c r="H11" s="1">
        <v>0.01356369122051015</v>
      </c>
      <c r="I11" s="1">
        <v>0.01226139863852649</v>
      </c>
      <c r="J11" s="1">
        <v>0.01854180258473925</v>
      </c>
      <c r="K11" s="1">
        <v>0.02831229113708922</v>
      </c>
      <c r="L11" s="1">
        <v>0.003923209342472145</v>
      </c>
      <c r="M11" s="1">
        <v>0.004342732641827052</v>
      </c>
      <c r="N11" s="1">
        <v>0.01801977377913566</v>
      </c>
      <c r="O11" s="1">
        <v>-0.008319930772654027</v>
      </c>
      <c r="P11" s="1">
        <v>-0.002012365222874846</v>
      </c>
      <c r="Q11" s="1">
        <v>-0.0201461905732836</v>
      </c>
      <c r="R11" s="1">
        <v>0.01910760961880409</v>
      </c>
      <c r="S11" s="1">
        <v>0.01421630805394902</v>
      </c>
      <c r="T11" s="1">
        <v>-0.02193294757968489</v>
      </c>
      <c r="U11" s="1">
        <v>0</v>
      </c>
      <c r="V11" s="1">
        <v>0.002082355522825541</v>
      </c>
      <c r="W11" s="1">
        <v>0.001743798322863643</v>
      </c>
      <c r="X11" s="1">
        <v>-0.0002051949291177468</v>
      </c>
      <c r="Y11" s="1">
        <v>0.003125392423557249</v>
      </c>
      <c r="Z11" s="1">
        <v>0.02077865645537269</v>
      </c>
      <c r="AA11" s="1">
        <v>0.007400642953129699</v>
      </c>
      <c r="AB11" s="1">
        <v>-0.006111362420950783</v>
      </c>
      <c r="AC11" s="1">
        <v>0.01055748621052066</v>
      </c>
      <c r="AD11" s="1">
        <v>0.001897168345704969</v>
      </c>
      <c r="AE11" s="1">
        <v>0.004161806734070073</v>
      </c>
      <c r="AF11" s="1">
        <v>-0.01096310917568932</v>
      </c>
      <c r="AG11" s="1">
        <v>0.006639947691812198</v>
      </c>
      <c r="AH11" s="1">
        <v>0.007687801700829722</v>
      </c>
      <c r="AI11" s="1">
        <v>0.01238408586619544</v>
      </c>
      <c r="AJ11" s="1">
        <v>0.007509545804897044</v>
      </c>
      <c r="AK11" s="1">
        <v>-0.001033349520087934</v>
      </c>
      <c r="AL11" s="1">
        <v>0.02982239777730933</v>
      </c>
      <c r="AM11" s="1">
        <v>0.008028803789855044</v>
      </c>
      <c r="AN11" s="1">
        <v>0.02800796020786134</v>
      </c>
      <c r="AO11" s="1">
        <v>-0.006771063009343048</v>
      </c>
      <c r="AP11" s="1">
        <v>0.01047234951765597</v>
      </c>
      <c r="AQ11" s="1">
        <v>0.02301439574974951</v>
      </c>
      <c r="AR11" s="1">
        <v>0.01196313226406942</v>
      </c>
      <c r="AS11" s="1">
        <v>0.004916829368215136</v>
      </c>
      <c r="AT11" s="1">
        <v>-0.006504711738516744</v>
      </c>
      <c r="AU11" s="1">
        <v>-0.0044060375892504</v>
      </c>
      <c r="AV11" s="1">
        <v>-0.01139589820985476</v>
      </c>
      <c r="AW11" s="1">
        <v>0.01264961159795264</v>
      </c>
      <c r="AX11" s="1">
        <v>0.01203004814716579</v>
      </c>
      <c r="AY11" s="1">
        <v>0.005328603746441507</v>
      </c>
      <c r="AZ11" s="1">
        <v>0.01484005238720987</v>
      </c>
      <c r="BA11" s="1">
        <v>0.03303436523267878</v>
      </c>
      <c r="BB11" s="1">
        <v>0.01889538638870403</v>
      </c>
      <c r="BC11" s="1">
        <v>-0.007040519976872828</v>
      </c>
      <c r="BD11" s="1">
        <v>0.008566951352806385</v>
      </c>
      <c r="BE11" s="1">
        <v>-0.006376114347171891</v>
      </c>
      <c r="BF11" s="1">
        <v>0.02046986476299884</v>
      </c>
      <c r="BG11" s="1">
        <v>0.02012576697007673</v>
      </c>
      <c r="BH11" s="1">
        <v>0.005947196830257573</v>
      </c>
      <c r="BI11" s="1">
        <v>0.00903819073227452</v>
      </c>
      <c r="BJ11" s="1">
        <v>-0.01320830567686648</v>
      </c>
      <c r="BK11" s="1">
        <v>0</v>
      </c>
      <c r="BL11" s="1">
        <v>-0.01883237311114461</v>
      </c>
    </row>
    <row r="12" spans="1:64">
      <c r="A12" s="11">
        <v>43626</v>
      </c>
      <c r="B12" s="1">
        <v>0.01302935537766792</v>
      </c>
      <c r="C12" s="1">
        <v>0.03237737615075953</v>
      </c>
      <c r="D12" s="1">
        <v>0.01798648848190743</v>
      </c>
      <c r="E12" s="1">
        <v>0.01702429940075878</v>
      </c>
      <c r="F12" s="1">
        <v>0.01038131259908659</v>
      </c>
      <c r="G12" s="1">
        <v>0.006564500065715961</v>
      </c>
      <c r="H12" s="1">
        <v>-0.003666284661824948</v>
      </c>
      <c r="I12" s="1">
        <v>0.0006949107199925031</v>
      </c>
      <c r="J12" s="1">
        <v>0.02530082377922915</v>
      </c>
      <c r="K12" s="1">
        <v>0.03137422141504986</v>
      </c>
      <c r="L12" s="1">
        <v>0.02500966778746849</v>
      </c>
      <c r="M12" s="1">
        <v>0.0132055894012526</v>
      </c>
      <c r="N12" s="1">
        <v>0.03643915276963905</v>
      </c>
      <c r="O12" s="1">
        <v>-0.006776473052352627</v>
      </c>
      <c r="P12" s="1">
        <v>-0.006422620044986838</v>
      </c>
      <c r="Q12" s="1">
        <v>0.007459928682140404</v>
      </c>
      <c r="R12" s="1">
        <v>0.003281091436432959</v>
      </c>
      <c r="S12" s="1">
        <v>0.003982257082349783</v>
      </c>
      <c r="T12" s="1">
        <v>-0.03800828931633538</v>
      </c>
      <c r="U12" s="1">
        <v>0</v>
      </c>
      <c r="V12" s="1">
        <v>0.003409980407815372</v>
      </c>
      <c r="W12" s="1">
        <v>-0.01555061351241327</v>
      </c>
      <c r="X12" s="1">
        <v>-0.006915376217697666</v>
      </c>
      <c r="Y12" s="1">
        <v>0.01164995475795894</v>
      </c>
      <c r="Z12" s="1">
        <v>0.01345170713469801</v>
      </c>
      <c r="AA12" s="1">
        <v>0.0154530157780266</v>
      </c>
      <c r="AB12" s="1">
        <v>0.002589249923458548</v>
      </c>
      <c r="AC12" s="1">
        <v>0.01152244800046498</v>
      </c>
      <c r="AD12" s="1">
        <v>0.01927369523156264</v>
      </c>
      <c r="AE12" s="1">
        <v>0.002376969466165946</v>
      </c>
      <c r="AF12" s="1">
        <v>0.01080969831948053</v>
      </c>
      <c r="AG12" s="1">
        <v>0.01353941510497414</v>
      </c>
      <c r="AH12" s="1">
        <v>-0.01021902448355483</v>
      </c>
      <c r="AI12" s="1">
        <v>-0.006609075038226608</v>
      </c>
      <c r="AJ12" s="1">
        <v>0.01612420478298304</v>
      </c>
      <c r="AK12" s="1">
        <v>0.001861953184588039</v>
      </c>
      <c r="AL12" s="1">
        <v>0.00847996059385947</v>
      </c>
      <c r="AM12" s="1">
        <v>0.003211624477983177</v>
      </c>
      <c r="AN12" s="1">
        <v>0.009132616120230974</v>
      </c>
      <c r="AO12" s="1">
        <v>0.0111004246912203</v>
      </c>
      <c r="AP12" s="1">
        <v>-0.02455173738865524</v>
      </c>
      <c r="AQ12" s="1">
        <v>0.01773402882006292</v>
      </c>
      <c r="AR12" s="1">
        <v>0.02013705603501847</v>
      </c>
      <c r="AS12" s="1">
        <v>0.003494791767724381</v>
      </c>
      <c r="AT12" s="1">
        <v>0.01128853287975851</v>
      </c>
      <c r="AU12" s="1">
        <v>0.003218555469657325</v>
      </c>
      <c r="AV12" s="1">
        <v>0.00792500212374514</v>
      </c>
      <c r="AW12" s="1">
        <v>0.008440255708457078</v>
      </c>
      <c r="AX12" s="1">
        <v>0.01467312843429469</v>
      </c>
      <c r="AY12" s="1">
        <v>0.02393387830528471</v>
      </c>
      <c r="AZ12" s="1">
        <v>-0.005900576355672316</v>
      </c>
      <c r="BA12" s="1">
        <v>0.0004340729132099597</v>
      </c>
      <c r="BB12" s="1">
        <v>0.01211072678420444</v>
      </c>
      <c r="BC12" s="1">
        <v>0.0409780333593881</v>
      </c>
      <c r="BD12" s="1">
        <v>-0.004633163461474021</v>
      </c>
      <c r="BE12" s="1">
        <v>-0.003282516729121387</v>
      </c>
      <c r="BF12" s="1">
        <v>0.005551532390085878</v>
      </c>
      <c r="BG12" s="1">
        <v>0.001911205699298923</v>
      </c>
      <c r="BH12" s="1">
        <v>0.01194605480072819</v>
      </c>
      <c r="BI12" s="1">
        <v>0.01376560122089043</v>
      </c>
      <c r="BJ12" s="1">
        <v>-0.008805834046634486</v>
      </c>
      <c r="BK12" s="1">
        <v>0</v>
      </c>
      <c r="BL12" s="1">
        <v>0.0283108319137666</v>
      </c>
    </row>
    <row r="13" spans="1:64">
      <c r="A13" s="11">
        <v>43627</v>
      </c>
      <c r="B13" s="1">
        <v>0.03436498180912628</v>
      </c>
      <c r="C13" s="1">
        <v>0.08472727531011714</v>
      </c>
      <c r="D13" s="1">
        <v>0.02221787637255601</v>
      </c>
      <c r="E13" s="1">
        <v>0.01673955706119101</v>
      </c>
      <c r="F13" s="1">
        <v>0.04570187563378902</v>
      </c>
      <c r="G13" s="1">
        <v>-0.001845805809877921</v>
      </c>
      <c r="H13" s="1">
        <v>-0.00570373288577497</v>
      </c>
      <c r="I13" s="1">
        <v>-0.003571650507651958</v>
      </c>
      <c r="J13" s="1">
        <v>-0.02467648829732827</v>
      </c>
      <c r="K13" s="1">
        <v>0.001649933470424525</v>
      </c>
      <c r="L13" s="1">
        <v>0.01181859717034817</v>
      </c>
      <c r="M13" s="1">
        <v>-0.001153212133566228</v>
      </c>
      <c r="N13" s="1">
        <v>0.01751634461093188</v>
      </c>
      <c r="O13" s="1">
        <v>0.01202090627336871</v>
      </c>
      <c r="P13" s="1">
        <v>0.1003456962145235</v>
      </c>
      <c r="Q13" s="1">
        <v>0.0115586531478582</v>
      </c>
      <c r="R13" s="1">
        <v>0.001012051791094315</v>
      </c>
      <c r="S13" s="1">
        <v>0.005394179543132704</v>
      </c>
      <c r="T13" s="1">
        <v>-0.01422373194248605</v>
      </c>
      <c r="U13" s="1">
        <v>0.01948202395462917</v>
      </c>
      <c r="V13" s="1">
        <v>-0.016886130670419</v>
      </c>
      <c r="W13" s="1">
        <v>-0.001650352311995174</v>
      </c>
      <c r="X13" s="1">
        <v>0.01114490844686578</v>
      </c>
      <c r="Y13" s="1">
        <v>0.01740762126001605</v>
      </c>
      <c r="Z13" s="1">
        <v>-0.001536499778931333</v>
      </c>
      <c r="AA13" s="1">
        <v>0.0004989154395353967</v>
      </c>
      <c r="AB13" s="1">
        <v>-0.0009684611333815596</v>
      </c>
      <c r="AC13" s="1">
        <v>-0.00379713599647824</v>
      </c>
      <c r="AD13" s="1">
        <v>0.001658806353734166</v>
      </c>
      <c r="AE13" s="1">
        <v>-0.006342972209802733</v>
      </c>
      <c r="AF13" s="1">
        <v>0.003081532894350314</v>
      </c>
      <c r="AG13" s="1">
        <v>-0.005822920940187215</v>
      </c>
      <c r="AH13" s="1">
        <v>-0.02150164520604247</v>
      </c>
      <c r="AI13" s="1">
        <v>0.001634075105475752</v>
      </c>
      <c r="AJ13" s="1">
        <v>0.003293317084703373</v>
      </c>
      <c r="AK13" s="1">
        <v>0.002684847423667591</v>
      </c>
      <c r="AL13" s="1">
        <v>0.0187621475911155</v>
      </c>
      <c r="AM13" s="1">
        <v>0.02681078781394208</v>
      </c>
      <c r="AN13" s="1">
        <v>-0.003771087392561046</v>
      </c>
      <c r="AO13" s="1">
        <v>0.0009548688119953574</v>
      </c>
      <c r="AP13" s="1">
        <v>-0.00210227189972767</v>
      </c>
      <c r="AQ13" s="1">
        <v>0.02647998842638488</v>
      </c>
      <c r="AR13" s="1">
        <v>0.01563032016332788</v>
      </c>
      <c r="AS13" s="1">
        <v>-0.009287201100551035</v>
      </c>
      <c r="AT13" s="1">
        <v>0.005953001824758664</v>
      </c>
      <c r="AU13" s="1">
        <v>0</v>
      </c>
      <c r="AV13" s="1">
        <v>0.03431026411551996</v>
      </c>
      <c r="AW13" s="1">
        <v>0.0030131266322726</v>
      </c>
      <c r="AX13" s="1">
        <v>0.005156679166911093</v>
      </c>
      <c r="AY13" s="1">
        <v>0.009748584943140681</v>
      </c>
      <c r="AZ13" s="1">
        <v>0.01238717843638026</v>
      </c>
      <c r="BA13" s="1">
        <v>-0.006219269727678944</v>
      </c>
      <c r="BB13" s="1">
        <v>-0.002804479683742422</v>
      </c>
      <c r="BC13" s="1">
        <v>0.01982334850283829</v>
      </c>
      <c r="BD13" s="1">
        <v>0.01551588859101471</v>
      </c>
      <c r="BE13" s="1">
        <v>0.008782145319270684</v>
      </c>
      <c r="BF13" s="1">
        <v>-0.009147949832241764</v>
      </c>
      <c r="BG13" s="1">
        <v>0.01187624146088528</v>
      </c>
      <c r="BH13" s="1">
        <v>-0.01806883281238736</v>
      </c>
      <c r="BI13" s="1">
        <v>0.00390642399455543</v>
      </c>
      <c r="BJ13" s="1">
        <v>0.03731344213211707</v>
      </c>
      <c r="BK13" s="1">
        <v>0</v>
      </c>
      <c r="BL13" s="1">
        <v>-0.001399805282212285</v>
      </c>
    </row>
    <row r="14" spans="1:64">
      <c r="A14" s="11">
        <v>43628</v>
      </c>
      <c r="B14" s="1">
        <v>0.0007771139383765391</v>
      </c>
      <c r="C14" s="1">
        <v>-0.01229922934830918</v>
      </c>
      <c r="D14" s="1">
        <v>0.0125765187795881</v>
      </c>
      <c r="E14" s="1">
        <v>-0.01002160255378859</v>
      </c>
      <c r="F14" s="1">
        <v>-0.004599893493882901</v>
      </c>
      <c r="G14" s="1">
        <v>0.01023178907351374</v>
      </c>
      <c r="H14" s="1">
        <v>0.00629163485570805</v>
      </c>
      <c r="I14" s="1">
        <v>0.001792309062873754</v>
      </c>
      <c r="J14" s="1">
        <v>-0.007096561040394245</v>
      </c>
      <c r="K14" s="1">
        <v>-0.004496418192190821</v>
      </c>
      <c r="L14" s="1">
        <v>0.006405341064464221</v>
      </c>
      <c r="M14" s="1">
        <v>0.008082980953151964</v>
      </c>
      <c r="N14" s="1">
        <v>-0.0160467304536922</v>
      </c>
      <c r="O14" s="1">
        <v>-0.002247169061712073</v>
      </c>
      <c r="P14" s="1">
        <v>0.02390883353474127</v>
      </c>
      <c r="Q14" s="1">
        <v>0.001696116087354538</v>
      </c>
      <c r="R14" s="1">
        <v>0.0004667489114249523</v>
      </c>
      <c r="S14" s="1">
        <v>-0.01925202412083915</v>
      </c>
      <c r="T14" s="1">
        <v>0.004809574840175967</v>
      </c>
      <c r="U14" s="1">
        <v>0</v>
      </c>
      <c r="V14" s="1">
        <v>-0.01442156352155555</v>
      </c>
      <c r="W14" s="1">
        <v>-0.004959331517677468</v>
      </c>
      <c r="X14" s="1">
        <v>-0.002657350317768481</v>
      </c>
      <c r="Y14" s="1">
        <v>0.01329294965702932</v>
      </c>
      <c r="Z14" s="1">
        <v>-0.001566659704834827</v>
      </c>
      <c r="AA14" s="1">
        <v>0.005859540362412208</v>
      </c>
      <c r="AB14" s="1">
        <v>-0.02746354720448652</v>
      </c>
      <c r="AC14" s="1">
        <v>-0.01067233355244945</v>
      </c>
      <c r="AD14" s="1">
        <v>-0.001192162071711134</v>
      </c>
      <c r="AE14" s="1">
        <v>0.009022594385241556</v>
      </c>
      <c r="AF14" s="1">
        <v>-0.01273955441121521</v>
      </c>
      <c r="AG14" s="1">
        <v>-0.001205932035240886</v>
      </c>
      <c r="AH14" s="1">
        <v>0.004272776280533463</v>
      </c>
      <c r="AI14" s="1">
        <v>-0.004311632419222611</v>
      </c>
      <c r="AJ14" s="1">
        <v>0.03014032189853766</v>
      </c>
      <c r="AK14" s="1">
        <v>-0.00267765831962663</v>
      </c>
      <c r="AL14" s="1">
        <v>-0.01718143016572538</v>
      </c>
      <c r="AM14" s="1">
        <v>-0.02533121859442666</v>
      </c>
      <c r="AN14" s="1">
        <v>-0.004617709026855876</v>
      </c>
      <c r="AO14" s="1">
        <v>-0.01376979186639971</v>
      </c>
      <c r="AP14" s="1">
        <v>-0.01625527837180496</v>
      </c>
      <c r="AQ14" s="1">
        <v>-0.008413660407418422</v>
      </c>
      <c r="AR14" s="1">
        <v>-0.03018250542429013</v>
      </c>
      <c r="AS14" s="1">
        <v>0.009608891747533432</v>
      </c>
      <c r="AT14" s="1">
        <v>-0.007989212761685516</v>
      </c>
      <c r="AU14" s="1">
        <v>-0.009825374358888195</v>
      </c>
      <c r="AV14" s="1">
        <v>-0.01589491676552279</v>
      </c>
      <c r="AW14" s="1">
        <v>-0.006341890649246174</v>
      </c>
      <c r="AX14" s="1">
        <v>-0.01282534284610504</v>
      </c>
      <c r="AY14" s="1">
        <v>0.002485480341815505</v>
      </c>
      <c r="AZ14" s="1">
        <v>0.007392399043011366</v>
      </c>
      <c r="BA14" s="1">
        <v>0.01440835216068659</v>
      </c>
      <c r="BB14" s="1">
        <v>-0.007593777169162541</v>
      </c>
      <c r="BC14" s="1">
        <v>-0.03611234292213106</v>
      </c>
      <c r="BD14" s="1">
        <v>-0.007639448457145814</v>
      </c>
      <c r="BE14" s="1">
        <v>0.008264455392153591</v>
      </c>
      <c r="BF14" s="1">
        <v>-0.005571985336783936</v>
      </c>
      <c r="BG14" s="1">
        <v>0.01568962413494246</v>
      </c>
      <c r="BH14" s="1">
        <v>-0.003864413516424636</v>
      </c>
      <c r="BI14" s="1">
        <v>0.008152687596489239</v>
      </c>
      <c r="BJ14" s="1">
        <v>0.001198916256561322</v>
      </c>
      <c r="BK14" s="1">
        <v>0</v>
      </c>
      <c r="BL14" s="1">
        <v>-0.006074771405057411</v>
      </c>
    </row>
    <row r="15" spans="1:64">
      <c r="A15" s="11">
        <v>43629</v>
      </c>
      <c r="B15" s="1">
        <v>-0.009318526691126094</v>
      </c>
      <c r="C15" s="1">
        <v>-0.007527133517139184</v>
      </c>
      <c r="D15" s="1">
        <v>-0.01936296095017276</v>
      </c>
      <c r="E15" s="1">
        <v>0.004338560947659831</v>
      </c>
      <c r="F15" s="1">
        <v>0.003639662676830246</v>
      </c>
      <c r="G15" s="1">
        <v>0.004149031772869183</v>
      </c>
      <c r="H15" s="1">
        <v>0.001655134834718908</v>
      </c>
      <c r="I15" s="1">
        <v>0.004870187829370431</v>
      </c>
      <c r="J15" s="1">
        <v>-0.02454943778854723</v>
      </c>
      <c r="K15" s="1">
        <v>0.008074084887562893</v>
      </c>
      <c r="L15" s="1">
        <v>0.02508427554596415</v>
      </c>
      <c r="M15" s="1">
        <v>-0.01466214055909676</v>
      </c>
      <c r="N15" s="1">
        <v>0.001812100456686228</v>
      </c>
      <c r="O15" s="1">
        <v>-0.003217574049290683</v>
      </c>
      <c r="P15" s="1">
        <v>0.0160116947030704</v>
      </c>
      <c r="Q15" s="1">
        <v>0.003119023114733555</v>
      </c>
      <c r="R15" s="1">
        <v>0.00964103933059679</v>
      </c>
      <c r="S15" s="1">
        <v>0.003057227919754046</v>
      </c>
      <c r="T15" s="1">
        <v>-0.003988687957109716</v>
      </c>
      <c r="U15" s="1">
        <v>-0.003758555559355892</v>
      </c>
      <c r="V15" s="1">
        <v>-0.01523525977015761</v>
      </c>
      <c r="W15" s="1">
        <v>-0.0003559841045673862</v>
      </c>
      <c r="X15" s="1">
        <v>0.01105153699175254</v>
      </c>
      <c r="Y15" s="1">
        <v>-0.004935719885076018</v>
      </c>
      <c r="Z15" s="1">
        <v>0.01090030862413482</v>
      </c>
      <c r="AA15" s="1">
        <v>-0.00235507418087022</v>
      </c>
      <c r="AB15" s="1">
        <v>-0.01362135245308482</v>
      </c>
      <c r="AC15" s="1">
        <v>-0.001541112468466888</v>
      </c>
      <c r="AD15" s="1">
        <v>-0.001009059930753731</v>
      </c>
      <c r="AE15" s="1">
        <v>-0.0005474621943462044</v>
      </c>
      <c r="AF15" s="1">
        <v>0.002470895459784961</v>
      </c>
      <c r="AG15" s="1">
        <v>0.001207388063185322</v>
      </c>
      <c r="AH15" s="1">
        <v>0.01033252430007647</v>
      </c>
      <c r="AI15" s="1">
        <v>0.02124176309776726</v>
      </c>
      <c r="AJ15" s="1">
        <v>-0.007676691371214628</v>
      </c>
      <c r="AK15" s="1">
        <v>0.001858761171244172</v>
      </c>
      <c r="AL15" s="1">
        <v>0.01388258699597889</v>
      </c>
      <c r="AM15" s="1">
        <v>0.05357843975780541</v>
      </c>
      <c r="AN15" s="1">
        <v>0.006312568771459137</v>
      </c>
      <c r="AO15" s="1">
        <v>0.007252935056451859</v>
      </c>
      <c r="AP15" s="1">
        <v>-0.006163922033398328</v>
      </c>
      <c r="AQ15" s="1">
        <v>-0.0005606228209097397</v>
      </c>
      <c r="AR15" s="1">
        <v>0.01409016340728808</v>
      </c>
      <c r="AS15" s="1">
        <v>-0.01346351384349553</v>
      </c>
      <c r="AT15" s="1">
        <v>-0.002759251429106935</v>
      </c>
      <c r="AU15" s="1">
        <v>0.005771405144895603</v>
      </c>
      <c r="AV15" s="1">
        <v>0.01755618280214266</v>
      </c>
      <c r="AW15" s="1">
        <v>-0.008061789252067242</v>
      </c>
      <c r="AX15" s="1">
        <v>0.002041645599442976</v>
      </c>
      <c r="AY15" s="1">
        <v>-0.003630669111123308</v>
      </c>
      <c r="AZ15" s="1">
        <v>-0.02074921843657118</v>
      </c>
      <c r="BA15" s="1">
        <v>0.01592540400218123</v>
      </c>
      <c r="BB15" s="1">
        <v>0.009419756684617031</v>
      </c>
      <c r="BC15" s="1">
        <v>0.02222112085893579</v>
      </c>
      <c r="BD15" s="1">
        <v>0.02386454388597836</v>
      </c>
      <c r="BE15" s="1">
        <v>0.0203896799633525</v>
      </c>
      <c r="BF15" s="1">
        <v>0.001881551613472698</v>
      </c>
      <c r="BG15" s="1">
        <v>-0.004131256279221729</v>
      </c>
      <c r="BH15" s="1">
        <v>0.001046663862539043</v>
      </c>
      <c r="BI15" s="1">
        <v>-0.001562260993521414</v>
      </c>
      <c r="BJ15" s="1">
        <v>0.04841745871930536</v>
      </c>
      <c r="BK15" s="1">
        <v>0</v>
      </c>
      <c r="BL15" s="1">
        <v>-0.01692525235994591</v>
      </c>
    </row>
    <row r="16" spans="1:64">
      <c r="A16" s="11">
        <v>43630</v>
      </c>
      <c r="B16" s="1">
        <v>-0.009014352055984221</v>
      </c>
      <c r="C16" s="1">
        <v>-0.01722858011448958</v>
      </c>
      <c r="D16" s="1">
        <v>-0.01273062410868653</v>
      </c>
      <c r="E16" s="1">
        <v>-0.002159871172693562</v>
      </c>
      <c r="F16" s="1">
        <v>0.003296599839107905</v>
      </c>
      <c r="G16" s="1">
        <v>-0.0008508558386809417</v>
      </c>
      <c r="H16" s="1">
        <v>0.01046435838799153</v>
      </c>
      <c r="I16" s="1">
        <v>0.01028683670560615</v>
      </c>
      <c r="J16" s="1">
        <v>-0.03281295951972973</v>
      </c>
      <c r="K16" s="1">
        <v>-0.0003368632863726129</v>
      </c>
      <c r="L16" s="1">
        <v>-0.01972252331426327</v>
      </c>
      <c r="M16" s="1">
        <v>0.0001163876656395946</v>
      </c>
      <c r="N16" s="1">
        <v>-0.01390878626627157</v>
      </c>
      <c r="O16" s="1">
        <v>-0.003227880403781302</v>
      </c>
      <c r="P16" s="1">
        <v>-0.00203560164468386</v>
      </c>
      <c r="Q16" s="1">
        <v>-0.01225994969653721</v>
      </c>
      <c r="R16" s="1">
        <v>0.001694424178575682</v>
      </c>
      <c r="S16" s="1">
        <v>-0.01122873580624439</v>
      </c>
      <c r="T16" s="1">
        <v>0.008810544025731559</v>
      </c>
      <c r="U16" s="1">
        <v>0.002590942382812544</v>
      </c>
      <c r="V16" s="1">
        <v>-0.008570393602958193</v>
      </c>
      <c r="W16" s="1">
        <v>-0.0055793118782268</v>
      </c>
      <c r="X16" s="1">
        <v>-0.01245872005562765</v>
      </c>
      <c r="Y16" s="1">
        <v>-0.01174777162182084</v>
      </c>
      <c r="Z16" s="1">
        <v>-0.00314111559566066</v>
      </c>
      <c r="AA16" s="1">
        <v>-0.001626595240089346</v>
      </c>
      <c r="AB16" s="1">
        <v>0.01044114666574814</v>
      </c>
      <c r="AC16" s="1">
        <v>-0.003549909827736286</v>
      </c>
      <c r="AD16" s="1">
        <v>-0.003096744384003869</v>
      </c>
      <c r="AE16" s="1">
        <v>-0.001156201739293872</v>
      </c>
      <c r="AF16" s="1">
        <v>0.002556234881653907</v>
      </c>
      <c r="AG16" s="1">
        <v>-0.006029346723209428</v>
      </c>
      <c r="AH16" s="1">
        <v>0.003036521823555516</v>
      </c>
      <c r="AI16" s="1">
        <v>0.01254871870153762</v>
      </c>
      <c r="AJ16" s="1">
        <v>-0.004232971923583961</v>
      </c>
      <c r="AK16" s="1">
        <v>0.006184375294148614</v>
      </c>
      <c r="AL16" s="1">
        <v>0.02175015824534321</v>
      </c>
      <c r="AM16" s="1">
        <v>-0.0034154283893153</v>
      </c>
      <c r="AN16" s="1">
        <v>0.0009823234912107459</v>
      </c>
      <c r="AO16" s="1">
        <v>0.007500691581689312</v>
      </c>
      <c r="AP16" s="1">
        <v>-0.01077361258003495</v>
      </c>
      <c r="AQ16" s="1">
        <v>-0.005385622312270577</v>
      </c>
      <c r="AR16" s="1">
        <v>-0.02441648841542821</v>
      </c>
      <c r="AS16" s="1">
        <v>0.006117567412909919</v>
      </c>
      <c r="AT16" s="1">
        <v>0.01106703100334161</v>
      </c>
      <c r="AU16" s="1">
        <v>-0.001006561028641384</v>
      </c>
      <c r="AV16" s="1">
        <v>0.006901371869485695</v>
      </c>
      <c r="AW16" s="1">
        <v>-0.00812737901390137</v>
      </c>
      <c r="AX16" s="1">
        <v>-0.001111389233606652</v>
      </c>
      <c r="AY16" s="1">
        <v>0.0009110905814504466</v>
      </c>
      <c r="AZ16" s="1">
        <v>-0.01113708695779647</v>
      </c>
      <c r="BA16" s="1">
        <v>0.008049706460624417</v>
      </c>
      <c r="BB16" s="1">
        <v>-0.001413688137679947</v>
      </c>
      <c r="BC16" s="1">
        <v>0.004721603986466594</v>
      </c>
      <c r="BD16" s="1">
        <v>0.01766914686519727</v>
      </c>
      <c r="BE16" s="1">
        <v>0.01375031471988741</v>
      </c>
      <c r="BF16" s="1">
        <v>0.006109289871634394</v>
      </c>
      <c r="BG16" s="1">
        <v>-0.01022062724419925</v>
      </c>
      <c r="BH16" s="1">
        <v>-0.006458717795488456</v>
      </c>
      <c r="BI16" s="1">
        <v>0.003865647058422628</v>
      </c>
      <c r="BJ16" s="1">
        <v>-0.0001629954005282208</v>
      </c>
      <c r="BK16" s="1">
        <v>0</v>
      </c>
      <c r="BL16" s="1">
        <v>0.0009564107914332709</v>
      </c>
    </row>
    <row r="17" spans="1:64">
      <c r="A17" s="11">
        <v>43633</v>
      </c>
      <c r="B17" s="1">
        <v>0.0043504387904576</v>
      </c>
      <c r="C17" s="1">
        <v>-0.01200453945366597</v>
      </c>
      <c r="D17" s="1">
        <v>-0.009210515104532302</v>
      </c>
      <c r="E17" s="1">
        <v>0.0209235628515454</v>
      </c>
      <c r="F17" s="1">
        <v>-0.001533395737318144</v>
      </c>
      <c r="G17" s="1">
        <v>-0.002067605461412825</v>
      </c>
      <c r="H17" s="1">
        <v>-0.008902728414846073</v>
      </c>
      <c r="I17" s="1">
        <v>-0.008419873493975438</v>
      </c>
      <c r="J17" s="1">
        <v>-0.03820816284887019</v>
      </c>
      <c r="K17" s="1">
        <v>0.008750215966301989</v>
      </c>
      <c r="L17" s="1">
        <v>-0.01713859415210306</v>
      </c>
      <c r="M17" s="1">
        <v>0.01859809614487506</v>
      </c>
      <c r="N17" s="1">
        <v>0.01144843446374488</v>
      </c>
      <c r="O17" s="1">
        <v>0.0006477307554835221</v>
      </c>
      <c r="P17" s="1">
        <v>0.01019876885407256</v>
      </c>
      <c r="Q17" s="1">
        <v>-0.01996761802288705</v>
      </c>
      <c r="R17" s="1">
        <v>0.004920373025884439</v>
      </c>
      <c r="S17" s="1">
        <v>0.0149253692583553</v>
      </c>
      <c r="T17" s="1">
        <v>0.03017071394396775</v>
      </c>
      <c r="U17" s="1">
        <v>0.01305703191000984</v>
      </c>
      <c r="V17" s="1">
        <v>-0.01571705512063348</v>
      </c>
      <c r="W17" s="1">
        <v>0.001790635452906253</v>
      </c>
      <c r="X17" s="1">
        <v>0.008779037565601611</v>
      </c>
      <c r="Y17" s="1">
        <v>-0.01558579170145902</v>
      </c>
      <c r="Z17" s="1">
        <v>0.006587702711251975</v>
      </c>
      <c r="AA17" s="1">
        <v>0.002130607325490974</v>
      </c>
      <c r="AB17" s="1">
        <v>0.0029999824503395</v>
      </c>
      <c r="AC17" s="1">
        <v>0.008519171306238027</v>
      </c>
      <c r="AD17" s="1">
        <v>0</v>
      </c>
      <c r="AE17" s="1">
        <v>-0.01017614323005611</v>
      </c>
      <c r="AF17" s="1">
        <v>-0.005463370585332084</v>
      </c>
      <c r="AG17" s="1">
        <v>0.004159366541357956</v>
      </c>
      <c r="AH17" s="1">
        <v>-0.004141045175125257</v>
      </c>
      <c r="AI17" s="1">
        <v>0.03751903894587505</v>
      </c>
      <c r="AJ17" s="1">
        <v>0.004104350253396172</v>
      </c>
      <c r="AK17" s="1">
        <v>-0.009629155474515261</v>
      </c>
      <c r="AL17" s="1">
        <v>0.04235367891815667</v>
      </c>
      <c r="AM17" s="1">
        <v>0.01675552873053898</v>
      </c>
      <c r="AN17" s="1">
        <v>0.00302025130604866</v>
      </c>
      <c r="AO17" s="1">
        <v>-0.01762946080222327</v>
      </c>
      <c r="AP17" s="1">
        <v>0.03205481935270549</v>
      </c>
      <c r="AQ17" s="1">
        <v>-0.008234887174835226</v>
      </c>
      <c r="AR17" s="1">
        <v>0.002696360459502056</v>
      </c>
      <c r="AS17" s="1">
        <v>0.002806530558085107</v>
      </c>
      <c r="AT17" s="1">
        <v>-0.01974681203956874</v>
      </c>
      <c r="AU17" s="1">
        <v>-0.01300009718755368</v>
      </c>
      <c r="AV17" s="1">
        <v>-0.01713509966512716</v>
      </c>
      <c r="AW17" s="1">
        <v>0.006828335348374459</v>
      </c>
      <c r="AX17" s="1">
        <v>-0.01205265023129687</v>
      </c>
      <c r="AY17" s="1">
        <v>-0.002974901374860228</v>
      </c>
      <c r="AZ17" s="1">
        <v>-0.003928583821134923</v>
      </c>
      <c r="BA17" s="1">
        <v>-0.02171470274593013</v>
      </c>
      <c r="BB17" s="1">
        <v>-0.008401083094621398</v>
      </c>
      <c r="BC17" s="1">
        <v>0.04704074421740101</v>
      </c>
      <c r="BD17" s="1">
        <v>-0.01403764924457152</v>
      </c>
      <c r="BE17" s="1">
        <v>-0.01249222473853262</v>
      </c>
      <c r="BF17" s="1">
        <v>0.002445429783891617</v>
      </c>
      <c r="BG17" s="1">
        <v>0.01111584630248497</v>
      </c>
      <c r="BH17" s="1">
        <v>0.0002476156330781798</v>
      </c>
      <c r="BI17" s="1">
        <v>0.0008252791193166242</v>
      </c>
      <c r="BJ17" s="1">
        <v>-0.004569999932018121</v>
      </c>
      <c r="BK17" s="1">
        <v>-0.007874123424499779</v>
      </c>
      <c r="BL17" s="1">
        <v>-0.003344467128194029</v>
      </c>
    </row>
    <row r="18" spans="1:64">
      <c r="A18" s="11">
        <v>43634</v>
      </c>
      <c r="B18" s="1">
        <v>0.002362636165896159</v>
      </c>
      <c r="C18" s="1">
        <v>0.003664420728915374</v>
      </c>
      <c r="D18" s="1">
        <v>0.01792822782286718</v>
      </c>
      <c r="E18" s="1">
        <v>-0.002120259892611109</v>
      </c>
      <c r="F18" s="1">
        <v>0.005923689807685095</v>
      </c>
      <c r="G18" s="1">
        <v>0.01669727360122897</v>
      </c>
      <c r="H18" s="1">
        <v>0.006782882345994778</v>
      </c>
      <c r="I18" s="1">
        <v>0.005825550792713852</v>
      </c>
      <c r="J18" s="1">
        <v>0.04280821805958634</v>
      </c>
      <c r="K18" s="1">
        <v>0.008133468756305495</v>
      </c>
      <c r="L18" s="1">
        <v>0.01554217132541336</v>
      </c>
      <c r="M18" s="1">
        <v>0.005477351104016481</v>
      </c>
      <c r="N18" s="1">
        <v>0.03501964052580075</v>
      </c>
      <c r="O18" s="1">
        <v>0.03721680723503051</v>
      </c>
      <c r="P18" s="1">
        <v>-0.007685558329578845</v>
      </c>
      <c r="Q18" s="1">
        <v>0.004772252150977874</v>
      </c>
      <c r="R18" s="1">
        <v>0.005010625092696452</v>
      </c>
      <c r="S18" s="1">
        <v>0.01854221977495607</v>
      </c>
      <c r="T18" s="1">
        <v>0.05202298467858135</v>
      </c>
      <c r="U18" s="1">
        <v>0</v>
      </c>
      <c r="V18" s="1">
        <v>0.001653763971698696</v>
      </c>
      <c r="W18" s="1">
        <v>0.001429966029556473</v>
      </c>
      <c r="X18" s="1">
        <v>0.004867695424951579</v>
      </c>
      <c r="Y18" s="1">
        <v>0.005635290018460637</v>
      </c>
      <c r="Z18" s="1">
        <v>0.01016018865310353</v>
      </c>
      <c r="AA18" s="1">
        <v>0.0111304770390237</v>
      </c>
      <c r="AB18" s="1">
        <v>0.003655747065256287</v>
      </c>
      <c r="AC18" s="1">
        <v>0.009983004975348653</v>
      </c>
      <c r="AD18" s="1">
        <v>0.01384390554665549</v>
      </c>
      <c r="AE18" s="1">
        <v>-0.00295468333988802</v>
      </c>
      <c r="AF18" s="1">
        <v>0.01364210956909839</v>
      </c>
      <c r="AG18" s="1">
        <v>0.002243716897854409</v>
      </c>
      <c r="AH18" s="1">
        <v>0.01385140602557011</v>
      </c>
      <c r="AI18" s="1">
        <v>0.02558090179495087</v>
      </c>
      <c r="AJ18" s="1">
        <v>0.003795651623802465</v>
      </c>
      <c r="AK18" s="1">
        <v>0.007654009998266709</v>
      </c>
      <c r="AL18" s="1">
        <v>-0.002856956255364973</v>
      </c>
      <c r="AM18" s="1">
        <v>0.01685398574272479</v>
      </c>
      <c r="AN18" s="1">
        <v>0.01738802883022261</v>
      </c>
      <c r="AO18" s="1">
        <v>0.01242896969967955</v>
      </c>
      <c r="AP18" s="1">
        <v>0.01853858904375238</v>
      </c>
      <c r="AQ18" s="1">
        <v>0.009023501344811669</v>
      </c>
      <c r="AR18" s="1">
        <v>0.05412696421761365</v>
      </c>
      <c r="AS18" s="1">
        <v>0.004430801250253857</v>
      </c>
      <c r="AT18" s="1">
        <v>0.01425973163943128</v>
      </c>
      <c r="AU18" s="1">
        <v>0.01582595383903862</v>
      </c>
      <c r="AV18" s="1">
        <v>0.03695954856420514</v>
      </c>
      <c r="AW18" s="1">
        <v>0.02950151988723837</v>
      </c>
      <c r="AX18" s="1">
        <v>0.01989487714200977</v>
      </c>
      <c r="AY18" s="1">
        <v>0.002716293126537428</v>
      </c>
      <c r="AZ18" s="1">
        <v>-0.003418451214173612</v>
      </c>
      <c r="BA18" s="1">
        <v>0.0004295972864134523</v>
      </c>
      <c r="BB18" s="1">
        <v>0.02237031678063572</v>
      </c>
      <c r="BC18" s="1">
        <v>-0.001288687236967956</v>
      </c>
      <c r="BD18" s="1">
        <v>0.02173098209443447</v>
      </c>
      <c r="BE18" s="1">
        <v>-0.008509697494367363</v>
      </c>
      <c r="BF18" s="1">
        <v>-0.001097785037268983</v>
      </c>
      <c r="BG18" s="1">
        <v>0.004565628236110175</v>
      </c>
      <c r="BH18" s="1">
        <v>0.0063752183828929</v>
      </c>
      <c r="BI18" s="1">
        <v>0.004488653750437832</v>
      </c>
      <c r="BJ18" s="1">
        <v>0.0126247912552826</v>
      </c>
      <c r="BK18" s="1">
        <v>-0.007936507061368614</v>
      </c>
      <c r="BL18" s="1">
        <v>-0.0124640571985154</v>
      </c>
    </row>
    <row r="19" spans="1:64">
      <c r="A19" s="11">
        <v>43635</v>
      </c>
      <c r="B19" s="1">
        <v>0.02160667973292685</v>
      </c>
      <c r="C19" s="1">
        <v>0.01748660057234352</v>
      </c>
      <c r="D19" s="1">
        <v>0.006262328284472707</v>
      </c>
      <c r="E19" s="1">
        <v>0.0007083053505498871</v>
      </c>
      <c r="F19" s="1">
        <v>0.01636854036932545</v>
      </c>
      <c r="G19" s="1">
        <v>0.01090849018859363</v>
      </c>
      <c r="H19" s="1">
        <v>0.00400597769056743</v>
      </c>
      <c r="I19" s="1">
        <v>0.008736576379019922</v>
      </c>
      <c r="J19" s="1">
        <v>0.00164201102817052</v>
      </c>
      <c r="K19" s="1">
        <v>0.003902472534307089</v>
      </c>
      <c r="L19" s="1">
        <v>-0.01642396882694097</v>
      </c>
      <c r="M19" s="1">
        <v>-0.00295065479517187</v>
      </c>
      <c r="N19" s="1">
        <v>-0.000302022806040747</v>
      </c>
      <c r="O19" s="1">
        <v>-0.009984434149537091</v>
      </c>
      <c r="P19" s="1">
        <v>0.008467231868164671</v>
      </c>
      <c r="Q19" s="1">
        <v>-0.0253927380538661</v>
      </c>
      <c r="R19" s="1">
        <v>0.003501811834148549</v>
      </c>
      <c r="S19" s="1">
        <v>-0.01742000053759618</v>
      </c>
      <c r="T19" s="1">
        <v>-0.005494344834679588</v>
      </c>
      <c r="U19" s="1">
        <v>0</v>
      </c>
      <c r="V19" s="1">
        <v>-0.01531541483318444</v>
      </c>
      <c r="W19" s="1">
        <v>0.01130410444898833</v>
      </c>
      <c r="X19" s="1">
        <v>0.008458002037149859</v>
      </c>
      <c r="Y19" s="1">
        <v>0.02681790749727986</v>
      </c>
      <c r="Z19" s="1">
        <v>-0.00115076930649527</v>
      </c>
      <c r="AA19" s="1">
        <v>0.009523995214829828</v>
      </c>
      <c r="AB19" s="1">
        <v>0.002317952876339735</v>
      </c>
      <c r="AC19" s="1">
        <v>-0.0004560990936197662</v>
      </c>
      <c r="AD19" s="1">
        <v>0.001598619656485889</v>
      </c>
      <c r="AE19" s="1">
        <v>0.01599129424533419</v>
      </c>
      <c r="AF19" s="1">
        <v>-0.007226189197545585</v>
      </c>
      <c r="AG19" s="1">
        <v>0.01945935597089621</v>
      </c>
      <c r="AH19" s="1">
        <v>0.006251697492225539</v>
      </c>
      <c r="AI19" s="1">
        <v>-0.00494598033196203</v>
      </c>
      <c r="AJ19" s="1">
        <v>0.0117800688398606</v>
      </c>
      <c r="AK19" s="1">
        <v>0.0008212569838861317</v>
      </c>
      <c r="AL19" s="1">
        <v>-0.005252854495420456</v>
      </c>
      <c r="AM19" s="1">
        <v>0.01068141396441091</v>
      </c>
      <c r="AN19" s="1">
        <v>0.00392120094129389</v>
      </c>
      <c r="AO19" s="1">
        <v>-0.006767006809643372</v>
      </c>
      <c r="AP19" s="1">
        <v>0.01792113010749863</v>
      </c>
      <c r="AQ19" s="1">
        <v>-0.02318393905221827</v>
      </c>
      <c r="AR19" s="1">
        <v>0.001569525127350868</v>
      </c>
      <c r="AS19" s="1">
        <v>0.009983810238443969</v>
      </c>
      <c r="AT19" s="1">
        <v>-0.008777752686904172</v>
      </c>
      <c r="AU19" s="1">
        <v>-0.005226632806734077</v>
      </c>
      <c r="AV19" s="1">
        <v>-0.02017495392614421</v>
      </c>
      <c r="AW19" s="1">
        <v>0.005270169977600547</v>
      </c>
      <c r="AX19" s="1">
        <v>0.005336690914785835</v>
      </c>
      <c r="AY19" s="1">
        <v>0.003641900508210449</v>
      </c>
      <c r="AZ19" s="1">
        <v>0.003430177107270671</v>
      </c>
      <c r="BA19" s="1">
        <v>-0.03564268310928953</v>
      </c>
      <c r="BB19" s="1">
        <v>0.004096830538300233</v>
      </c>
      <c r="BC19" s="1">
        <v>0.007519764691878983</v>
      </c>
      <c r="BD19" s="1">
        <v>-0.01136785361522641</v>
      </c>
      <c r="BE19" s="1">
        <v>0.03061549248126338</v>
      </c>
      <c r="BF19" s="1">
        <v>0.01827424006310818</v>
      </c>
      <c r="BG19" s="1">
        <v>0.01536892744090901</v>
      </c>
      <c r="BH19" s="1">
        <v>-0.0009840430302257008</v>
      </c>
      <c r="BI19" s="1">
        <v>-0.0002734421797151443</v>
      </c>
      <c r="BJ19" s="1">
        <v>0.004210085601979996</v>
      </c>
      <c r="BK19" s="1">
        <v>0.007999999110802403</v>
      </c>
      <c r="BL19" s="1">
        <v>-0.01504849503475936</v>
      </c>
    </row>
    <row r="20" spans="1:64">
      <c r="A20" s="11">
        <v>43636</v>
      </c>
      <c r="B20" s="1">
        <v>0.02461080660575998</v>
      </c>
      <c r="C20" s="1">
        <v>0.06676111399038964</v>
      </c>
      <c r="D20" s="1">
        <v>0.02262414923753164</v>
      </c>
      <c r="E20" s="1">
        <v>0.01627737823657061</v>
      </c>
      <c r="F20" s="1">
        <v>0.04612618585079931</v>
      </c>
      <c r="G20" s="1">
        <v>0.007233598995907808</v>
      </c>
      <c r="H20" s="1">
        <v>0.003626978807759418</v>
      </c>
      <c r="I20" s="1">
        <v>0.007688037719435048</v>
      </c>
      <c r="J20" s="1">
        <v>-0.01606556626616928</v>
      </c>
      <c r="K20" s="1">
        <v>0.004924598579345574</v>
      </c>
      <c r="L20" s="1">
        <v>0.01555971502554043</v>
      </c>
      <c r="M20" s="1">
        <v>-0.02800239732901666</v>
      </c>
      <c r="N20" s="1">
        <v>0.01686204020865056</v>
      </c>
      <c r="O20" s="1">
        <v>0</v>
      </c>
      <c r="P20" s="1">
        <v>0.005662441795802886</v>
      </c>
      <c r="Q20" s="1">
        <v>0.03345834021080973</v>
      </c>
      <c r="R20" s="1">
        <v>0.013995285295056</v>
      </c>
      <c r="S20" s="1">
        <v>0.02491620837311626</v>
      </c>
      <c r="T20" s="1">
        <v>0.0003681113751512477</v>
      </c>
      <c r="U20" s="1">
        <v>0</v>
      </c>
      <c r="V20" s="1">
        <v>-0.02567223033142085</v>
      </c>
      <c r="W20" s="1">
        <v>-0.0009412190101284468</v>
      </c>
      <c r="X20" s="1">
        <v>0.01317512266865273</v>
      </c>
      <c r="Y20" s="1">
        <v>-0.0002599183800523486</v>
      </c>
      <c r="Z20" s="1">
        <v>0.008246138342771436</v>
      </c>
      <c r="AA20" s="1">
        <v>0.001470261533640604</v>
      </c>
      <c r="AB20" s="1">
        <v>0.007267784715956793</v>
      </c>
      <c r="AC20" s="1">
        <v>-0.005020560672589713</v>
      </c>
      <c r="AD20" s="1">
        <v>0.003591020347873952</v>
      </c>
      <c r="AE20" s="1">
        <v>-0.007292527504549007</v>
      </c>
      <c r="AF20" s="1">
        <v>0.002547552314979162</v>
      </c>
      <c r="AG20" s="1">
        <v>-0.01368238405635458</v>
      </c>
      <c r="AH20" s="1">
        <v>0.01987468280473581</v>
      </c>
      <c r="AI20" s="1">
        <v>-0.003206873778420216</v>
      </c>
      <c r="AJ20" s="1">
        <v>0.002731097344253586</v>
      </c>
      <c r="AK20" s="1">
        <v>0.01251278106569864</v>
      </c>
      <c r="AL20" s="1">
        <v>0.0109345162069292</v>
      </c>
      <c r="AM20" s="1">
        <v>-0.01567066657515437</v>
      </c>
      <c r="AN20" s="1">
        <v>0.009285575043511907</v>
      </c>
      <c r="AO20" s="1">
        <v>-0.0001809289235169542</v>
      </c>
      <c r="AP20" s="1">
        <v>0.004648994532574946</v>
      </c>
      <c r="AQ20" s="1">
        <v>0.02031071563478992</v>
      </c>
      <c r="AR20" s="1">
        <v>0.006400487228776175</v>
      </c>
      <c r="AS20" s="1">
        <v>0.002298901597334257</v>
      </c>
      <c r="AT20" s="1">
        <v>-0.002626947185757955</v>
      </c>
      <c r="AU20" s="1">
        <v>0.01172056512082453</v>
      </c>
      <c r="AV20" s="1">
        <v>0.002059161996007974</v>
      </c>
      <c r="AW20" s="1">
        <v>0.01474437046985888</v>
      </c>
      <c r="AX20" s="1">
        <v>0.008969496083836681</v>
      </c>
      <c r="AY20" s="1">
        <v>0.008451819816485795</v>
      </c>
      <c r="AZ20" s="1">
        <v>-0.01525134804979389</v>
      </c>
      <c r="BA20" s="1">
        <v>0.03087418905835926</v>
      </c>
      <c r="BB20" s="1">
        <v>0.01622793858666194</v>
      </c>
      <c r="BC20" s="1">
        <v>-0.03007555183009192</v>
      </c>
      <c r="BD20" s="1">
        <v>-0.01409492483942476</v>
      </c>
      <c r="BE20" s="1">
        <v>0.001397272538332661</v>
      </c>
      <c r="BF20" s="1">
        <v>-0.009712454877425003</v>
      </c>
      <c r="BG20" s="1">
        <v>0.008009898487125078</v>
      </c>
      <c r="BH20" s="1">
        <v>0.005171585990194849</v>
      </c>
      <c r="BI20" s="1">
        <v>0.006385685068961866</v>
      </c>
      <c r="BJ20" s="1">
        <v>-0.00838453770837666</v>
      </c>
      <c r="BK20" s="1">
        <v>-0.007936507061368614</v>
      </c>
      <c r="BL20" s="1">
        <v>-0.01379995847357118</v>
      </c>
    </row>
    <row r="21" spans="1:64">
      <c r="A21" s="11">
        <v>43637</v>
      </c>
      <c r="B21" s="1">
        <v>-0.02214307507801427</v>
      </c>
      <c r="C21" s="1">
        <v>8.848039310271893E-05</v>
      </c>
      <c r="D21" s="1">
        <v>-0.001521517022305519</v>
      </c>
      <c r="E21" s="1">
        <v>0.03133902477781958</v>
      </c>
      <c r="F21" s="1">
        <v>0.001333328699393732</v>
      </c>
      <c r="G21" s="1">
        <v>0.0007063077458795419</v>
      </c>
      <c r="H21" s="1">
        <v>-0.007047229765333896</v>
      </c>
      <c r="I21" s="1">
        <v>-0.02259789647201937</v>
      </c>
      <c r="J21" s="1">
        <v>-0.03032322027563061</v>
      </c>
      <c r="K21" s="1">
        <v>-0.003591903619824866</v>
      </c>
      <c r="L21" s="1">
        <v>0.002242122894712484</v>
      </c>
      <c r="M21" s="1">
        <v>-0.03150248565979619</v>
      </c>
      <c r="N21" s="1">
        <v>-0.004160457344678625</v>
      </c>
      <c r="O21" s="1">
        <v>0.01481258113615413</v>
      </c>
      <c r="P21" s="1">
        <v>-0.003106808866504163</v>
      </c>
      <c r="Q21" s="1">
        <v>0.0007256006762197398</v>
      </c>
      <c r="R21" s="1">
        <v>-0.004563396219670612</v>
      </c>
      <c r="S21" s="1">
        <v>0.004519063426848824</v>
      </c>
      <c r="T21" s="1">
        <v>0.001841134981586778</v>
      </c>
      <c r="U21" s="1">
        <v>0.006936688623526033</v>
      </c>
      <c r="V21" s="1">
        <v>-0.06468450175217122</v>
      </c>
      <c r="W21" s="1">
        <v>-0.00518198589599872</v>
      </c>
      <c r="X21" s="1">
        <v>-0.001463424919985523</v>
      </c>
      <c r="Y21" s="1">
        <v>-0.01052766489167634</v>
      </c>
      <c r="Z21" s="1">
        <v>0.009411431008146565</v>
      </c>
      <c r="AA21" s="1">
        <v>-0.006483987125523893</v>
      </c>
      <c r="AB21" s="1">
        <v>-0.005575608580572378</v>
      </c>
      <c r="AC21" s="1">
        <v>-0.006727822540822936</v>
      </c>
      <c r="AD21" s="1">
        <v>-0.005102270689352095</v>
      </c>
      <c r="AE21" s="1">
        <v>-0.004836368959079129</v>
      </c>
      <c r="AF21" s="1">
        <v>-0.006806455526307209</v>
      </c>
      <c r="AG21" s="1">
        <v>-0.004966723606256385</v>
      </c>
      <c r="AH21" s="1">
        <v>-0.009481852634260823</v>
      </c>
      <c r="AI21" s="1">
        <v>-0.02482576344671583</v>
      </c>
      <c r="AJ21" s="1">
        <v>-0.009031033020644119</v>
      </c>
      <c r="AK21" s="1">
        <v>-0.009116728601043733</v>
      </c>
      <c r="AL21" s="1">
        <v>0.008494700684435585</v>
      </c>
      <c r="AM21" s="1">
        <v>0.00407260624227157</v>
      </c>
      <c r="AN21" s="1">
        <v>0.0001463014576148502</v>
      </c>
      <c r="AO21" s="1">
        <v>-0.001929813721177398</v>
      </c>
      <c r="AP21" s="1">
        <v>0.01095260286845678</v>
      </c>
      <c r="AQ21" s="1">
        <v>-0.01059406698173893</v>
      </c>
      <c r="AR21" s="1">
        <v>-0.01518490405882977</v>
      </c>
      <c r="AS21" s="1">
        <v>0.001605277770460711</v>
      </c>
      <c r="AT21" s="1">
        <v>0.002031826748872145</v>
      </c>
      <c r="AU21" s="1">
        <v>-0.005293087472774682</v>
      </c>
      <c r="AV21" s="1">
        <v>0.002054709299456947</v>
      </c>
      <c r="AW21" s="1">
        <v>-0.007426494754039892</v>
      </c>
      <c r="AX21" s="1">
        <v>-0.01288097582714576</v>
      </c>
      <c r="AY21" s="1">
        <v>-0.0127470731356043</v>
      </c>
      <c r="AZ21" s="1">
        <v>-0.008811648768611513</v>
      </c>
      <c r="BA21" s="1">
        <v>-0.01180705156020856</v>
      </c>
      <c r="BB21" s="1">
        <v>-0.01158872785608767</v>
      </c>
      <c r="BC21" s="1">
        <v>0.01019947826256873</v>
      </c>
      <c r="BD21" s="1">
        <v>-0.01617758865350016</v>
      </c>
      <c r="BE21" s="1">
        <v>-0.007060330426836514</v>
      </c>
      <c r="BF21" s="1">
        <v>0.01824323369171554</v>
      </c>
      <c r="BG21" s="1">
        <v>-0.01297108559668336</v>
      </c>
      <c r="BH21" s="1">
        <v>-0.006798567092532792</v>
      </c>
      <c r="BI21" s="1">
        <v>0.007342112300099179</v>
      </c>
      <c r="BJ21" s="1">
        <v>-0.002926774772121443</v>
      </c>
      <c r="BK21" s="1">
        <v>-0.007999887961110064</v>
      </c>
      <c r="BL21" s="1">
        <v>0.03348333488625133</v>
      </c>
    </row>
    <row r="22" spans="1:64">
      <c r="A22" s="11">
        <v>43640</v>
      </c>
      <c r="B22" s="1">
        <v>0.001343286549604805</v>
      </c>
      <c r="C22" s="1">
        <v>0.01841036199662027</v>
      </c>
      <c r="D22" s="1">
        <v>0.005206124467705076</v>
      </c>
      <c r="E22" s="1">
        <v>0.01657466085153714</v>
      </c>
      <c r="F22" s="1">
        <v>0.01106211496741083</v>
      </c>
      <c r="G22" s="1">
        <v>-0.003411790732876674</v>
      </c>
      <c r="H22" s="1">
        <v>0.001273771343759389</v>
      </c>
      <c r="I22" s="1">
        <v>0.009682714087766664</v>
      </c>
      <c r="J22" s="1">
        <v>0.005498276471294972</v>
      </c>
      <c r="K22" s="1">
        <v>0.001360301889780979</v>
      </c>
      <c r="L22" s="1">
        <v>-0.01901555593571758</v>
      </c>
      <c r="M22" s="1">
        <v>0.01426841593093631</v>
      </c>
      <c r="N22" s="1">
        <v>0.003282620362518918</v>
      </c>
      <c r="O22" s="1">
        <v>-0.00279506941887997</v>
      </c>
      <c r="P22" s="1">
        <v>-0.0001295996833498014</v>
      </c>
      <c r="Q22" s="1">
        <v>-0.003624921961215666</v>
      </c>
      <c r="R22" s="1">
        <v>0.002404875331577072</v>
      </c>
      <c r="S22" s="1">
        <v>-0.006360271783988236</v>
      </c>
      <c r="T22" s="1">
        <v>0.02940092708707187</v>
      </c>
      <c r="U22" s="1">
        <v>0</v>
      </c>
      <c r="V22" s="1">
        <v>-0.002664787569930827</v>
      </c>
      <c r="W22" s="1">
        <v>-0.003788323549186678</v>
      </c>
      <c r="X22" s="1">
        <v>-0.007450443537439955</v>
      </c>
      <c r="Y22" s="1">
        <v>-0.003809248098006646</v>
      </c>
      <c r="Z22" s="1">
        <v>-0.005669069480205846</v>
      </c>
      <c r="AA22" s="1">
        <v>0.001354408458777323</v>
      </c>
      <c r="AB22" s="1">
        <v>-0.001648930350460542</v>
      </c>
      <c r="AC22" s="1">
        <v>-0.005849634658628977</v>
      </c>
      <c r="AD22" s="1">
        <v>-0.006793547874369033</v>
      </c>
      <c r="AE22" s="1">
        <v>-0.006213025096914127</v>
      </c>
      <c r="AF22" s="1">
        <v>-0.007127020145088814</v>
      </c>
      <c r="AG22" s="1">
        <v>-0.01893279039880291</v>
      </c>
      <c r="AH22" s="1">
        <v>0.001725378846654024</v>
      </c>
      <c r="AI22" s="1">
        <v>0.004233816974398508</v>
      </c>
      <c r="AJ22" s="1">
        <v>-0.01027049201043551</v>
      </c>
      <c r="AK22" s="1">
        <v>0.00368045579830345</v>
      </c>
      <c r="AL22" s="1">
        <v>0.007638415394628506</v>
      </c>
      <c r="AM22" s="1">
        <v>-0.01843670489631433</v>
      </c>
      <c r="AN22" s="1">
        <v>0.005913728913983674</v>
      </c>
      <c r="AO22" s="1">
        <v>-0.0003624177886559776</v>
      </c>
      <c r="AP22" s="1">
        <v>0.004956575207056391</v>
      </c>
      <c r="AQ22" s="1">
        <v>-0.001905369443409355</v>
      </c>
      <c r="AR22" s="1">
        <v>0.005930167040197221</v>
      </c>
      <c r="AS22" s="1">
        <v>0.002061114653235441</v>
      </c>
      <c r="AT22" s="1">
        <v>0.003754585805254118</v>
      </c>
      <c r="AU22" s="1">
        <v>-0.003012045714191669</v>
      </c>
      <c r="AV22" s="1">
        <v>-0.008202352517225231</v>
      </c>
      <c r="AW22" s="1">
        <v>-0.003578393951262249</v>
      </c>
      <c r="AX22" s="1">
        <v>0.002573126991903374</v>
      </c>
      <c r="AY22" s="1">
        <v>0.01113372919617039</v>
      </c>
      <c r="AZ22" s="1">
        <v>-0.005387841823969231</v>
      </c>
      <c r="BA22" s="1">
        <v>-0.01661080336982912</v>
      </c>
      <c r="BB22" s="1">
        <v>-0.0116322534779929</v>
      </c>
      <c r="BC22" s="1">
        <v>0.008023076459826362</v>
      </c>
      <c r="BD22" s="1">
        <v>-0.02485658233316657</v>
      </c>
      <c r="BE22" s="1">
        <v>-0.02605319995862487</v>
      </c>
      <c r="BF22" s="1">
        <v>-0.010464463079493</v>
      </c>
      <c r="BG22" s="1">
        <v>-0.03528083652094172</v>
      </c>
      <c r="BH22" s="1">
        <v>-0.01763671828681201</v>
      </c>
      <c r="BI22" s="1">
        <v>0.0009898239922587759</v>
      </c>
      <c r="BJ22" s="1">
        <v>0.005218435787441189</v>
      </c>
      <c r="BK22" s="1">
        <v>0.008064402275789639</v>
      </c>
      <c r="BL22" s="1">
        <v>-0.02272735395392644</v>
      </c>
    </row>
    <row r="23" spans="1:64">
      <c r="A23" s="11">
        <v>43641</v>
      </c>
      <c r="B23" s="1">
        <v>-0.01418170193871338</v>
      </c>
      <c r="C23" s="1">
        <v>-0.00139066009094202</v>
      </c>
      <c r="D23" s="1">
        <v>-0.02298996818411136</v>
      </c>
      <c r="E23" s="1">
        <v>-0.008831596592496549</v>
      </c>
      <c r="F23" s="1">
        <v>-0.004173830317086735</v>
      </c>
      <c r="G23" s="1">
        <v>-0.00554824272488641</v>
      </c>
      <c r="H23" s="1">
        <v>-0.001272150914379711</v>
      </c>
      <c r="I23" s="1">
        <v>-0.005675608844903146</v>
      </c>
      <c r="J23" s="1">
        <v>-0.01367052684215098</v>
      </c>
      <c r="K23" s="1">
        <v>-0.01861645619625707</v>
      </c>
      <c r="L23" s="1">
        <v>-0.03686821811263707</v>
      </c>
      <c r="M23" s="1">
        <v>-0.008702789881848694</v>
      </c>
      <c r="N23" s="1">
        <v>-0.01368234960289938</v>
      </c>
      <c r="O23" s="1">
        <v>-0.0112115378808002</v>
      </c>
      <c r="P23" s="1">
        <v>0.004220617621010003</v>
      </c>
      <c r="Q23" s="1">
        <v>0.001273185724482762</v>
      </c>
      <c r="R23" s="1">
        <v>-0.001537164609173081</v>
      </c>
      <c r="S23" s="1">
        <v>-0.0138955499201634</v>
      </c>
      <c r="T23" s="1">
        <v>-0.01213852844974761</v>
      </c>
      <c r="U23" s="1">
        <v>0</v>
      </c>
      <c r="V23" s="1">
        <v>-0.02093009929247225</v>
      </c>
      <c r="W23" s="1">
        <v>0.003208516199294076</v>
      </c>
      <c r="X23" s="1">
        <v>-0.003814696129396888</v>
      </c>
      <c r="Y23" s="1">
        <v>-0.01279010029738814</v>
      </c>
      <c r="Z23" s="1">
        <v>-0.02614923771713462</v>
      </c>
      <c r="AA23" s="1">
        <v>-0.01389580299373383</v>
      </c>
      <c r="AB23" s="1">
        <v>-0.0085894310009903</v>
      </c>
      <c r="AC23" s="1">
        <v>0.003096910915252771</v>
      </c>
      <c r="AD23" s="1">
        <v>0.003285857536131642</v>
      </c>
      <c r="AE23" s="1">
        <v>0.005385632229270021</v>
      </c>
      <c r="AF23" s="1">
        <v>-0.008282814854170817</v>
      </c>
      <c r="AG23" s="1">
        <v>-0.005263257443199665</v>
      </c>
      <c r="AH23" s="1">
        <v>0.001611046923730264</v>
      </c>
      <c r="AI23" s="1">
        <v>-0.02945688184839879</v>
      </c>
      <c r="AJ23" s="1">
        <v>-0.02250805256855914</v>
      </c>
      <c r="AK23" s="1">
        <v>-0.007333478180830744</v>
      </c>
      <c r="AL23" s="1">
        <v>-0.01952237614989549</v>
      </c>
      <c r="AM23" s="1">
        <v>-0.01089384598490906</v>
      </c>
      <c r="AN23" s="1">
        <v>-0.03157221357118001</v>
      </c>
      <c r="AO23" s="1">
        <v>0.0001812745914646641</v>
      </c>
      <c r="AP23" s="1">
        <v>-0.02894572149799002</v>
      </c>
      <c r="AQ23" s="1">
        <v>-0.02798462225228604</v>
      </c>
      <c r="AR23" s="1">
        <v>-0.007729629257510306</v>
      </c>
      <c r="AS23" s="1">
        <v>0</v>
      </c>
      <c r="AT23" s="1">
        <v>-0.002318990859938475</v>
      </c>
      <c r="AU23" s="1">
        <v>-0.01037248047576789</v>
      </c>
      <c r="AV23" s="1">
        <v>-0.008270113299216342</v>
      </c>
      <c r="AW23" s="1">
        <v>0.003264671133882402</v>
      </c>
      <c r="AX23" s="1">
        <v>-0.009715847838312475</v>
      </c>
      <c r="AY23" s="1">
        <v>-0.003626144221369088</v>
      </c>
      <c r="AZ23" s="1">
        <v>-0.001354370533384941</v>
      </c>
      <c r="BA23" s="1">
        <v>0.01155725002201557</v>
      </c>
      <c r="BB23" s="1">
        <v>-0.01064826058603074</v>
      </c>
      <c r="BC23" s="1">
        <v>-0.01734926938308201</v>
      </c>
      <c r="BD23" s="1">
        <v>-0.02352942672430303</v>
      </c>
      <c r="BE23" s="1">
        <v>0.006204172226785376</v>
      </c>
      <c r="BF23" s="1">
        <v>-0.007931280215163095</v>
      </c>
      <c r="BG23" s="1">
        <v>-0.03565071801604469</v>
      </c>
      <c r="BH23" s="1">
        <v>-0.007219364699527553</v>
      </c>
      <c r="BI23" s="1">
        <v>-0.004674475210527551</v>
      </c>
      <c r="BJ23" s="1">
        <v>0.01719674457241394</v>
      </c>
      <c r="BK23" s="1">
        <v>0.02400021963179211</v>
      </c>
      <c r="BL23" s="1">
        <v>-0.01335969897677014</v>
      </c>
    </row>
    <row r="24" spans="1:64">
      <c r="A24" s="11">
        <v>43642</v>
      </c>
      <c r="B24" s="1">
        <v>0.001360863011351743</v>
      </c>
      <c r="C24" s="1">
        <v>-0.009399441457368374</v>
      </c>
      <c r="D24" s="1">
        <v>0.02301377247405623</v>
      </c>
      <c r="E24" s="1">
        <v>0.005483304057256166</v>
      </c>
      <c r="F24" s="1">
        <v>-0.003174063013996586</v>
      </c>
      <c r="G24" s="1">
        <v>-0.01519473394976834</v>
      </c>
      <c r="H24" s="1">
        <v>-0.01292087158726807</v>
      </c>
      <c r="I24" s="1">
        <v>-0.02086409242275655</v>
      </c>
      <c r="J24" s="1">
        <v>0.03672901744715062</v>
      </c>
      <c r="K24" s="1">
        <v>0.0104138859394789</v>
      </c>
      <c r="L24" s="1">
        <v>0.03512233848696611</v>
      </c>
      <c r="M24" s="1">
        <v>-0.0139508565281542</v>
      </c>
      <c r="N24" s="1">
        <v>0.01924006262177458</v>
      </c>
      <c r="O24" s="1">
        <v>0.02267716761188621</v>
      </c>
      <c r="P24" s="1">
        <v>-0.01513004001020835</v>
      </c>
      <c r="Q24" s="1">
        <v>0.009991995512516061</v>
      </c>
      <c r="R24" s="1">
        <v>-0.007320806320968765</v>
      </c>
      <c r="S24" s="1">
        <v>-0.001583179658609213</v>
      </c>
      <c r="T24" s="1">
        <v>0.0574629660677437</v>
      </c>
      <c r="U24" s="1">
        <v>0.007555541992187553</v>
      </c>
      <c r="V24" s="1">
        <v>-6.506795135463594E-05</v>
      </c>
      <c r="W24" s="1">
        <v>-0.03091685225020147</v>
      </c>
      <c r="X24" s="1">
        <v>0.01358780420787387</v>
      </c>
      <c r="Y24" s="1">
        <v>0.005075478411861623</v>
      </c>
      <c r="Z24" s="1">
        <v>-0.006029353030025164</v>
      </c>
      <c r="AA24" s="1">
        <v>0.0004989640423744834</v>
      </c>
      <c r="AB24" s="1">
        <v>-0.0009996867730913683</v>
      </c>
      <c r="AC24" s="1">
        <v>0.002932944046649899</v>
      </c>
      <c r="AD24" s="1">
        <v>-0.0112291425714276</v>
      </c>
      <c r="AE24" s="1">
        <v>-0.02782935119660124</v>
      </c>
      <c r="AF24" s="1">
        <v>0.006681436766458715</v>
      </c>
      <c r="AG24" s="1">
        <v>0.003703613668880168</v>
      </c>
      <c r="AH24" s="1">
        <v>-0.00293974825723553</v>
      </c>
      <c r="AI24" s="1">
        <v>0.0002820887583627751</v>
      </c>
      <c r="AJ24" s="1">
        <v>-0.0002989928810946951</v>
      </c>
      <c r="AK24" s="1">
        <v>0.002872863499466805</v>
      </c>
      <c r="AL24" s="1">
        <v>-0.006248637463802442</v>
      </c>
      <c r="AM24" s="1">
        <v>0.00265841746289408</v>
      </c>
      <c r="AN24" s="1">
        <v>0.003747156355730086</v>
      </c>
      <c r="AO24" s="1">
        <v>0.003263275443798452</v>
      </c>
      <c r="AP24" s="1">
        <v>0.005273451230740189</v>
      </c>
      <c r="AQ24" s="1">
        <v>0.007619769328939263</v>
      </c>
      <c r="AR24" s="1">
        <v>0.05136012139245305</v>
      </c>
      <c r="AS24" s="1">
        <v>-0.01759610671199441</v>
      </c>
      <c r="AT24" s="1">
        <v>0.002099451342439718</v>
      </c>
      <c r="AU24" s="1">
        <v>0.002544055303664416</v>
      </c>
      <c r="AV24" s="1">
        <v>0.002779717750930111</v>
      </c>
      <c r="AW24" s="1">
        <v>-0.01854868302172508</v>
      </c>
      <c r="AX24" s="1">
        <v>0.01055149079247375</v>
      </c>
      <c r="AY24" s="1">
        <v>-0.005757411463941375</v>
      </c>
      <c r="AZ24" s="1">
        <v>-0.01057789419558719</v>
      </c>
      <c r="BA24" s="1">
        <v>-0.01713780908855722</v>
      </c>
      <c r="BB24" s="1">
        <v>0.00915786836294874</v>
      </c>
      <c r="BC24" s="1">
        <v>-0.002229738728571129</v>
      </c>
      <c r="BD24" s="1">
        <v>0.006827312405556452</v>
      </c>
      <c r="BE24" s="1">
        <v>-0.01109866956348371</v>
      </c>
      <c r="BF24" s="1">
        <v>-0.01691840019305735</v>
      </c>
      <c r="BG24" s="1">
        <v>-0.01043522112136364</v>
      </c>
      <c r="BH24" s="1">
        <v>-0.001454129420558004</v>
      </c>
      <c r="BI24" s="1">
        <v>-0.005057737021083586</v>
      </c>
      <c r="BJ24" s="1">
        <v>0.004465706602780228</v>
      </c>
      <c r="BK24" s="1">
        <v>0.03124966419014918</v>
      </c>
      <c r="BL24" s="1">
        <v>0.02758278230422362</v>
      </c>
    </row>
    <row r="25" spans="1:64">
      <c r="A25" s="11">
        <v>43643</v>
      </c>
      <c r="B25" s="1">
        <v>0.005047638799048348</v>
      </c>
      <c r="C25" s="1">
        <v>0.03057467329146601</v>
      </c>
      <c r="D25" s="1">
        <v>0.02622432750360137</v>
      </c>
      <c r="E25" s="1">
        <v>0</v>
      </c>
      <c r="F25" s="1">
        <v>0.016828924476191</v>
      </c>
      <c r="G25" s="1">
        <v>0.008799384454242665</v>
      </c>
      <c r="H25" s="1">
        <v>0.005715145989029891</v>
      </c>
      <c r="I25" s="1">
        <v>0.006533220599590051</v>
      </c>
      <c r="J25" s="1">
        <v>0.0274064068426898</v>
      </c>
      <c r="K25" s="1">
        <v>0.003398560447944288</v>
      </c>
      <c r="L25" s="1">
        <v>0.02592454660355958</v>
      </c>
      <c r="M25" s="1">
        <v>0.01841696676224491</v>
      </c>
      <c r="N25" s="1">
        <v>0.01130237494073327</v>
      </c>
      <c r="O25" s="1">
        <v>-0.001231872636101583</v>
      </c>
      <c r="P25" s="1">
        <v>0.02146776812816342</v>
      </c>
      <c r="Q25" s="1">
        <v>-0.0071049149487451</v>
      </c>
      <c r="R25" s="1">
        <v>0.004424901802544623</v>
      </c>
      <c r="S25" s="1">
        <v>0</v>
      </c>
      <c r="T25" s="1">
        <v>0.01059458138924652</v>
      </c>
      <c r="U25" s="1">
        <v>0.009616268036686471</v>
      </c>
      <c r="V25" s="1">
        <v>0.005588472653732968</v>
      </c>
      <c r="W25" s="1">
        <v>0.02676937424228298</v>
      </c>
      <c r="X25" s="1">
        <v>-0.006139236937769854</v>
      </c>
      <c r="Y25" s="1">
        <v>0.01993356723806228</v>
      </c>
      <c r="Z25" s="1">
        <v>-0.003509959440138988</v>
      </c>
      <c r="AA25" s="1">
        <v>0.000498509460826968</v>
      </c>
      <c r="AB25" s="1">
        <v>0.002334962577579924</v>
      </c>
      <c r="AC25" s="1">
        <v>0.007849702570924544</v>
      </c>
      <c r="AD25" s="1">
        <v>-0.01189758639820593</v>
      </c>
      <c r="AE25" s="1">
        <v>0.01659300517794393</v>
      </c>
      <c r="AF25" s="1">
        <v>0.003318702209596625</v>
      </c>
      <c r="AG25" s="1">
        <v>-0.0008783838440679093</v>
      </c>
      <c r="AH25" s="1">
        <v>-0.001140426759207447</v>
      </c>
      <c r="AI25" s="1">
        <v>0.01579156894879841</v>
      </c>
      <c r="AJ25" s="1">
        <v>0.01316178949124525</v>
      </c>
      <c r="AK25" s="1">
        <v>0.005729356242366368</v>
      </c>
      <c r="AL25" s="1">
        <v>0.009804946722710373</v>
      </c>
      <c r="AM25" s="1">
        <v>0.009469762577354768</v>
      </c>
      <c r="AN25" s="1">
        <v>0.001642655091275147</v>
      </c>
      <c r="AO25" s="1">
        <v>0.0162631008682157</v>
      </c>
      <c r="AP25" s="1">
        <v>0.02159021685005014</v>
      </c>
      <c r="AQ25" s="1">
        <v>0.01874948869827797</v>
      </c>
      <c r="AR25" s="1">
        <v>0.02492780958043883</v>
      </c>
      <c r="AS25" s="1">
        <v>0.01023516658142865</v>
      </c>
      <c r="AT25" s="1">
        <v>0.007632679412197252</v>
      </c>
      <c r="AU25" s="1">
        <v>0.007206642108715355</v>
      </c>
      <c r="AV25" s="1">
        <v>0.0103949529928733</v>
      </c>
      <c r="AW25" s="1">
        <v>0.01160475196795474</v>
      </c>
      <c r="AX25" s="1">
        <v>0.01410520877884847</v>
      </c>
      <c r="AY25" s="1">
        <v>-0.0004658374136040644</v>
      </c>
      <c r="AZ25" s="1">
        <v>0.004660310259830824</v>
      </c>
      <c r="BA25" s="1">
        <v>0.03830103954198161</v>
      </c>
      <c r="BB25" s="1">
        <v>0.01543657487018435</v>
      </c>
      <c r="BC25" s="1">
        <v>0.01628129125597177</v>
      </c>
      <c r="BD25" s="1">
        <v>0.009174293778863252</v>
      </c>
      <c r="BE25" s="1">
        <v>-0.001740055944466912</v>
      </c>
      <c r="BF25" s="1">
        <v>0.01178773485643791</v>
      </c>
      <c r="BG25" s="1">
        <v>0.03208584167495809</v>
      </c>
      <c r="BH25" s="1">
        <v>0.001139773025561119</v>
      </c>
      <c r="BI25" s="1">
        <v>-0.0005447177466996189</v>
      </c>
      <c r="BJ25" s="1">
        <v>0.02032382335345972</v>
      </c>
      <c r="BK25" s="1">
        <v>-0.007575652320355397</v>
      </c>
      <c r="BL25" s="1">
        <v>-0.02147384569163435</v>
      </c>
    </row>
    <row r="26" spans="1:64">
      <c r="A26" s="11">
        <v>43644</v>
      </c>
      <c r="B26" s="1">
        <v>0.001738413810419281</v>
      </c>
      <c r="C26" s="1">
        <v>0.005541290486813955</v>
      </c>
      <c r="D26" s="1">
        <v>0.004926088495105896</v>
      </c>
      <c r="E26" s="1">
        <v>-0.005453401399237778</v>
      </c>
      <c r="F26" s="1">
        <v>0.002229632656052249</v>
      </c>
      <c r="G26" s="1">
        <v>0.004899102820361323</v>
      </c>
      <c r="H26" s="1">
        <v>0.004766421965250345</v>
      </c>
      <c r="I26" s="1">
        <v>0.01547839603844259</v>
      </c>
      <c r="J26" s="1">
        <v>-0.01203639995574757</v>
      </c>
      <c r="K26" s="1">
        <v>-0.005592597818778633</v>
      </c>
      <c r="L26" s="1">
        <v>0.04459301000904903</v>
      </c>
      <c r="M26" s="1">
        <v>-0.01209556665700962</v>
      </c>
      <c r="N26" s="1">
        <v>-0.008484476302090815</v>
      </c>
      <c r="O26" s="1">
        <v>-0.001541778160753959</v>
      </c>
      <c r="P26" s="1">
        <v>0.002571036583586483</v>
      </c>
      <c r="Q26" s="1">
        <v>0.0008151000466303238</v>
      </c>
      <c r="R26" s="1">
        <v>-0.004970010074385689</v>
      </c>
      <c r="S26" s="1">
        <v>0.005232834414532705</v>
      </c>
      <c r="T26" s="1">
        <v>0</v>
      </c>
      <c r="U26" s="1">
        <v>0.03984618543615026</v>
      </c>
      <c r="V26" s="1">
        <v>-0.01447502097343545</v>
      </c>
      <c r="W26" s="1">
        <v>-0.00190480550130212</v>
      </c>
      <c r="X26" s="1">
        <v>-0.0147912235743235</v>
      </c>
      <c r="Y26" s="1">
        <v>0.001042331831187626</v>
      </c>
      <c r="Z26" s="1">
        <v>0.004553912162659435</v>
      </c>
      <c r="AA26" s="1">
        <v>-0.005855338750183181</v>
      </c>
      <c r="AB26" s="1">
        <v>0.003327646678408014</v>
      </c>
      <c r="AC26" s="1">
        <v>0.003207100423315623</v>
      </c>
      <c r="AD26" s="1">
        <v>0.001505025614439548</v>
      </c>
      <c r="AE26" s="1">
        <v>0.002678389956868976</v>
      </c>
      <c r="AF26" s="1">
        <v>0.02719591304107771</v>
      </c>
      <c r="AG26" s="1">
        <v>-0.004748514879050592</v>
      </c>
      <c r="AH26" s="1">
        <v>0.0123925420729214</v>
      </c>
      <c r="AI26" s="1">
        <v>0.0005552501425614143</v>
      </c>
      <c r="AJ26" s="1">
        <v>0.02347215850940509</v>
      </c>
      <c r="AK26" s="1">
        <v>0.01057979490194394</v>
      </c>
      <c r="AL26" s="1">
        <v>0.01846965699208436</v>
      </c>
      <c r="AM26" s="1">
        <v>0.01313326705197593</v>
      </c>
      <c r="AN26" s="1">
        <v>-0.001416164153955846</v>
      </c>
      <c r="AO26" s="1">
        <v>0.008001573564915043</v>
      </c>
      <c r="AP26" s="1">
        <v>-0.007296853601477582</v>
      </c>
      <c r="AQ26" s="1">
        <v>-0.0213505331051731</v>
      </c>
      <c r="AR26" s="1">
        <v>0.00612640169229195</v>
      </c>
      <c r="AS26" s="1">
        <v>-0.002532709288823765</v>
      </c>
      <c r="AT26" s="1">
        <v>0.01945598219869327</v>
      </c>
      <c r="AU26" s="1">
        <v>0.01783708227362335</v>
      </c>
      <c r="AV26" s="1">
        <v>0.02469137078976313</v>
      </c>
      <c r="AW26" s="1">
        <v>-0.0003276575694148853</v>
      </c>
      <c r="AX26" s="1">
        <v>0.0133671121106349</v>
      </c>
      <c r="AY26" s="1">
        <v>-0.01127557976163751</v>
      </c>
      <c r="AZ26" s="1">
        <v>0.00763998410872313</v>
      </c>
      <c r="BA26" s="1">
        <v>0.02913734509328192</v>
      </c>
      <c r="BB26" s="1">
        <v>0.01077938865990213</v>
      </c>
      <c r="BC26" s="1">
        <v>0.002782256239630465</v>
      </c>
      <c r="BD26" s="1">
        <v>0.001976329878142336</v>
      </c>
      <c r="BE26" s="1">
        <v>0.007756706229346655</v>
      </c>
      <c r="BF26" s="1">
        <v>-0.009458391101096919</v>
      </c>
      <c r="BG26" s="1">
        <v>0.009968264645647817</v>
      </c>
      <c r="BH26" s="1">
        <v>0.00594545047667383</v>
      </c>
      <c r="BI26" s="1">
        <v>0.003542119870758142</v>
      </c>
      <c r="BJ26" s="1">
        <v>0.01151578830633881</v>
      </c>
      <c r="BK26" s="1">
        <v>0</v>
      </c>
      <c r="BL26" s="1">
        <v>-0.002493822521457689</v>
      </c>
    </row>
    <row r="27" spans="1:64">
      <c r="A27" s="11">
        <v>43647</v>
      </c>
      <c r="B27" s="1">
        <v>0.04300040370285951</v>
      </c>
      <c r="C27" s="1">
        <v>0.06824920730830786</v>
      </c>
      <c r="D27" s="1">
        <v>0.03278188049662489</v>
      </c>
      <c r="E27" s="1">
        <v>0.01439344974610202</v>
      </c>
      <c r="F27" s="1">
        <v>0.0486382188688157</v>
      </c>
      <c r="G27" s="1">
        <v>0.004637431143505566</v>
      </c>
      <c r="H27" s="1">
        <v>0.01842732877578213</v>
      </c>
      <c r="I27" s="1">
        <v>0.01435717167201478</v>
      </c>
      <c r="J27" s="1">
        <v>0.02732959831314274</v>
      </c>
      <c r="K27" s="1">
        <v>0.01508207754107271</v>
      </c>
      <c r="L27" s="1">
        <v>-0.01067242789765388</v>
      </c>
      <c r="M27" s="1">
        <v>0</v>
      </c>
      <c r="N27" s="1">
        <v>0.03304813339846868</v>
      </c>
      <c r="O27" s="1">
        <v>0.01297091957554697</v>
      </c>
      <c r="P27" s="1">
        <v>0.01256486887313835</v>
      </c>
      <c r="Q27" s="1">
        <v>0.006244986461334978</v>
      </c>
      <c r="R27" s="1">
        <v>-0.002686852110928006</v>
      </c>
      <c r="S27" s="1">
        <v>0.01404010513459819</v>
      </c>
      <c r="T27" s="1">
        <v>0.003720008722638779</v>
      </c>
      <c r="U27" s="1">
        <v>-0.01063024697183557</v>
      </c>
      <c r="V27" s="1">
        <v>0.0121304667909452</v>
      </c>
      <c r="W27" s="1">
        <v>0.005248120952116464</v>
      </c>
      <c r="X27" s="1">
        <v>0</v>
      </c>
      <c r="Y27" s="1">
        <v>0.004685640312606099</v>
      </c>
      <c r="Z27" s="1">
        <v>0.01576444567164881</v>
      </c>
      <c r="AA27" s="1">
        <v>0.001128052409809399</v>
      </c>
      <c r="AB27" s="1">
        <v>0</v>
      </c>
      <c r="AC27" s="1">
        <v>0.007459347378832026</v>
      </c>
      <c r="AD27" s="1">
        <v>-0.0010929440493882</v>
      </c>
      <c r="AE27" s="1">
        <v>0.003852401309502707</v>
      </c>
      <c r="AF27" s="1">
        <v>0.01681580715024067</v>
      </c>
      <c r="AG27" s="1">
        <v>0.01130928423353672</v>
      </c>
      <c r="AH27" s="1">
        <v>-0.005694222674396121</v>
      </c>
      <c r="AI27" s="1">
        <v>-0.001442815359514626</v>
      </c>
      <c r="AJ27" s="1">
        <v>0.003461673985735159</v>
      </c>
      <c r="AK27" s="1">
        <v>0.01650906698242416</v>
      </c>
      <c r="AL27" s="1">
        <v>0</v>
      </c>
      <c r="AM27" s="1">
        <v>-0.01037049352738295</v>
      </c>
      <c r="AN27" s="1">
        <v>0.01283951566748587</v>
      </c>
      <c r="AO27" s="1">
        <v>0.004351103737375128</v>
      </c>
      <c r="AP27" s="1">
        <v>0.01981922746960829</v>
      </c>
      <c r="AQ27" s="1">
        <v>0.02713379237190328</v>
      </c>
      <c r="AR27" s="1">
        <v>0.01181265102965878</v>
      </c>
      <c r="AS27" s="1">
        <v>0.01038767016591069</v>
      </c>
      <c r="AT27" s="1">
        <v>0.01835689740812874</v>
      </c>
      <c r="AU27" s="1">
        <v>0.01009907474813843</v>
      </c>
      <c r="AV27" s="1">
        <v>0.008701448917701082</v>
      </c>
      <c r="AW27" s="1">
        <v>0.01836065867711412</v>
      </c>
      <c r="AX27" s="1">
        <v>0.009982165523406472</v>
      </c>
      <c r="AY27" s="1">
        <v>0.005589831060802464</v>
      </c>
      <c r="AZ27" s="1">
        <v>0.01516343347723281</v>
      </c>
      <c r="BA27" s="1">
        <v>-0.008089180283770925</v>
      </c>
      <c r="BB27" s="1">
        <v>-0.006015931433228094</v>
      </c>
      <c r="BC27" s="1">
        <v>0.01660253712537729</v>
      </c>
      <c r="BD27" s="1">
        <v>-0.00788957632859244</v>
      </c>
      <c r="BE27" s="1">
        <v>-0.01876678339162541</v>
      </c>
      <c r="BF27" s="1">
        <v>-0.005614395808353212</v>
      </c>
      <c r="BG27" s="1">
        <v>0.008389368979279999</v>
      </c>
      <c r="BH27" s="1">
        <v>6.296997007471106E-05</v>
      </c>
      <c r="BI27" s="1">
        <v>0.001176733445360956</v>
      </c>
      <c r="BJ27" s="1">
        <v>-0.006615359724896686</v>
      </c>
      <c r="BK27" s="1">
        <v>-0.007633480917782487</v>
      </c>
      <c r="BL27" s="1">
        <v>0.01699995994567871</v>
      </c>
    </row>
    <row r="28" spans="1:64">
      <c r="A28" s="11">
        <v>43648</v>
      </c>
      <c r="B28" s="1">
        <v>0.01331111100936044</v>
      </c>
      <c r="C28" s="1">
        <v>0.01587300089427579</v>
      </c>
      <c r="D28" s="1">
        <v>0.03233457519644212</v>
      </c>
      <c r="E28" s="1">
        <v>-0.00608107327169316</v>
      </c>
      <c r="F28" s="1">
        <v>-0.006648193255715196</v>
      </c>
      <c r="G28" s="1">
        <v>0.005444248231530668</v>
      </c>
      <c r="H28" s="1">
        <v>0.006986704240212971</v>
      </c>
      <c r="I28" s="1">
        <v>0.001163338144317683</v>
      </c>
      <c r="J28" s="1">
        <v>0.001282019461557926</v>
      </c>
      <c r="K28" s="1">
        <v>0.006305337412949363</v>
      </c>
      <c r="L28" s="1">
        <v>-0.02481096586580611</v>
      </c>
      <c r="M28" s="1">
        <v>0.004242759620924685</v>
      </c>
      <c r="N28" s="1">
        <v>0.00228502650391893</v>
      </c>
      <c r="O28" s="1">
        <v>-0.006097620296833361</v>
      </c>
      <c r="P28" s="1">
        <v>-0.01392852476943229</v>
      </c>
      <c r="Q28" s="1">
        <v>-0.001349155821120718</v>
      </c>
      <c r="R28" s="1">
        <v>0.007285130971867115</v>
      </c>
      <c r="S28" s="1">
        <v>0.00124468760320906</v>
      </c>
      <c r="T28" s="1">
        <v>-0.02324779751981509</v>
      </c>
      <c r="U28" s="1">
        <v>0</v>
      </c>
      <c r="V28" s="1">
        <v>0.000194383625027994</v>
      </c>
      <c r="W28" s="1">
        <v>0.006644489400862597</v>
      </c>
      <c r="X28" s="1">
        <v>-0.0112017355472267</v>
      </c>
      <c r="Y28" s="1">
        <v>0.01191864351161698</v>
      </c>
      <c r="Z28" s="1">
        <v>0.01211350109964182</v>
      </c>
      <c r="AA28" s="1">
        <v>0.001752311828445707</v>
      </c>
      <c r="AB28" s="1">
        <v>0.005306854435861874</v>
      </c>
      <c r="AC28" s="1">
        <v>0.01072832807439084</v>
      </c>
      <c r="AD28" s="1">
        <v>0.01196761652279776</v>
      </c>
      <c r="AE28" s="1">
        <v>0.005198761723785861</v>
      </c>
      <c r="AF28" s="1">
        <v>0.001055482686410647</v>
      </c>
      <c r="AG28" s="1">
        <v>0.007164078785949046</v>
      </c>
      <c r="AH28" s="1">
        <v>0.01687549642601072</v>
      </c>
      <c r="AI28" s="1">
        <v>0.005056980703206815</v>
      </c>
      <c r="AJ28" s="1">
        <v>0.0007187444584901836</v>
      </c>
      <c r="AK28" s="1">
        <v>-0.009704736783307744</v>
      </c>
      <c r="AL28" s="1">
        <v>0.01036269430051817</v>
      </c>
      <c r="AM28" s="1">
        <v>-0.01010471353516507</v>
      </c>
      <c r="AN28" s="1">
        <v>0.006633543205317283</v>
      </c>
      <c r="AO28" s="1">
        <v>-0.004273857563084404</v>
      </c>
      <c r="AP28" s="1">
        <v>0.002215660861565105</v>
      </c>
      <c r="AQ28" s="1">
        <v>-0.003882690055117322</v>
      </c>
      <c r="AR28" s="1">
        <v>-0.02371066667552779</v>
      </c>
      <c r="AS28" s="1">
        <v>0.01028108489876667</v>
      </c>
      <c r="AT28" s="1">
        <v>-0.001501977258961729</v>
      </c>
      <c r="AU28" s="1">
        <v>-0.01019403587934298</v>
      </c>
      <c r="AV28" s="1">
        <v>-0.01393489413388971</v>
      </c>
      <c r="AW28" s="1">
        <v>-0.007405106997075195</v>
      </c>
      <c r="AX28" s="1">
        <v>-0.00670673520174847</v>
      </c>
      <c r="AY28" s="1">
        <v>0.005826482225999019</v>
      </c>
      <c r="AZ28" s="1">
        <v>0.0002669347271344602</v>
      </c>
      <c r="BA28" s="1">
        <v>-0.008014618571589027</v>
      </c>
      <c r="BB28" s="1">
        <v>-0.004126650073524307</v>
      </c>
      <c r="BC28" s="1">
        <v>-0.01153319571238243</v>
      </c>
      <c r="BD28" s="1">
        <v>0.01510938663534822</v>
      </c>
      <c r="BE28" s="1">
        <v>0.002790944461559031</v>
      </c>
      <c r="BF28" s="1">
        <v>0.005481289707435444</v>
      </c>
      <c r="BG28" s="1">
        <v>0.01914727386945225</v>
      </c>
      <c r="BH28" s="1">
        <v>-0.001320371940695897</v>
      </c>
      <c r="BI28" s="1">
        <v>0.008858895087700436</v>
      </c>
      <c r="BJ28" s="1">
        <v>-0.003407084193141174</v>
      </c>
      <c r="BK28" s="1">
        <v>0.01538439834677674</v>
      </c>
      <c r="BL28" s="1">
        <v>-0.0285152265550952</v>
      </c>
    </row>
    <row r="29" spans="1:64">
      <c r="A29" s="11">
        <v>43649</v>
      </c>
      <c r="B29" s="1">
        <v>-0.01313625288890929</v>
      </c>
      <c r="C29" s="1">
        <v>-0.03195303648688941</v>
      </c>
      <c r="D29" s="1">
        <v>-0.04712640565213044</v>
      </c>
      <c r="E29" s="1">
        <v>0.01971446235163499</v>
      </c>
      <c r="F29" s="1">
        <v>-0.03619509419273137</v>
      </c>
      <c r="G29" s="1">
        <v>0.008122438096416884</v>
      </c>
      <c r="H29" s="1">
        <v>0.01138572412995087</v>
      </c>
      <c r="I29" s="1">
        <v>0.01316952686148576</v>
      </c>
      <c r="J29" s="1">
        <v>-0.001600487753740998</v>
      </c>
      <c r="K29" s="1">
        <v>0.00242460692038482</v>
      </c>
      <c r="L29" s="1">
        <v>0.01216805201851101</v>
      </c>
      <c r="M29" s="1">
        <v>0.02969611659620708</v>
      </c>
      <c r="N29" s="1">
        <v>-0.004445704148555607</v>
      </c>
      <c r="O29" s="1">
        <v>0.005214771176068389</v>
      </c>
      <c r="P29" s="1">
        <v>0.01181401481285493</v>
      </c>
      <c r="Q29" s="1">
        <v>-0.003782739804565116</v>
      </c>
      <c r="R29" s="1">
        <v>0.0138244736862041</v>
      </c>
      <c r="S29" s="1">
        <v>-0.002796677016945859</v>
      </c>
      <c r="T29" s="1">
        <v>-0.006554279843866806</v>
      </c>
      <c r="U29" s="1">
        <v>0</v>
      </c>
      <c r="V29" s="1">
        <v>-0.01936654381942449</v>
      </c>
      <c r="W29" s="1">
        <v>0.002357432652874802</v>
      </c>
      <c r="X29" s="1">
        <v>0.01641074912127727</v>
      </c>
      <c r="Y29" s="1">
        <v>0.009345788687207701</v>
      </c>
      <c r="Z29" s="1">
        <v>0.009295812205603271</v>
      </c>
      <c r="AA29" s="1">
        <v>0.006622427771130646</v>
      </c>
      <c r="AB29" s="1">
        <v>-0.002309463852063987</v>
      </c>
      <c r="AC29" s="1">
        <v>0.003886960399711148</v>
      </c>
      <c r="AD29" s="1">
        <v>-0.01135301056361981</v>
      </c>
      <c r="AE29" s="1">
        <v>0.009236069858619356</v>
      </c>
      <c r="AF29" s="1">
        <v>-0.001593003107321911</v>
      </c>
      <c r="AG29" s="1">
        <v>0.0107564924876995</v>
      </c>
      <c r="AH29" s="1">
        <v>0.007644996216588762</v>
      </c>
      <c r="AI29" s="1">
        <v>0.01730623063280778</v>
      </c>
      <c r="AJ29" s="1">
        <v>0.00919275157138455</v>
      </c>
      <c r="AK29" s="1">
        <v>0.009399980747758052</v>
      </c>
      <c r="AL29" s="1">
        <v>0.01128203563201113</v>
      </c>
      <c r="AM29" s="1">
        <v>0.007561425331990446</v>
      </c>
      <c r="AN29" s="1">
        <v>0.00644290015888016</v>
      </c>
      <c r="AO29" s="1">
        <v>0.00864305038164348</v>
      </c>
      <c r="AP29" s="1">
        <v>0.01675414502738959</v>
      </c>
      <c r="AQ29" s="1">
        <v>0.01482672888789449</v>
      </c>
      <c r="AR29" s="1">
        <v>0.003205275174603894</v>
      </c>
      <c r="AS29" s="1">
        <v>0.004070439073897258</v>
      </c>
      <c r="AT29" s="1">
        <v>0.007736749446252134</v>
      </c>
      <c r="AU29" s="1">
        <v>0.01455735306358608</v>
      </c>
      <c r="AV29" s="1">
        <v>0.01413181954314258</v>
      </c>
      <c r="AW29" s="1">
        <v>0.01427199155330983</v>
      </c>
      <c r="AX29" s="1">
        <v>0.007462680262925625</v>
      </c>
      <c r="AY29" s="1">
        <v>-0.00690267170404546</v>
      </c>
      <c r="AZ29" s="1">
        <v>0.02346665849790841</v>
      </c>
      <c r="BA29" s="1">
        <v>0.02466332797311166</v>
      </c>
      <c r="BB29" s="1">
        <v>0.01022117117746735</v>
      </c>
      <c r="BC29" s="1">
        <v>0.0460921555160565</v>
      </c>
      <c r="BD29" s="1">
        <v>0.01566782639138387</v>
      </c>
      <c r="BE29" s="1">
        <v>0.01201185440719432</v>
      </c>
      <c r="BF29" s="1">
        <v>0.005082634461765823</v>
      </c>
      <c r="BG29" s="1">
        <v>0.01248491294155918</v>
      </c>
      <c r="BH29" s="1">
        <v>0.005351217128010566</v>
      </c>
      <c r="BI29" s="1">
        <v>0.006451766458935637</v>
      </c>
      <c r="BJ29" s="1">
        <v>0.00124303548290805</v>
      </c>
      <c r="BK29" s="1">
        <v>0</v>
      </c>
      <c r="BL29" s="1">
        <v>-0.01163967736511751</v>
      </c>
    </row>
    <row r="30" spans="1:64">
      <c r="A30" s="11">
        <v>43650</v>
      </c>
      <c r="B30" s="1">
        <v>0.005731177035303903</v>
      </c>
      <c r="C30" s="1">
        <v>-0.006617757222067033</v>
      </c>
      <c r="D30" s="1">
        <v>-0.01936070467175188</v>
      </c>
      <c r="E30" s="1">
        <v>-0.00733333171084305</v>
      </c>
      <c r="F30" s="1">
        <v>-0.00678210518085598</v>
      </c>
      <c r="G30" s="1">
        <v>0</v>
      </c>
      <c r="H30" s="1">
        <v>0</v>
      </c>
      <c r="I30" s="1">
        <v>0</v>
      </c>
      <c r="J30" s="1">
        <v>0</v>
      </c>
      <c r="K30" s="1">
        <v>0</v>
      </c>
      <c r="L30" s="1">
        <v>0</v>
      </c>
      <c r="M30" s="1">
        <v>-0.008675555441267191</v>
      </c>
      <c r="N30" s="1">
        <v>0</v>
      </c>
      <c r="O30" s="1">
        <v>0.009765063726469014</v>
      </c>
      <c r="P30" s="1">
        <v>0</v>
      </c>
      <c r="Q30" s="1">
        <v>-0.002893143500659834</v>
      </c>
      <c r="R30" s="1">
        <v>0</v>
      </c>
      <c r="S30" s="1">
        <v>0</v>
      </c>
      <c r="T30" s="1">
        <v>0</v>
      </c>
      <c r="U30" s="1">
        <v>0</v>
      </c>
      <c r="V30" s="1">
        <v>0.001915373249344432</v>
      </c>
      <c r="W30" s="1">
        <v>0</v>
      </c>
      <c r="X30" s="1">
        <v>-0.006161032394463084</v>
      </c>
      <c r="Y30" s="1">
        <v>0</v>
      </c>
      <c r="Z30" s="1">
        <v>0</v>
      </c>
      <c r="AA30" s="1">
        <v>0</v>
      </c>
      <c r="AB30" s="1">
        <v>0.003637613317675203</v>
      </c>
      <c r="AC30" s="1">
        <v>0.000148745778747239</v>
      </c>
      <c r="AD30" s="1">
        <v>0.003280940110905295</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0.003837437018852086</v>
      </c>
      <c r="AX30" s="1">
        <v>0</v>
      </c>
      <c r="AY30" s="1">
        <v>0.002413954158293929</v>
      </c>
      <c r="AZ30" s="1">
        <v>0</v>
      </c>
      <c r="BA30" s="1">
        <v>0</v>
      </c>
      <c r="BB30" s="1">
        <v>0</v>
      </c>
      <c r="BC30" s="1">
        <v>0</v>
      </c>
      <c r="BD30" s="1">
        <v>0</v>
      </c>
      <c r="BE30" s="1">
        <v>0</v>
      </c>
      <c r="BF30" s="1">
        <v>0</v>
      </c>
      <c r="BG30" s="1">
        <v>0</v>
      </c>
      <c r="BH30" s="1">
        <v>0</v>
      </c>
      <c r="BI30" s="1">
        <v>0</v>
      </c>
      <c r="BJ30" s="1">
        <v>0</v>
      </c>
      <c r="BK30" s="1">
        <v>0.007575862831159741</v>
      </c>
      <c r="BL30" s="1">
        <v>0</v>
      </c>
    </row>
    <row r="31" spans="1:64">
      <c r="A31" s="11">
        <v>43651</v>
      </c>
      <c r="B31" s="1">
        <v>0.01599259005264497</v>
      </c>
      <c r="C31" s="1">
        <v>0.05459417221337315</v>
      </c>
      <c r="D31" s="1">
        <v>0.008672122612424005</v>
      </c>
      <c r="E31" s="1">
        <v>-0.006044317335101024</v>
      </c>
      <c r="F31" s="1">
        <v>0.01897677647592433</v>
      </c>
      <c r="G31" s="1">
        <v>-0.00256881528672015</v>
      </c>
      <c r="H31" s="1">
        <v>-0.0007036059548825024</v>
      </c>
      <c r="I31" s="1">
        <v>-0.001338042753304403</v>
      </c>
      <c r="J31" s="1">
        <v>0.009939065746532583</v>
      </c>
      <c r="K31" s="1">
        <v>0.002016536782024403</v>
      </c>
      <c r="L31" s="1">
        <v>-0.007650243559051528</v>
      </c>
      <c r="M31" s="1">
        <v>-0.01135288245743649</v>
      </c>
      <c r="N31" s="1">
        <v>-0.007843333895626414</v>
      </c>
      <c r="O31" s="1">
        <v>0.02296755797021444</v>
      </c>
      <c r="P31" s="1">
        <v>0.008947013373576951</v>
      </c>
      <c r="Q31" s="1">
        <v>-0.002720086212749107</v>
      </c>
      <c r="R31" s="1">
        <v>-0.003306575778175724</v>
      </c>
      <c r="S31" s="1">
        <v>0.008257927580547886</v>
      </c>
      <c r="T31" s="1">
        <v>-0.005555272735199179</v>
      </c>
      <c r="U31" s="1">
        <v>0</v>
      </c>
      <c r="V31" s="1">
        <v>-0.03790625590836594</v>
      </c>
      <c r="W31" s="1">
        <v>0.001999037713019014</v>
      </c>
      <c r="X31" s="1">
        <v>0.0009969150988402564</v>
      </c>
      <c r="Y31" s="1">
        <v>0.0006342103693819379</v>
      </c>
      <c r="Z31" s="1">
        <v>0.008924904833235603</v>
      </c>
      <c r="AA31" s="1">
        <v>-0.01005464420412661</v>
      </c>
      <c r="AB31" s="1">
        <v>-0.004612839915434375</v>
      </c>
      <c r="AC31" s="1">
        <v>0.001340404801619455</v>
      </c>
      <c r="AD31" s="1">
        <v>-0.02132449166588557</v>
      </c>
      <c r="AE31" s="1">
        <v>-0.0006711996678728793</v>
      </c>
      <c r="AF31" s="1">
        <v>0.005938677712497231</v>
      </c>
      <c r="AG31" s="1">
        <v>-0.007380665025043975</v>
      </c>
      <c r="AH31" s="1">
        <v>-0.001242014410658521</v>
      </c>
      <c r="AI31" s="1">
        <v>-0.004239354073642065</v>
      </c>
      <c r="AJ31" s="1">
        <v>0.001423263180766909</v>
      </c>
      <c r="AK31" s="1">
        <v>0.004557166208455143</v>
      </c>
      <c r="AL31" s="1">
        <v>-0.004056810670072131</v>
      </c>
      <c r="AM31" s="1">
        <v>0.0198873843699785</v>
      </c>
      <c r="AN31" s="1">
        <v>-0.002909770001378265</v>
      </c>
      <c r="AO31" s="1">
        <v>0.01433982418661772</v>
      </c>
      <c r="AP31" s="1">
        <v>-0.003065109043258851</v>
      </c>
      <c r="AQ31" s="1">
        <v>-0.01532571719317466</v>
      </c>
      <c r="AR31" s="1">
        <v>-0.01548369257441518</v>
      </c>
      <c r="AS31" s="1">
        <v>-0.01081084423457535</v>
      </c>
      <c r="AT31" s="1">
        <v>0.006397904812783795</v>
      </c>
      <c r="AU31" s="1">
        <v>0.002830477818575705</v>
      </c>
      <c r="AV31" s="1">
        <v>0.009290048512038185</v>
      </c>
      <c r="AW31" s="1">
        <v>-0.01178709906203901</v>
      </c>
      <c r="AX31" s="1">
        <v>-0.001234496990166756</v>
      </c>
      <c r="AY31" s="1">
        <v>-0.0360968887608577</v>
      </c>
      <c r="AZ31" s="1">
        <v>0</v>
      </c>
      <c r="BA31" s="1">
        <v>0.006639863348458785</v>
      </c>
      <c r="BB31" s="1">
        <v>0.006471275141941346</v>
      </c>
      <c r="BC31" s="1">
        <v>-0.007662828015858048</v>
      </c>
      <c r="BD31" s="1">
        <v>-0.001156987516098051</v>
      </c>
      <c r="BE31" s="1">
        <v>-0.001389515904603345</v>
      </c>
      <c r="BF31" s="1">
        <v>0.007259044879206034</v>
      </c>
      <c r="BG31" s="1">
        <v>0.008121949463264722</v>
      </c>
      <c r="BH31" s="1">
        <v>0.02085304423640899</v>
      </c>
      <c r="BI31" s="1">
        <v>-0.003027087347318047</v>
      </c>
      <c r="BJ31" s="1">
        <v>0.006363447948407819</v>
      </c>
      <c r="BK31" s="1">
        <v>-0.01503759241407521</v>
      </c>
      <c r="BL31" s="1">
        <v>0.04864319010659313</v>
      </c>
    </row>
    <row r="32" spans="1:64">
      <c r="A32" s="11">
        <v>43654</v>
      </c>
      <c r="B32" s="1">
        <v>-0.01592188625856328</v>
      </c>
      <c r="C32" s="1">
        <v>-0.02141584040640454</v>
      </c>
      <c r="D32" s="1">
        <v>-0.006097512822559659</v>
      </c>
      <c r="E32" s="1">
        <v>0.01013514561114337</v>
      </c>
      <c r="F32" s="1">
        <v>-0.01496277690003278</v>
      </c>
      <c r="G32" s="1">
        <v>-0.003863146640224469</v>
      </c>
      <c r="H32" s="1">
        <v>-0.002816405459182381</v>
      </c>
      <c r="I32" s="1">
        <v>-0.001052750584808471</v>
      </c>
      <c r="J32" s="1">
        <v>0.01714288620721716</v>
      </c>
      <c r="K32" s="1">
        <v>0.004843221049465329</v>
      </c>
      <c r="L32" s="1">
        <v>-0.01431720693572913</v>
      </c>
      <c r="M32" s="1">
        <v>-0.002990358548787819</v>
      </c>
      <c r="N32" s="1">
        <v>-0.02798618590945512</v>
      </c>
      <c r="O32" s="1">
        <v>-0.0100441851485169</v>
      </c>
      <c r="P32" s="1">
        <v>-0.008553556350423541</v>
      </c>
      <c r="Q32" s="1">
        <v>-0.02036559878578525</v>
      </c>
      <c r="R32" s="1">
        <v>0.004286707326801142</v>
      </c>
      <c r="S32" s="1">
        <v>-0.007881389610143841</v>
      </c>
      <c r="T32" s="1">
        <v>-0.03037719436893049</v>
      </c>
      <c r="U32" s="1">
        <v>0</v>
      </c>
      <c r="V32" s="1">
        <v>-0.04097567251550505</v>
      </c>
      <c r="W32" s="1">
        <v>0.001173553282425965</v>
      </c>
      <c r="X32" s="1">
        <v>-0.01319549649837926</v>
      </c>
      <c r="Y32" s="1">
        <v>-0.004309788332413023</v>
      </c>
      <c r="Z32" s="1">
        <v>-0.01346772675468189</v>
      </c>
      <c r="AA32" s="1">
        <v>-0.003761635191552259</v>
      </c>
      <c r="AB32" s="1">
        <v>0.00264807982981341</v>
      </c>
      <c r="AC32" s="1">
        <v>-0.005948015559497311</v>
      </c>
      <c r="AD32" s="1">
        <v>-0.001113698190760126</v>
      </c>
      <c r="AE32" s="1">
        <v>-0.002930249460922463</v>
      </c>
      <c r="AF32" s="1">
        <v>-0.005462883263804619</v>
      </c>
      <c r="AG32" s="1">
        <v>-0.002075086836248463</v>
      </c>
      <c r="AH32" s="1">
        <v>-0.00200050390572204</v>
      </c>
      <c r="AI32" s="1">
        <v>0.01959497956624934</v>
      </c>
      <c r="AJ32" s="1">
        <v>-0.005827226528606011</v>
      </c>
      <c r="AK32" s="1">
        <v>-0.00315591757188316</v>
      </c>
      <c r="AL32" s="1">
        <v>-0.003258652798053374</v>
      </c>
      <c r="AM32" s="1">
        <v>-0.008462153722865184</v>
      </c>
      <c r="AN32" s="1">
        <v>-0.0007294212589347149</v>
      </c>
      <c r="AO32" s="1">
        <v>-0.00563183325586214</v>
      </c>
      <c r="AP32" s="1">
        <v>-0.01153589350066586</v>
      </c>
      <c r="AQ32" s="1">
        <v>-0.01418712223552654</v>
      </c>
      <c r="AR32" s="1">
        <v>-0.01884795223224978</v>
      </c>
      <c r="AS32" s="1">
        <v>-0.01411668048653003</v>
      </c>
      <c r="AT32" s="1">
        <v>-0.00586267080886016</v>
      </c>
      <c r="AU32" s="1">
        <v>-0.008467998305602631</v>
      </c>
      <c r="AV32" s="1">
        <v>-0.005259644924233475</v>
      </c>
      <c r="AW32" s="1">
        <v>-0.02643460033854517</v>
      </c>
      <c r="AX32" s="1">
        <v>-0.01589269191953646</v>
      </c>
      <c r="AY32" s="1">
        <v>0.006685048404022176</v>
      </c>
      <c r="AZ32" s="1">
        <v>0.001563375759963792</v>
      </c>
      <c r="BA32" s="1">
        <v>-0.02171216537785425</v>
      </c>
      <c r="BB32" s="1">
        <v>-0.01322200820805264</v>
      </c>
      <c r="BC32" s="1">
        <v>-0.01184041285138127</v>
      </c>
      <c r="BD32" s="1">
        <v>0.02277992900686265</v>
      </c>
      <c r="BE32" s="1">
        <v>0.02243800539345875</v>
      </c>
      <c r="BF32" s="1">
        <v>0.003441397436586335</v>
      </c>
      <c r="BG32" s="1">
        <v>-0.01281980532459492</v>
      </c>
      <c r="BH32" s="1">
        <v>-0.007115762907898948</v>
      </c>
      <c r="BI32" s="1">
        <v>0.006608421433519363</v>
      </c>
      <c r="BJ32" s="1">
        <v>-0.0163478560190391</v>
      </c>
      <c r="BK32" s="1">
        <v>0</v>
      </c>
      <c r="BL32" s="1">
        <v>-0.006836023788305723</v>
      </c>
    </row>
    <row r="33" spans="1:64">
      <c r="A33" s="11">
        <v>43655</v>
      </c>
      <c r="B33" s="1">
        <v>-0.01011207960282978</v>
      </c>
      <c r="C33" s="1">
        <v>-0.008108396837387621</v>
      </c>
      <c r="D33" s="1">
        <v>-0.004907955609466108</v>
      </c>
      <c r="E33" s="1">
        <v>-0.01003345508289533</v>
      </c>
      <c r="F33" s="1">
        <v>-0.008935123867972461</v>
      </c>
      <c r="G33" s="1">
        <v>0.002115187701586141</v>
      </c>
      <c r="H33" s="1">
        <v>-0.002118196496482261</v>
      </c>
      <c r="I33" s="1">
        <v>0.002682653972448268</v>
      </c>
      <c r="J33" s="1">
        <v>0.03464421281628716</v>
      </c>
      <c r="K33" s="1">
        <v>0.01842939324052639</v>
      </c>
      <c r="L33" s="1">
        <v>-0.01117325575205086</v>
      </c>
      <c r="M33" s="1">
        <v>0.00839824890095775</v>
      </c>
      <c r="N33" s="1">
        <v>0.002077804154684282</v>
      </c>
      <c r="O33" s="1">
        <v>0</v>
      </c>
      <c r="P33" s="1">
        <v>6.346488475017509E-05</v>
      </c>
      <c r="Q33" s="1">
        <v>0.01800477147568058</v>
      </c>
      <c r="R33" s="1">
        <v>0.002116079751595779</v>
      </c>
      <c r="S33" s="1">
        <v>0.002803771814862577</v>
      </c>
      <c r="T33" s="1">
        <v>-0.028087892144528</v>
      </c>
      <c r="U33" s="1">
        <v>0</v>
      </c>
      <c r="V33" s="1">
        <v>-0.02965141574376728</v>
      </c>
      <c r="W33" s="1">
        <v>-0.007150400044644178</v>
      </c>
      <c r="X33" s="1">
        <v>0.007364066927887603</v>
      </c>
      <c r="Y33" s="1">
        <v>0.02546152585826289</v>
      </c>
      <c r="Z33" s="1">
        <v>0.007596180019946441</v>
      </c>
      <c r="AA33" s="1">
        <v>-0.003901845234873691</v>
      </c>
      <c r="AB33" s="1">
        <v>0</v>
      </c>
      <c r="AC33" s="1">
        <v>0.003290893624498192</v>
      </c>
      <c r="AD33" s="1">
        <v>-0.002857405133480651</v>
      </c>
      <c r="AE33" s="1">
        <v>-0.002388107664904049</v>
      </c>
      <c r="AF33" s="1">
        <v>0.004252651747216785</v>
      </c>
      <c r="AG33" s="1">
        <v>0.001386294125311549</v>
      </c>
      <c r="AH33" s="1">
        <v>0.001489800990962964</v>
      </c>
      <c r="AI33" s="1">
        <v>-0.004014989227768884</v>
      </c>
      <c r="AJ33" s="1">
        <v>0.0004289694067265426</v>
      </c>
      <c r="AK33" s="1">
        <v>-0.003165651765448141</v>
      </c>
      <c r="AL33" s="1">
        <v>0.01762368361177491</v>
      </c>
      <c r="AM33" s="1">
        <v>-0.02782911978515357</v>
      </c>
      <c r="AN33" s="1">
        <v>-0.003650806854388677</v>
      </c>
      <c r="AO33" s="1">
        <v>0.00699284903946773</v>
      </c>
      <c r="AP33" s="1">
        <v>0.01002230161890982</v>
      </c>
      <c r="AQ33" s="1">
        <v>-0.0009311400163897199</v>
      </c>
      <c r="AR33" s="1">
        <v>0.000635924153507661</v>
      </c>
      <c r="AS33" s="1">
        <v>0.001616822734091583</v>
      </c>
      <c r="AT33" s="1">
        <v>0.0003551844997995435</v>
      </c>
      <c r="AU33" s="1">
        <v>-0.002748438454287849</v>
      </c>
      <c r="AV33" s="1">
        <v>0.01189696960423259</v>
      </c>
      <c r="AW33" s="1">
        <v>-0.008278225122587246</v>
      </c>
      <c r="AX33" s="1">
        <v>0.004665489002623646</v>
      </c>
      <c r="AY33" s="1">
        <v>-0.02051846817880809</v>
      </c>
      <c r="AZ33" s="1">
        <v>-0.02003138666842041</v>
      </c>
      <c r="BA33" s="1">
        <v>-0.009692406486067506</v>
      </c>
      <c r="BB33" s="1">
        <v>0.007892740253663932</v>
      </c>
      <c r="BC33" s="1">
        <v>-0.001215630446356974</v>
      </c>
      <c r="BD33" s="1">
        <v>0.003775023870659089</v>
      </c>
      <c r="BE33" s="1">
        <v>-0.01193680406571074</v>
      </c>
      <c r="BF33" s="1">
        <v>-0.00742400387078912</v>
      </c>
      <c r="BG33" s="1">
        <v>0.02406629333670751</v>
      </c>
      <c r="BH33" s="1">
        <v>-0.003150764793284688</v>
      </c>
      <c r="BI33" s="1">
        <v>0.001419305323023368</v>
      </c>
      <c r="BJ33" s="1">
        <v>-0.02837874003727392</v>
      </c>
      <c r="BK33" s="1">
        <v>0</v>
      </c>
      <c r="BL33" s="1">
        <v>0.009832832701184069</v>
      </c>
    </row>
    <row r="34" spans="1:64">
      <c r="A34" s="11">
        <v>43656</v>
      </c>
      <c r="B34" s="1">
        <v>0.001114512242001098</v>
      </c>
      <c r="C34" s="1">
        <v>0.003412717211017213</v>
      </c>
      <c r="D34" s="1">
        <v>0.01886552856265489</v>
      </c>
      <c r="E34" s="1">
        <v>0.06148651715261977</v>
      </c>
      <c r="F34" s="1">
        <v>0.00661838380274582</v>
      </c>
      <c r="G34" s="1">
        <v>0.001289980921219014</v>
      </c>
      <c r="H34" s="1">
        <v>-0.0003538680674656236</v>
      </c>
      <c r="I34" s="1">
        <v>-0.003821792364817278</v>
      </c>
      <c r="J34" s="1">
        <v>0.01930616471160085</v>
      </c>
      <c r="K34" s="1">
        <v>0.01464062493884555</v>
      </c>
      <c r="L34" s="1">
        <v>-0.04595094868957084</v>
      </c>
      <c r="M34" s="1">
        <v>0.02070188170031084</v>
      </c>
      <c r="N34" s="1">
        <v>-0.01107826032090287</v>
      </c>
      <c r="O34" s="1">
        <v>0.006863692938599675</v>
      </c>
      <c r="P34" s="1">
        <v>-0.005201406785187213</v>
      </c>
      <c r="Q34" s="1">
        <v>-0.006928577729811369</v>
      </c>
      <c r="R34" s="1">
        <v>0.005370893433378932</v>
      </c>
      <c r="S34" s="1">
        <v>-0.00497039500163321</v>
      </c>
      <c r="T34" s="1">
        <v>-0.01815493907990173</v>
      </c>
      <c r="U34" s="1">
        <v>0</v>
      </c>
      <c r="V34" s="1">
        <v>-0.008394049544717674</v>
      </c>
      <c r="W34" s="1">
        <v>0.07024799046064434</v>
      </c>
      <c r="X34" s="1">
        <v>0.003850677973322059</v>
      </c>
      <c r="Y34" s="1">
        <v>0.006207229691651328</v>
      </c>
      <c r="Z34" s="1">
        <v>0.0139131672184627</v>
      </c>
      <c r="AA34" s="1">
        <v>-0.005054276242033806</v>
      </c>
      <c r="AB34" s="1">
        <v>0.0003300203880458596</v>
      </c>
      <c r="AC34" s="1">
        <v>-0.005963979320409263</v>
      </c>
      <c r="AD34" s="1">
        <v>0.002096782399215513</v>
      </c>
      <c r="AE34" s="1">
        <v>0.004419041641253951</v>
      </c>
      <c r="AF34" s="1">
        <v>-0.002911549607759745</v>
      </c>
      <c r="AG34" s="1">
        <v>0.003114784655580571</v>
      </c>
      <c r="AH34" s="1">
        <v>-0.004246269692971261</v>
      </c>
      <c r="AI34" s="1">
        <v>-0.01171732275631221</v>
      </c>
      <c r="AJ34" s="1">
        <v>0.004715549954706688</v>
      </c>
      <c r="AK34" s="1">
        <v>-0.001191136574918206</v>
      </c>
      <c r="AL34" s="1">
        <v>0.01766973994799259</v>
      </c>
      <c r="AM34" s="1">
        <v>-0.009542049216751169</v>
      </c>
      <c r="AN34" s="1">
        <v>0.01018604731410688</v>
      </c>
      <c r="AO34" s="1">
        <v>-0.01687319958642053</v>
      </c>
      <c r="AP34" s="1">
        <v>0.002816327599415969</v>
      </c>
      <c r="AQ34" s="1">
        <v>0.01968542522146643</v>
      </c>
      <c r="AR34" s="1">
        <v>0.01748138291026424</v>
      </c>
      <c r="AS34" s="1">
        <v>0.01590970283291182</v>
      </c>
      <c r="AT34" s="1">
        <v>-0.005256033267710514</v>
      </c>
      <c r="AU34" s="1">
        <v>-0.00826830848379656</v>
      </c>
      <c r="AV34" s="1">
        <v>-0.01632940912016467</v>
      </c>
      <c r="AW34" s="1">
        <v>-0.002671089867211984</v>
      </c>
      <c r="AX34" s="1">
        <v>0.0007142710564544963</v>
      </c>
      <c r="AY34" s="1">
        <v>-0.01114268153588827</v>
      </c>
      <c r="AZ34" s="1">
        <v>-0.01008770426376904</v>
      </c>
      <c r="BA34" s="1">
        <v>0.003404225018007523</v>
      </c>
      <c r="BB34" s="1">
        <v>-0.003369181817165279</v>
      </c>
      <c r="BC34" s="1">
        <v>0.03851176310639493</v>
      </c>
      <c r="BD34" s="1">
        <v>-0.006393383802873021</v>
      </c>
      <c r="BE34" s="1">
        <v>-0.003673090963450143</v>
      </c>
      <c r="BF34" s="1">
        <v>0.006016018900994347</v>
      </c>
      <c r="BG34" s="1">
        <v>0.01111048584388086</v>
      </c>
      <c r="BH34" s="1">
        <v>0.08546625314190437</v>
      </c>
      <c r="BI34" s="1">
        <v>0.0008860581678005186</v>
      </c>
      <c r="BJ34" s="1">
        <v>0.01904139644360692</v>
      </c>
      <c r="BK34" s="1">
        <v>-0.01526717395329968</v>
      </c>
      <c r="BL34" s="1">
        <v>0.003408085802834471</v>
      </c>
    </row>
    <row r="35" spans="1:64">
      <c r="A35" s="11">
        <v>43657</v>
      </c>
      <c r="B35" s="1">
        <v>0.009090734344873397</v>
      </c>
      <c r="C35" s="1">
        <v>-0.02317491036873709</v>
      </c>
      <c r="D35" s="1">
        <v>-0.01434103652406171</v>
      </c>
      <c r="E35" s="1">
        <v>0.08720549439496161</v>
      </c>
      <c r="F35" s="1">
        <v>-0.001038154053084273</v>
      </c>
      <c r="G35" s="1">
        <v>0.004567908323743985</v>
      </c>
      <c r="H35" s="1">
        <v>-0.002654286823172924</v>
      </c>
      <c r="I35" s="1">
        <v>-0.01064684551555106</v>
      </c>
      <c r="J35" s="1">
        <v>-0.02160401072676132</v>
      </c>
      <c r="K35" s="1">
        <v>-0.008099507325226352</v>
      </c>
      <c r="L35" s="1">
        <v>0.01421228564897503</v>
      </c>
      <c r="M35" s="1">
        <v>-0.01107341351643676</v>
      </c>
      <c r="N35" s="1">
        <v>-0.002276341225039613</v>
      </c>
      <c r="O35" s="1">
        <v>-0.01689405319884429</v>
      </c>
      <c r="P35" s="1">
        <v>0.007333062122978129</v>
      </c>
      <c r="Q35" s="1">
        <v>0.01404563724548757</v>
      </c>
      <c r="R35" s="1">
        <v>0.0188637953314128</v>
      </c>
      <c r="S35" s="1">
        <v>0.01920076803072113</v>
      </c>
      <c r="T35" s="1">
        <v>-0.002641270667802953</v>
      </c>
      <c r="U35" s="1">
        <v>-0.009597802247079734</v>
      </c>
      <c r="V35" s="1">
        <v>-0.001930788504026171</v>
      </c>
      <c r="W35" s="1">
        <v>0.003860986963372337</v>
      </c>
      <c r="X35" s="1">
        <v>-0.01652896935657788</v>
      </c>
      <c r="Y35" s="1">
        <v>0.0371376449220282</v>
      </c>
      <c r="Z35" s="1">
        <v>0.003270562482560857</v>
      </c>
      <c r="AA35" s="1">
        <v>0.003174904315260019</v>
      </c>
      <c r="AB35" s="1">
        <v>-0.01122106623771246</v>
      </c>
      <c r="AC35" s="1">
        <v>-0.003299778980664136</v>
      </c>
      <c r="AD35" s="1">
        <v>0.005509797100996527</v>
      </c>
      <c r="AE35" s="1">
        <v>-0.002505326200879843</v>
      </c>
      <c r="AF35" s="1">
        <v>0.009555955908781</v>
      </c>
      <c r="AG35" s="1">
        <v>-0.00362271018522542</v>
      </c>
      <c r="AH35" s="1">
        <v>0.0001901181497883098</v>
      </c>
      <c r="AI35" s="1">
        <v>-0.004350833818529742</v>
      </c>
      <c r="AJ35" s="1">
        <v>0.001991173296966409</v>
      </c>
      <c r="AK35" s="1">
        <v>0.001987193355841965</v>
      </c>
      <c r="AL35" s="1">
        <v>-0.00739900375677971</v>
      </c>
      <c r="AM35" s="1">
        <v>0.0235065146978175</v>
      </c>
      <c r="AN35" s="1">
        <v>0.003989570834282752</v>
      </c>
      <c r="AO35" s="1">
        <v>0.01441927974924417</v>
      </c>
      <c r="AP35" s="1">
        <v>-0.003937007874015741</v>
      </c>
      <c r="AQ35" s="1">
        <v>0.00293210329889515</v>
      </c>
      <c r="AR35" s="1">
        <v>0.03886057730085679</v>
      </c>
      <c r="AS35" s="1">
        <v>-0.02451225716710215</v>
      </c>
      <c r="AT35" s="1">
        <v>0.01006798771792905</v>
      </c>
      <c r="AU35" s="1">
        <v>0.00387088236865285</v>
      </c>
      <c r="AV35" s="1">
        <v>0.01128830993959862</v>
      </c>
      <c r="AW35" s="1">
        <v>-0.01004355049419148</v>
      </c>
      <c r="AX35" s="1">
        <v>0.001249400367020703</v>
      </c>
      <c r="AY35" s="1">
        <v>-0.002965072408115832</v>
      </c>
      <c r="AZ35" s="1">
        <v>-0.01179923989460518</v>
      </c>
      <c r="BA35" s="1">
        <v>-0.0199320904056316</v>
      </c>
      <c r="BB35" s="1">
        <v>-0.001187734699150345</v>
      </c>
      <c r="BC35" s="1">
        <v>-0.001339383089848378</v>
      </c>
      <c r="BD35" s="1">
        <v>0.005298992779869671</v>
      </c>
      <c r="BE35" s="1">
        <v>-0.0006336440465674054</v>
      </c>
      <c r="BF35" s="1">
        <v>0.05527748389482845</v>
      </c>
      <c r="BG35" s="1">
        <v>0.01052805485649433</v>
      </c>
      <c r="BH35" s="1">
        <v>0.007022969066713181</v>
      </c>
      <c r="BI35" s="1">
        <v>0.008319977521199284</v>
      </c>
      <c r="BJ35" s="1">
        <v>0.009501293594615268</v>
      </c>
      <c r="BK35" s="1">
        <v>-0.007751721743206264</v>
      </c>
      <c r="BL35" s="1">
        <v>0.02862677036775341</v>
      </c>
    </row>
    <row r="36" spans="1:64">
      <c r="A36" s="11">
        <v>43658</v>
      </c>
      <c r="B36" s="1">
        <v>0.007170505145592365</v>
      </c>
      <c r="C36" s="1">
        <v>0.01684219228342831</v>
      </c>
      <c r="D36" s="1">
        <v>-0.02388109800402349</v>
      </c>
      <c r="E36" s="1">
        <v>-0.005854766684732393</v>
      </c>
      <c r="F36" s="1">
        <v>0.004676484026559624</v>
      </c>
      <c r="G36" s="1">
        <v>-0.01790518796357699</v>
      </c>
      <c r="H36" s="1">
        <v>0.009404015824032497</v>
      </c>
      <c r="I36" s="1">
        <v>0.007368076328493567</v>
      </c>
      <c r="J36" s="1">
        <v>0.004537135660944713</v>
      </c>
      <c r="K36" s="1">
        <v>0.004962402620912298</v>
      </c>
      <c r="L36" s="1">
        <v>0.04710003120117179</v>
      </c>
      <c r="M36" s="1">
        <v>-0.01072611999462969</v>
      </c>
      <c r="N36" s="1">
        <v>0.01513061678946848</v>
      </c>
      <c r="O36" s="1">
        <v>0.007536985976713595</v>
      </c>
      <c r="P36" s="1">
        <v>0.009811225239658938</v>
      </c>
      <c r="Q36" s="1">
        <v>0.007876109921434837</v>
      </c>
      <c r="R36" s="1">
        <v>0.01048670164056809</v>
      </c>
      <c r="S36" s="1">
        <v>0.008730158584222769</v>
      </c>
      <c r="T36" s="1">
        <v>0.04426772477891028</v>
      </c>
      <c r="U36" s="1">
        <v>-0.01033404910907743</v>
      </c>
      <c r="V36" s="1">
        <v>-0.009076593642385333</v>
      </c>
      <c r="W36" s="1">
        <v>0.01032969715831045</v>
      </c>
      <c r="X36" s="1">
        <v>-0.01013157678317644</v>
      </c>
      <c r="Y36" s="1">
        <v>0.007732521927361402</v>
      </c>
      <c r="Z36" s="1">
        <v>0.0006030383022004315</v>
      </c>
      <c r="AA36" s="1">
        <v>0.01012785329444399</v>
      </c>
      <c r="AB36" s="1">
        <v>0.002670332444803636</v>
      </c>
      <c r="AC36" s="1">
        <v>-0.001655564241469509</v>
      </c>
      <c r="AD36" s="1">
        <v>0.008670216351762239</v>
      </c>
      <c r="AE36" s="1">
        <v>0.003981868040239034</v>
      </c>
      <c r="AF36" s="1">
        <v>0.01051709532106471</v>
      </c>
      <c r="AG36" s="1">
        <v>-0.001385015371733189</v>
      </c>
      <c r="AH36" s="1">
        <v>0.003313156749266577</v>
      </c>
      <c r="AI36" s="1">
        <v>0.03523240667609295</v>
      </c>
      <c r="AJ36" s="1">
        <v>0.01249119830990231</v>
      </c>
      <c r="AK36" s="1">
        <v>0.009916690860877653</v>
      </c>
      <c r="AL36" s="1">
        <v>0.01808875151285561</v>
      </c>
      <c r="AM36" s="1">
        <v>0.01957853926324438</v>
      </c>
      <c r="AN36" s="1">
        <v>0.003612823261996745</v>
      </c>
      <c r="AO36" s="1">
        <v>0.001726343717635359</v>
      </c>
      <c r="AP36" s="1">
        <v>-0.0164690382081687</v>
      </c>
      <c r="AQ36" s="1">
        <v>-0.01336409579394993</v>
      </c>
      <c r="AR36" s="1">
        <v>0.007998440732523537</v>
      </c>
      <c r="AS36" s="1">
        <v>-0.01349452308989496</v>
      </c>
      <c r="AT36" s="1">
        <v>0.005160293069302657</v>
      </c>
      <c r="AU36" s="1">
        <v>0.01354550442752944</v>
      </c>
      <c r="AV36" s="1">
        <v>-0.0006565480308083904</v>
      </c>
      <c r="AW36" s="1">
        <v>0.01116001218416973</v>
      </c>
      <c r="AX36" s="1">
        <v>0.01390373055045901</v>
      </c>
      <c r="AY36" s="1">
        <v>0.003092739125138078</v>
      </c>
      <c r="AZ36" s="1">
        <v>-0.0002713431897467533</v>
      </c>
      <c r="BA36" s="1">
        <v>0.03187651847836448</v>
      </c>
      <c r="BB36" s="1">
        <v>0.01180028007830702</v>
      </c>
      <c r="BC36" s="1">
        <v>0.02715843406118545</v>
      </c>
      <c r="BD36" s="1">
        <v>0.02786143772581995</v>
      </c>
      <c r="BE36" s="1">
        <v>0.02711972841132959</v>
      </c>
      <c r="BF36" s="1">
        <v>0.01814973148602017</v>
      </c>
      <c r="BG36" s="1">
        <v>-0.003188144480800736</v>
      </c>
      <c r="BH36" s="1">
        <v>0.009355497739281127</v>
      </c>
      <c r="BI36" s="1">
        <v>0.005969002731412321</v>
      </c>
      <c r="BJ36" s="1">
        <v>0.02650973124509326</v>
      </c>
      <c r="BK36" s="1">
        <v>-0.0156252120011684</v>
      </c>
      <c r="BL36" s="1">
        <v>-0.006603745151218088</v>
      </c>
    </row>
    <row r="37" spans="1:64">
      <c r="A37" s="11">
        <v>43661</v>
      </c>
      <c r="B37" s="1">
        <v>-0.002008047561995574</v>
      </c>
      <c r="C37" s="1">
        <v>-0.003901957518105847</v>
      </c>
      <c r="D37" s="1">
        <v>0.000440344247727209</v>
      </c>
      <c r="E37" s="1">
        <v>-0.01590104021001626</v>
      </c>
      <c r="F37" s="1">
        <v>-0.01030332133630363</v>
      </c>
      <c r="G37" s="1">
        <v>-0.001310628661403079</v>
      </c>
      <c r="H37" s="1">
        <v>-0.005624961481138557</v>
      </c>
      <c r="I37" s="1">
        <v>0.004619396932425301</v>
      </c>
      <c r="J37" s="1">
        <v>0.03553147659457445</v>
      </c>
      <c r="K37" s="1">
        <v>0.004967642414728024</v>
      </c>
      <c r="L37" s="1">
        <v>-0.01858718961337336</v>
      </c>
      <c r="M37" s="1">
        <v>-0.01227207454342572</v>
      </c>
      <c r="N37" s="1">
        <v>0.02620212032809599</v>
      </c>
      <c r="O37" s="1">
        <v>-0.001496180166323691</v>
      </c>
      <c r="P37" s="1">
        <v>6.271298738869113E-05</v>
      </c>
      <c r="Q37" s="1">
        <v>-0.01059906052766058</v>
      </c>
      <c r="R37" s="1">
        <v>0.004079525647478377</v>
      </c>
      <c r="S37" s="1">
        <v>-0.000607261643728596</v>
      </c>
      <c r="T37" s="1">
        <v>0.01739128791831535</v>
      </c>
      <c r="U37" s="1">
        <v>0</v>
      </c>
      <c r="V37" s="1">
        <v>0.03033274656079277</v>
      </c>
      <c r="W37" s="1">
        <v>0.009462639700732467</v>
      </c>
      <c r="X37" s="1">
        <v>0.009274203019493221</v>
      </c>
      <c r="Y37" s="1">
        <v>0.003659560661332772</v>
      </c>
      <c r="Z37" s="1">
        <v>0.004751495575264331</v>
      </c>
      <c r="AA37" s="1">
        <v>0.0005013619626494936</v>
      </c>
      <c r="AB37" s="1">
        <v>-0.001997376795019878</v>
      </c>
      <c r="AC37" s="1">
        <v>0.005728270876187658</v>
      </c>
      <c r="AD37" s="1">
        <v>0.07199847153509142</v>
      </c>
      <c r="AE37" s="1">
        <v>-0.005735523858215297</v>
      </c>
      <c r="AF37" s="1">
        <v>-0.0121422434098889</v>
      </c>
      <c r="AG37" s="1">
        <v>0.002947298786584618</v>
      </c>
      <c r="AH37" s="1">
        <v>-0.004763824341217915</v>
      </c>
      <c r="AI37" s="1">
        <v>-0.001846802952855775</v>
      </c>
      <c r="AJ37" s="1">
        <v>0.00700967316928236</v>
      </c>
      <c r="AK37" s="1">
        <v>-0.002749306313816202</v>
      </c>
      <c r="AL37" s="1">
        <v>-0.004685856777265074</v>
      </c>
      <c r="AM37" s="1">
        <v>-0.01735589409636218</v>
      </c>
      <c r="AN37" s="1">
        <v>0</v>
      </c>
      <c r="AO37" s="1">
        <v>-0.009995908781145757</v>
      </c>
      <c r="AP37" s="1">
        <v>-0.01781646053981079</v>
      </c>
      <c r="AQ37" s="1">
        <v>-0.01396857505353777</v>
      </c>
      <c r="AR37" s="1">
        <v>-0.002028697898798226</v>
      </c>
      <c r="AS37" s="1">
        <v>0.008254737724759043</v>
      </c>
      <c r="AT37" s="1">
        <v>-0.01399527407404189</v>
      </c>
      <c r="AU37" s="1">
        <v>-0.00604843384340592</v>
      </c>
      <c r="AV37" s="1">
        <v>-0.01576891985262041</v>
      </c>
      <c r="AW37" s="1">
        <v>-0.00267562468039062</v>
      </c>
      <c r="AX37" s="1">
        <v>-0.008438810923952711</v>
      </c>
      <c r="AY37" s="1">
        <v>0.01767145191191211</v>
      </c>
      <c r="AZ37" s="1">
        <v>0.008957438425932551</v>
      </c>
      <c r="BA37" s="1">
        <v>-0.009505176075951027</v>
      </c>
      <c r="BB37" s="1">
        <v>-0.002079326979602891</v>
      </c>
      <c r="BC37" s="1">
        <v>0.03435608948553059</v>
      </c>
      <c r="BD37" s="1">
        <v>0.007692344237731907</v>
      </c>
      <c r="BE37" s="1">
        <v>-0.001992261128181849</v>
      </c>
      <c r="BF37" s="1">
        <v>0.000225734411742895</v>
      </c>
      <c r="BG37" s="1">
        <v>-0.004340593538932347</v>
      </c>
      <c r="BH37" s="1">
        <v>-0.01572880407623056</v>
      </c>
      <c r="BI37" s="1">
        <v>0.003316079018385043</v>
      </c>
      <c r="BJ37" s="1">
        <v>0.05592901758137514</v>
      </c>
      <c r="BK37" s="1">
        <v>0.007936617328920814</v>
      </c>
      <c r="BL37" s="1">
        <v>-0.006647644501361016</v>
      </c>
    </row>
    <row r="38" spans="1:64">
      <c r="A38" s="11">
        <v>43662</v>
      </c>
      <c r="B38" s="1">
        <v>-0.02103529999091691</v>
      </c>
      <c r="C38" s="1">
        <v>-0.01207129397701401</v>
      </c>
      <c r="D38" s="1">
        <v>-0.02916979997139557</v>
      </c>
      <c r="E38" s="1">
        <v>-0.001795309051323746</v>
      </c>
      <c r="F38" s="1">
        <v>-0.008125619577766585</v>
      </c>
      <c r="G38" s="1">
        <v>-0.007755711247252717</v>
      </c>
      <c r="H38" s="1">
        <v>-0.008131589986786425</v>
      </c>
      <c r="I38" s="1">
        <v>0.004406476978384921</v>
      </c>
      <c r="J38" s="1">
        <v>-0.0157022659235605</v>
      </c>
      <c r="K38" s="1">
        <v>-0.005487377649727176</v>
      </c>
      <c r="L38" s="1">
        <v>0.02045442206316483</v>
      </c>
      <c r="M38" s="1">
        <v>0.002412524717038567</v>
      </c>
      <c r="N38" s="1">
        <v>0.003976959316462469</v>
      </c>
      <c r="O38" s="1">
        <v>0.0005994726093945246</v>
      </c>
      <c r="P38" s="1">
        <v>0.004450380160150536</v>
      </c>
      <c r="Q38" s="1">
        <v>0.005174732472835064</v>
      </c>
      <c r="R38" s="1">
        <v>0.0002494331559854679</v>
      </c>
      <c r="S38" s="1">
        <v>0.001975194759176624</v>
      </c>
      <c r="T38" s="1">
        <v>-0.007834804129896789</v>
      </c>
      <c r="U38" s="1">
        <v>0</v>
      </c>
      <c r="V38" s="1">
        <v>0.002550445295049997</v>
      </c>
      <c r="W38" s="1">
        <v>0.001939449519564374</v>
      </c>
      <c r="X38" s="1">
        <v>-0.009601688466266411</v>
      </c>
      <c r="Y38" s="1">
        <v>-0.002940439773760906</v>
      </c>
      <c r="Z38" s="1">
        <v>0.0028166032353929</v>
      </c>
      <c r="AA38" s="1">
        <v>0.01540768154046424</v>
      </c>
      <c r="AB38" s="1">
        <v>-0.004336259166004441</v>
      </c>
      <c r="AC38" s="1">
        <v>0.004945958821869656</v>
      </c>
      <c r="AD38" s="1">
        <v>0.007056265742308332</v>
      </c>
      <c r="AE38" s="1">
        <v>-0.0004910211028554823</v>
      </c>
      <c r="AF38" s="1">
        <v>0.01071122187693807</v>
      </c>
      <c r="AG38" s="1">
        <v>0.002247207444894928</v>
      </c>
      <c r="AH38" s="1">
        <v>-0.006363983302866472</v>
      </c>
      <c r="AI38" s="1">
        <v>0.005339083980610448</v>
      </c>
      <c r="AJ38" s="1">
        <v>-0.01350412356920971</v>
      </c>
      <c r="AK38" s="1">
        <v>-0.005513942300678587</v>
      </c>
      <c r="AL38" s="1">
        <v>-0.0003433246185152727</v>
      </c>
      <c r="AM38" s="1">
        <v>0.003006289558867836</v>
      </c>
      <c r="AN38" s="1">
        <v>-0.01310297715303377</v>
      </c>
      <c r="AO38" s="1">
        <v>-0.007079528913590094</v>
      </c>
      <c r="AP38" s="1">
        <v>-0.001663982157622756</v>
      </c>
      <c r="AQ38" s="1">
        <v>0.01225398896924923</v>
      </c>
      <c r="AR38" s="1">
        <v>-0.001135478972594584</v>
      </c>
      <c r="AS38" s="1">
        <v>0.002339125954236909</v>
      </c>
      <c r="AT38" s="1">
        <v>-0.01027123247146189</v>
      </c>
      <c r="AU38" s="1">
        <v>0.001962989299415741</v>
      </c>
      <c r="AV38" s="1">
        <v>-0.002670164587547763</v>
      </c>
      <c r="AW38" s="1">
        <v>0.01140168973126676</v>
      </c>
      <c r="AX38" s="1">
        <v>-0.0001773048026209034</v>
      </c>
      <c r="AY38" s="1">
        <v>-0.0163069854745127</v>
      </c>
      <c r="AZ38" s="1">
        <v>0.002421741738855898</v>
      </c>
      <c r="BA38" s="1">
        <v>0.02074514829299035</v>
      </c>
      <c r="BB38" s="1">
        <v>-0.0001812482534768733</v>
      </c>
      <c r="BC38" s="1">
        <v>-0.004418164415035952</v>
      </c>
      <c r="BD38" s="1">
        <v>-0.005452548792522105</v>
      </c>
      <c r="BE38" s="1">
        <v>0.01366401250904992</v>
      </c>
      <c r="BF38" s="1">
        <v>-0.004888137174470786</v>
      </c>
      <c r="BG38" s="1">
        <v>-0.01887230258914507</v>
      </c>
      <c r="BH38" s="1">
        <v>0.007191045883600644</v>
      </c>
      <c r="BI38" s="1">
        <v>-0.001913500990667671</v>
      </c>
      <c r="BJ38" s="1">
        <v>0.01678741687966112</v>
      </c>
      <c r="BK38" s="1">
        <v>-0.004724517814416518</v>
      </c>
      <c r="BL38" s="1">
        <v>0.01434033043994387</v>
      </c>
    </row>
    <row r="39" spans="1:64">
      <c r="A39" s="11">
        <v>43663</v>
      </c>
      <c r="B39" s="1">
        <v>-0.01494765094459671</v>
      </c>
      <c r="C39" s="1">
        <v>0.0001618319141771796</v>
      </c>
      <c r="D39" s="1">
        <v>0.02311749220309678</v>
      </c>
      <c r="E39" s="1">
        <v>-0.01318944529216648</v>
      </c>
      <c r="F39" s="1">
        <v>-0.004648762515767624</v>
      </c>
      <c r="G39" s="1">
        <v>0.03126504004722008</v>
      </c>
      <c r="H39" s="1">
        <v>-0.008376364832804017</v>
      </c>
      <c r="I39" s="1">
        <v>-0.0182163563790122</v>
      </c>
      <c r="J39" s="1">
        <v>-0.007385524705152635</v>
      </c>
      <c r="K39" s="1">
        <v>-0.008891002112726198</v>
      </c>
      <c r="L39" s="1">
        <v>-0.02264290301138006</v>
      </c>
      <c r="M39" s="1">
        <v>-0.01633033412661711</v>
      </c>
      <c r="N39" s="1">
        <v>0.003616768321846875</v>
      </c>
      <c r="O39" s="1">
        <v>0.01257864151264321</v>
      </c>
      <c r="P39" s="1">
        <v>0.001185802223977683</v>
      </c>
      <c r="Q39" s="1">
        <v>0.006864123295399205</v>
      </c>
      <c r="R39" s="1">
        <v>0.00324239567637763</v>
      </c>
      <c r="S39" s="1">
        <v>-0.01076585109726169</v>
      </c>
      <c r="T39" s="1">
        <v>-0.0351758663735201</v>
      </c>
      <c r="U39" s="1">
        <v>-0.001603164519428435</v>
      </c>
      <c r="V39" s="1">
        <v>-0.01497313190640415</v>
      </c>
      <c r="W39" s="1">
        <v>0.0003226022151416874</v>
      </c>
      <c r="X39" s="1">
        <v>0.001987079927301405</v>
      </c>
      <c r="Y39" s="1">
        <v>0.02099793458696642</v>
      </c>
      <c r="Z39" s="1">
        <v>-0.006267441894302506</v>
      </c>
      <c r="AA39" s="1">
        <v>0.0007402094823381056</v>
      </c>
      <c r="AB39" s="1">
        <v>-0.005695230592648204</v>
      </c>
      <c r="AC39" s="1">
        <v>-0.00924683651713476</v>
      </c>
      <c r="AD39" s="1">
        <v>0.01191148994596491</v>
      </c>
      <c r="AE39" s="1">
        <v>0.004850524355396013</v>
      </c>
      <c r="AF39" s="1">
        <v>-0.009815910588029331</v>
      </c>
      <c r="AG39" s="1">
        <v>-0.005001688805514326</v>
      </c>
      <c r="AH39" s="1">
        <v>-0.01883134317372059</v>
      </c>
      <c r="AI39" s="1">
        <v>0.001051699520107974</v>
      </c>
      <c r="AJ39" s="1">
        <v>-0.0009878590773536589</v>
      </c>
      <c r="AK39" s="1">
        <v>-0.01069304114197511</v>
      </c>
      <c r="AL39" s="1">
        <v>-0.01000781653641347</v>
      </c>
      <c r="AM39" s="1">
        <v>-0.02810044772214937</v>
      </c>
      <c r="AN39" s="1">
        <v>-0.005908753900745856</v>
      </c>
      <c r="AO39" s="1">
        <v>-0.003915510069468775</v>
      </c>
      <c r="AP39" s="1">
        <v>-0.009699685476904363</v>
      </c>
      <c r="AQ39" s="1">
        <v>-0.02664039585774869</v>
      </c>
      <c r="AR39" s="1">
        <v>0.01574090572724307</v>
      </c>
      <c r="AS39" s="1">
        <v>-0.002567204789068689</v>
      </c>
      <c r="AT39" s="1">
        <v>0.006630171019057052</v>
      </c>
      <c r="AU39" s="1">
        <v>-0.01939456640290527</v>
      </c>
      <c r="AV39" s="1">
        <v>-0.01539487670634943</v>
      </c>
      <c r="AW39" s="1">
        <v>-0.005968105961096537</v>
      </c>
      <c r="AX39" s="1">
        <v>-0.007980201293500744</v>
      </c>
      <c r="AY39" s="1">
        <v>0.005628661996870399</v>
      </c>
      <c r="AZ39" s="1">
        <v>0.01180884766800294</v>
      </c>
      <c r="BA39" s="1">
        <v>-0.0201852488250015</v>
      </c>
      <c r="BB39" s="1">
        <v>-0.01341055218334397</v>
      </c>
      <c r="BC39" s="1">
        <v>0.009826533897421275</v>
      </c>
      <c r="BD39" s="1">
        <v>-0.01571638507248763</v>
      </c>
      <c r="BE39" s="1">
        <v>0.01622567805200115</v>
      </c>
      <c r="BF39" s="1">
        <v>0.007518921596480155</v>
      </c>
      <c r="BG39" s="1">
        <v>0.009997701011403404</v>
      </c>
      <c r="BH39" s="1">
        <v>0.00351333177528268</v>
      </c>
      <c r="BI39" s="1">
        <v>-0.001394285959570585</v>
      </c>
      <c r="BJ39" s="1">
        <v>-0.009963016546292058</v>
      </c>
      <c r="BK39" s="1">
        <v>-0.00316455661418158</v>
      </c>
      <c r="BL39" s="1">
        <v>-0.02874640476127077</v>
      </c>
    </row>
    <row r="40" spans="1:64">
      <c r="A40" s="11">
        <v>43664</v>
      </c>
      <c r="B40" s="1">
        <v>-0.0005691337821417397</v>
      </c>
      <c r="C40" s="1">
        <v>-0.0210356426018643</v>
      </c>
      <c r="D40" s="1">
        <v>-0.005000064687083916</v>
      </c>
      <c r="E40" s="1">
        <v>-0.02490888700391625</v>
      </c>
      <c r="F40" s="1">
        <v>-0.01660605869590936</v>
      </c>
      <c r="G40" s="1">
        <v>0.02332084422816272</v>
      </c>
      <c r="H40" s="1">
        <v>0.008806574549865553</v>
      </c>
      <c r="I40" s="1">
        <v>0.002525559615867312</v>
      </c>
      <c r="J40" s="1">
        <v>-0.01785709825502568</v>
      </c>
      <c r="K40" s="1">
        <v>-0.007093314974038978</v>
      </c>
      <c r="L40" s="1">
        <v>-0.003038393706151443</v>
      </c>
      <c r="M40" s="1">
        <v>-0.02352371576957224</v>
      </c>
      <c r="N40" s="1">
        <v>-0.0115547659754679</v>
      </c>
      <c r="O40" s="1">
        <v>-0.006211265557063417</v>
      </c>
      <c r="P40" s="1">
        <v>0.02087973127237519</v>
      </c>
      <c r="Q40" s="1">
        <v>-0.01856824948494051</v>
      </c>
      <c r="R40" s="1">
        <v>0.004794961867270686</v>
      </c>
      <c r="S40" s="1">
        <v>0.01057607033203012</v>
      </c>
      <c r="T40" s="1">
        <v>-0.008556530630700832</v>
      </c>
      <c r="U40" s="1">
        <v>0</v>
      </c>
      <c r="V40" s="1">
        <v>-0.01748824302484675</v>
      </c>
      <c r="W40" s="1">
        <v>0.01107295684651244</v>
      </c>
      <c r="X40" s="1">
        <v>-0.004717751610602949</v>
      </c>
      <c r="Y40" s="1">
        <v>-0.001155317795034416</v>
      </c>
      <c r="Z40" s="1">
        <v>-1.743709451684783E-05</v>
      </c>
      <c r="AA40" s="1">
        <v>0.01084810435928496</v>
      </c>
      <c r="AB40" s="1">
        <v>0</v>
      </c>
      <c r="AC40" s="1">
        <v>-0.004365375164370966</v>
      </c>
      <c r="AD40" s="1">
        <v>-0.001447659554112413</v>
      </c>
      <c r="AE40" s="1">
        <v>0.009715233796669498</v>
      </c>
      <c r="AF40" s="1">
        <v>0.005965408835488795</v>
      </c>
      <c r="AG40" s="1">
        <v>-0.005200227567616844</v>
      </c>
      <c r="AH40" s="1">
        <v>-0.006304756721033256</v>
      </c>
      <c r="AI40" s="1">
        <v>-0.00520015478397251</v>
      </c>
      <c r="AJ40" s="1">
        <v>0.001271314263691314</v>
      </c>
      <c r="AK40" s="1">
        <v>0.0008007090359156699</v>
      </c>
      <c r="AL40" s="1">
        <v>-0.005054530510583466</v>
      </c>
      <c r="AM40" s="1">
        <v>-0.006553672079912976</v>
      </c>
      <c r="AN40" s="1">
        <v>0.001100532884725114</v>
      </c>
      <c r="AO40" s="1">
        <v>-0.04505990816397842</v>
      </c>
      <c r="AP40" s="1">
        <v>-0.102720479901627</v>
      </c>
      <c r="AQ40" s="1">
        <v>-0.01774468891725722</v>
      </c>
      <c r="AR40" s="1">
        <v>0.00276927846111219</v>
      </c>
      <c r="AS40" s="1">
        <v>0.007487298218672667</v>
      </c>
      <c r="AT40" s="1">
        <v>0.002526763972049206</v>
      </c>
      <c r="AU40" s="1">
        <v>0.013285438995849</v>
      </c>
      <c r="AV40" s="1">
        <v>0.005438569239402558</v>
      </c>
      <c r="AW40" s="1">
        <v>-0.0100066315646824</v>
      </c>
      <c r="AX40" s="1">
        <v>0.005720480693474972</v>
      </c>
      <c r="AY40" s="1">
        <v>-0.02434880217635571</v>
      </c>
      <c r="AZ40" s="1">
        <v>-0.003978824677053461</v>
      </c>
      <c r="BA40" s="1">
        <v>-0.0007055601780715515</v>
      </c>
      <c r="BB40" s="1">
        <v>0.006888096645294439</v>
      </c>
      <c r="BC40" s="1">
        <v>-0.00517938756868408</v>
      </c>
      <c r="BD40" s="1">
        <v>0.001485295496674199</v>
      </c>
      <c r="BE40" s="1">
        <v>-0.000491343066573724</v>
      </c>
      <c r="BF40" s="1">
        <v>-0.02268854060718195</v>
      </c>
      <c r="BG40" s="1">
        <v>0.002431248445414314</v>
      </c>
      <c r="BH40" s="1">
        <v>0.005892445453531181</v>
      </c>
      <c r="BI40" s="1">
        <v>0.001047227207847889</v>
      </c>
      <c r="BJ40" s="1">
        <v>0.0005750850621950576</v>
      </c>
      <c r="BK40" s="1">
        <v>-0.007936507061368614</v>
      </c>
      <c r="BL40" s="1">
        <v>-0.011159631583739</v>
      </c>
    </row>
    <row r="41" spans="1:64">
      <c r="A41" s="11">
        <v>43665</v>
      </c>
      <c r="B41" s="1">
        <v>-0.001897801229822194</v>
      </c>
      <c r="C41" s="1">
        <v>0.009421564125863924</v>
      </c>
      <c r="D41" s="1">
        <v>-0.003880183105972823</v>
      </c>
      <c r="E41" s="1">
        <v>0</v>
      </c>
      <c r="F41" s="1">
        <v>0.008833752739103584</v>
      </c>
      <c r="G41" s="1">
        <v>-0.003076768162209809</v>
      </c>
      <c r="H41" s="1">
        <v>-0.02013179598062909</v>
      </c>
      <c r="I41" s="1">
        <v>-0.01734491290003581</v>
      </c>
      <c r="J41" s="1">
        <v>-0.01484853571111511</v>
      </c>
      <c r="K41" s="1">
        <v>-0.006764737761974726</v>
      </c>
      <c r="L41" s="1">
        <v>0.004190421100719766</v>
      </c>
      <c r="M41" s="1">
        <v>-0.0006273360711567255</v>
      </c>
      <c r="N41" s="1">
        <v>0.001099551146126698</v>
      </c>
      <c r="O41" s="1">
        <v>-0.02678564329451172</v>
      </c>
      <c r="P41" s="1">
        <v>0.0061666904844635</v>
      </c>
      <c r="Q41" s="1">
        <v>-0.01864558340288658</v>
      </c>
      <c r="R41" s="1">
        <v>-0.00494871410206088</v>
      </c>
      <c r="S41" s="1">
        <v>-0.01198205156608734</v>
      </c>
      <c r="T41" s="1">
        <v>0.02776734807319636</v>
      </c>
      <c r="U41" s="1">
        <v>0</v>
      </c>
      <c r="V41" s="1">
        <v>-0.04896728964038</v>
      </c>
      <c r="W41" s="1">
        <v>-0.009569393904044987</v>
      </c>
      <c r="X41" s="1">
        <v>-0.003760050286286676</v>
      </c>
      <c r="Y41" s="1">
        <v>0.01052626934099954</v>
      </c>
      <c r="Z41" s="1">
        <v>-0.01415823587302834</v>
      </c>
      <c r="AA41" s="1">
        <v>-0.01121943491570276</v>
      </c>
      <c r="AB41" s="1">
        <v>0.000337117156178568</v>
      </c>
      <c r="AC41" s="1">
        <v>0.0019654649787888</v>
      </c>
      <c r="AD41" s="1">
        <v>-0.009519239133221058</v>
      </c>
      <c r="AE41" s="1">
        <v>-0.007140589949111709</v>
      </c>
      <c r="AF41" s="1">
        <v>-0.009854432131559232</v>
      </c>
      <c r="AG41" s="1">
        <v>-0.01045482259189046</v>
      </c>
      <c r="AH41" s="1">
        <v>0.002105611912671446</v>
      </c>
      <c r="AI41" s="1">
        <v>-0.007656143159169626</v>
      </c>
      <c r="AJ41" s="1">
        <v>0.003527088172791126</v>
      </c>
      <c r="AK41" s="1">
        <v>-0.005599959034833679</v>
      </c>
      <c r="AL41" s="1">
        <v>-0.01205298427960166</v>
      </c>
      <c r="AM41" s="1">
        <v>0.00776095154380041</v>
      </c>
      <c r="AN41" s="1">
        <v>0.001466034323295506</v>
      </c>
      <c r="AO41" s="1">
        <v>0.000675484788228653</v>
      </c>
      <c r="AP41" s="1">
        <v>-0.03108756070601548</v>
      </c>
      <c r="AQ41" s="1">
        <v>-0.01697648657533701</v>
      </c>
      <c r="AR41" s="1">
        <v>-0.01022445989529219</v>
      </c>
      <c r="AS41" s="1">
        <v>-0.00673467186579324</v>
      </c>
      <c r="AT41" s="1">
        <v>-0.0003600390122870945</v>
      </c>
      <c r="AU41" s="1">
        <v>-0.004140536573034037</v>
      </c>
      <c r="AV41" s="1">
        <v>0.0229884739466315</v>
      </c>
      <c r="AW41" s="1">
        <v>-0.007075498453369189</v>
      </c>
      <c r="AX41" s="1">
        <v>0.005510126487698663</v>
      </c>
      <c r="AY41" s="1">
        <v>0.005494890514257778</v>
      </c>
      <c r="AZ41" s="1">
        <v>0.002396786718137145</v>
      </c>
      <c r="BA41" s="1">
        <v>-0.01341424671471181</v>
      </c>
      <c r="BB41" s="1">
        <v>-0.01058089522382544</v>
      </c>
      <c r="BC41" s="1">
        <v>0.01830088813133579</v>
      </c>
      <c r="BD41" s="1">
        <v>-0.0007415109723468705</v>
      </c>
      <c r="BE41" s="1">
        <v>-0.02514948163616093</v>
      </c>
      <c r="BF41" s="1">
        <v>-0.01515763627307776</v>
      </c>
      <c r="BG41" s="1">
        <v>-0.02125075194717641</v>
      </c>
      <c r="BH41" s="1">
        <v>0.001014069335034451</v>
      </c>
      <c r="BI41" s="1">
        <v>-0.007147724456636029</v>
      </c>
      <c r="BJ41" s="1">
        <v>-0.00488505798206651</v>
      </c>
      <c r="BK41" s="1">
        <v>0</v>
      </c>
      <c r="BL41" s="1">
        <v>0.004906766407829943</v>
      </c>
    </row>
    <row r="42" spans="1:64">
      <c r="A42" s="11">
        <v>43668</v>
      </c>
      <c r="B42" s="1">
        <v>0.003993156651751262</v>
      </c>
      <c r="C42" s="1">
        <v>0.01072531829167733</v>
      </c>
      <c r="D42" s="1">
        <v>0.001532590795866096</v>
      </c>
      <c r="E42" s="1">
        <v>-0.003115246374611469</v>
      </c>
      <c r="F42" s="1">
        <v>0.001203138389190617</v>
      </c>
      <c r="G42" s="1">
        <v>0.00662953098448793</v>
      </c>
      <c r="H42" s="1">
        <v>0.001090908843130123</v>
      </c>
      <c r="I42" s="1">
        <v>-0.001972055336983636</v>
      </c>
      <c r="J42" s="1">
        <v>0.01045832575028749</v>
      </c>
      <c r="K42" s="1">
        <v>0.01074566680424938</v>
      </c>
      <c r="L42" s="1">
        <v>0.0147951736178884</v>
      </c>
      <c r="M42" s="1">
        <v>-0.0003766182801380191</v>
      </c>
      <c r="N42" s="1">
        <v>0.005838455834235257</v>
      </c>
      <c r="O42" s="1">
        <v>0.01284398658994879</v>
      </c>
      <c r="P42" s="1">
        <v>-0.01231802347680866</v>
      </c>
      <c r="Q42" s="1">
        <v>-0.01164180508389367</v>
      </c>
      <c r="R42" s="1">
        <v>-0.004759807573102792</v>
      </c>
      <c r="S42" s="1">
        <v>0.006294182344527943</v>
      </c>
      <c r="T42" s="1">
        <v>0.01350861329886421</v>
      </c>
      <c r="U42" s="1">
        <v>0</v>
      </c>
      <c r="V42" s="1">
        <v>-0.03245680666555151</v>
      </c>
      <c r="W42" s="1">
        <v>-0.001502945650618592</v>
      </c>
      <c r="X42" s="1">
        <v>0.001387080015822884</v>
      </c>
      <c r="Y42" s="1">
        <v>0.002174914523010107</v>
      </c>
      <c r="Z42" s="1">
        <v>0.007052447175000864</v>
      </c>
      <c r="AA42" s="1">
        <v>-0.003206749044785129</v>
      </c>
      <c r="AB42" s="1">
        <v>-0.004041924025826371</v>
      </c>
      <c r="AC42" s="1">
        <v>-0.0001509340066886411</v>
      </c>
      <c r="AD42" s="1">
        <v>-0.0005728337153073637</v>
      </c>
      <c r="AE42" s="1">
        <v>-0.003108401140847983</v>
      </c>
      <c r="AF42" s="1">
        <v>0.006429444716076205</v>
      </c>
      <c r="AG42" s="1">
        <v>-0.001232608074688279</v>
      </c>
      <c r="AH42" s="1">
        <v>0.001877146010023312</v>
      </c>
      <c r="AI42" s="1">
        <v>-0.001010973922198843</v>
      </c>
      <c r="AJ42" s="1">
        <v>0.008997601776481012</v>
      </c>
      <c r="AK42" s="1">
        <v>0.0008043126002612588</v>
      </c>
      <c r="AL42" s="1">
        <v>0.01996373614479885</v>
      </c>
      <c r="AM42" s="1">
        <v>-0.02156328033993005</v>
      </c>
      <c r="AN42" s="1">
        <v>0.0132485526509365</v>
      </c>
      <c r="AO42" s="1">
        <v>-0.008226900659963232</v>
      </c>
      <c r="AP42" s="1">
        <v>-0.01421774325468073</v>
      </c>
      <c r="AQ42" s="1">
        <v>-0.003363617469467783</v>
      </c>
      <c r="AR42" s="1">
        <v>0.0170981785976505</v>
      </c>
      <c r="AS42" s="1">
        <v>0.001168908947705827</v>
      </c>
      <c r="AT42" s="1">
        <v>0.005330018875019382</v>
      </c>
      <c r="AU42" s="1">
        <v>-0.002375729445577179</v>
      </c>
      <c r="AV42" s="1">
        <v>-0.0006609585714127952</v>
      </c>
      <c r="AW42" s="1">
        <v>0.01051916264094643</v>
      </c>
      <c r="AX42" s="1">
        <v>-0.001237403858349584</v>
      </c>
      <c r="AY42" s="1">
        <v>0.01576830844819765</v>
      </c>
      <c r="AZ42" s="1">
        <v>-0.01009551971354106</v>
      </c>
      <c r="BA42" s="1">
        <v>-0.01216553699874023</v>
      </c>
      <c r="BB42" s="1">
        <v>0.00368769487151277</v>
      </c>
      <c r="BC42" s="1">
        <v>-0.009683129904604848</v>
      </c>
      <c r="BD42" s="1">
        <v>-0.01150283356271053</v>
      </c>
      <c r="BE42" s="1">
        <v>-0.0113445036217612</v>
      </c>
      <c r="BF42" s="1">
        <v>-0.00518207822983785</v>
      </c>
      <c r="BG42" s="1">
        <v>-0.004189077177744416</v>
      </c>
      <c r="BH42" s="1">
        <v>0.003770108646377501</v>
      </c>
      <c r="BI42" s="1">
        <v>-0.009482259983385921</v>
      </c>
      <c r="BJ42" s="1">
        <v>-0.003754184597821952</v>
      </c>
      <c r="BK42" s="1">
        <v>-0.02399999733240743</v>
      </c>
      <c r="BL42" s="1">
        <v>-0.002441462013391238</v>
      </c>
    </row>
    <row r="43" spans="1:64">
      <c r="A43" s="11">
        <v>43669</v>
      </c>
      <c r="B43" s="1">
        <v>0.007575701903979049</v>
      </c>
      <c r="C43" s="1">
        <v>-0.0275414253727515</v>
      </c>
      <c r="D43" s="1">
        <v>-0.01064774724295137</v>
      </c>
      <c r="E43" s="1">
        <v>0.01062501519726533</v>
      </c>
      <c r="F43" s="1">
        <v>-0.003176578962769572</v>
      </c>
      <c r="G43" s="1">
        <v>0.007607514672691051</v>
      </c>
      <c r="H43" s="1">
        <v>0.002360946683807041</v>
      </c>
      <c r="I43" s="1">
        <v>0.002964050984431088</v>
      </c>
      <c r="J43" s="1">
        <v>0.01948259464455959</v>
      </c>
      <c r="K43" s="1">
        <v>0.004462067812825987</v>
      </c>
      <c r="L43" s="1">
        <v>0.03775710034664015</v>
      </c>
      <c r="M43" s="1">
        <v>0.01783485407886842</v>
      </c>
      <c r="N43" s="1">
        <v>0.02350572607983126</v>
      </c>
      <c r="O43" s="1">
        <v>-0.00754836368345746</v>
      </c>
      <c r="P43" s="1">
        <v>-0.0007372872772303252</v>
      </c>
      <c r="Q43" s="1">
        <v>-0.003392483700079829</v>
      </c>
      <c r="R43" s="1">
        <v>-0.0002499129726309945</v>
      </c>
      <c r="S43" s="1">
        <v>0.004881494381113516</v>
      </c>
      <c r="T43" s="1">
        <v>0.0129682514062408</v>
      </c>
      <c r="U43" s="1">
        <v>0</v>
      </c>
      <c r="V43" s="1">
        <v>-0.008651604711160554</v>
      </c>
      <c r="W43" s="1">
        <v>0.01204166317023692</v>
      </c>
      <c r="X43" s="1">
        <v>-0.005927200267336619</v>
      </c>
      <c r="Y43" s="1">
        <v>0.0006852729921289491</v>
      </c>
      <c r="Z43" s="1">
        <v>0.007152486195030505</v>
      </c>
      <c r="AA43" s="1">
        <v>-0.005567750305975006</v>
      </c>
      <c r="AB43" s="1">
        <v>-0.002029124347286304</v>
      </c>
      <c r="AC43" s="1">
        <v>0.01252653728771236</v>
      </c>
      <c r="AD43" s="1">
        <v>0.006049826807597691</v>
      </c>
      <c r="AE43" s="1">
        <v>-0.003484985776039728</v>
      </c>
      <c r="AF43" s="1">
        <v>0.01829010290736588</v>
      </c>
      <c r="AG43" s="1">
        <v>0.004936597290337241</v>
      </c>
      <c r="AH43" s="1">
        <v>0.0004750559569657309</v>
      </c>
      <c r="AI43" s="1">
        <v>0.007030664842709644</v>
      </c>
      <c r="AJ43" s="1">
        <v>0.01476947523433791</v>
      </c>
      <c r="AK43" s="1">
        <v>0.007636700739118707</v>
      </c>
      <c r="AL43" s="1">
        <v>0.0001976734118476209</v>
      </c>
      <c r="AM43" s="1">
        <v>0.01456135609520648</v>
      </c>
      <c r="AN43" s="1">
        <v>0.006212630701584176</v>
      </c>
      <c r="AO43" s="1">
        <v>0.006685936757535371</v>
      </c>
      <c r="AP43" s="1">
        <v>-0.01068832456508861</v>
      </c>
      <c r="AQ43" s="1">
        <v>0.008643531510789337</v>
      </c>
      <c r="AR43" s="1">
        <v>0.02533264002180213</v>
      </c>
      <c r="AS43" s="1">
        <v>0.00630544392325616</v>
      </c>
      <c r="AT43" s="1">
        <v>0.007953158391667881</v>
      </c>
      <c r="AU43" s="1">
        <v>0.01091494633430501</v>
      </c>
      <c r="AV43" s="1">
        <v>0.02976181065323558</v>
      </c>
      <c r="AW43" s="1">
        <v>0.006380155032470469</v>
      </c>
      <c r="AX43" s="1">
        <v>0.02212380351391618</v>
      </c>
      <c r="AY43" s="1">
        <v>0.0009954133193674775</v>
      </c>
      <c r="AZ43" s="1">
        <v>-0.008051732541921153</v>
      </c>
      <c r="BA43" s="1">
        <v>0.01361927683461683</v>
      </c>
      <c r="BB43" s="1">
        <v>0.01524747767693668</v>
      </c>
      <c r="BC43" s="1">
        <v>0.01756102724685626</v>
      </c>
      <c r="BD43" s="1">
        <v>0.02064568907696351</v>
      </c>
      <c r="BE43" s="1">
        <v>-0.002719994161930028</v>
      </c>
      <c r="BF43" s="1">
        <v>-0.001214078375825656</v>
      </c>
      <c r="BG43" s="1">
        <v>-0.01807087968845233</v>
      </c>
      <c r="BH43" s="1">
        <v>0.006110566338316969</v>
      </c>
      <c r="BI43" s="1">
        <v>-0.006470252285617151</v>
      </c>
      <c r="BJ43" s="1">
        <v>0.001304443169520164</v>
      </c>
      <c r="BK43" s="1">
        <v>0.008196834260890462</v>
      </c>
      <c r="BL43" s="1">
        <v>0.01517371471903894</v>
      </c>
    </row>
    <row r="44" spans="1:64">
      <c r="A44" s="11">
        <v>43670</v>
      </c>
      <c r="B44" s="1">
        <v>0.003383527077139403</v>
      </c>
      <c r="C44" s="1">
        <v>-0.004581469314832387</v>
      </c>
      <c r="D44" s="1">
        <v>0.02468257205330815</v>
      </c>
      <c r="E44" s="1">
        <v>0.00680271933322496</v>
      </c>
      <c r="F44" s="1">
        <v>-0.007987590533026445</v>
      </c>
      <c r="G44" s="1">
        <v>-0.001690459050207038</v>
      </c>
      <c r="H44" s="1">
        <v>-0.02301137478232784</v>
      </c>
      <c r="I44" s="1">
        <v>0.005615233357444627</v>
      </c>
      <c r="J44" s="1">
        <v>0.01851295613052795</v>
      </c>
      <c r="K44" s="1">
        <v>0.003168672237739978</v>
      </c>
      <c r="L44" s="1">
        <v>0.02377518463867268</v>
      </c>
      <c r="M44" s="1">
        <v>0.01246309515398392</v>
      </c>
      <c r="N44" s="1">
        <v>0.0032567906282297</v>
      </c>
      <c r="O44" s="1">
        <v>-0.01034372132999695</v>
      </c>
      <c r="P44" s="1">
        <v>0.00073783127083904</v>
      </c>
      <c r="Q44" s="1">
        <v>-0.01900530532677769</v>
      </c>
      <c r="R44" s="1">
        <v>0.002606131865493522</v>
      </c>
      <c r="S44" s="1">
        <v>-0.001669746459048826</v>
      </c>
      <c r="T44" s="1">
        <v>0.00711233352969165</v>
      </c>
      <c r="U44" s="1">
        <v>-0.002733974066083666</v>
      </c>
      <c r="V44" s="1">
        <v>-0.006998256700145755</v>
      </c>
      <c r="W44" s="1">
        <v>0.00106242543751911</v>
      </c>
      <c r="X44" s="1">
        <v>0.001328571434500159</v>
      </c>
      <c r="Y44" s="1">
        <v>-0.01175661351010726</v>
      </c>
      <c r="Z44" s="1">
        <v>-0.007328534484801419</v>
      </c>
      <c r="AA44" s="1">
        <v>-0.01094964306116808</v>
      </c>
      <c r="AB44" s="1">
        <v>0.0003391381533264237</v>
      </c>
      <c r="AC44" s="1">
        <v>-0.02161299174190923</v>
      </c>
      <c r="AD44" s="1">
        <v>-0.004873931382843755</v>
      </c>
      <c r="AE44" s="1">
        <v>-0.006258094532298863</v>
      </c>
      <c r="AF44" s="1">
        <v>0.004039129149646215</v>
      </c>
      <c r="AG44" s="1">
        <v>-0.0005264853578891282</v>
      </c>
      <c r="AH44" s="1">
        <v>0.03102300067906461</v>
      </c>
      <c r="AI44" s="1">
        <v>0.01660760177717635</v>
      </c>
      <c r="AJ44" s="1">
        <v>0.1773993937129936</v>
      </c>
      <c r="AK44" s="1">
        <v>0.004587246328526806</v>
      </c>
      <c r="AL44" s="1">
        <v>0.01136589763204499</v>
      </c>
      <c r="AM44" s="1">
        <v>0.003490862181081855</v>
      </c>
      <c r="AN44" s="1">
        <v>0.01026621507934999</v>
      </c>
      <c r="AO44" s="1">
        <v>0.006826076947344717</v>
      </c>
      <c r="AP44" s="1">
        <v>0.0346241948294701</v>
      </c>
      <c r="AQ44" s="1">
        <v>0.0004079350892289835</v>
      </c>
      <c r="AR44" s="1">
        <v>0.01707831199322918</v>
      </c>
      <c r="AS44" s="1">
        <v>-0.004641657085702855</v>
      </c>
      <c r="AT44" s="1">
        <v>0.00462019747799558</v>
      </c>
      <c r="AU44" s="1">
        <v>0.006576475143759364</v>
      </c>
      <c r="AV44" s="1">
        <v>0.02440595987985406</v>
      </c>
      <c r="AW44" s="1">
        <v>0.007006897344357998</v>
      </c>
      <c r="AX44" s="1">
        <v>0.01766239172695716</v>
      </c>
      <c r="AY44" s="1">
        <v>-0.007150266757109836</v>
      </c>
      <c r="AZ44" s="1">
        <v>-0.006222772746117933</v>
      </c>
      <c r="BA44" s="1">
        <v>0.01886792041306906</v>
      </c>
      <c r="BB44" s="1">
        <v>0.02478967549360167</v>
      </c>
      <c r="BC44" s="1">
        <v>0.01810349937280065</v>
      </c>
      <c r="BD44" s="1">
        <v>0.005516719955278582</v>
      </c>
      <c r="BE44" s="1">
        <v>0.00269897506573602</v>
      </c>
      <c r="BF44" s="1">
        <v>-0.01521509146959954</v>
      </c>
      <c r="BG44" s="1">
        <v>0.001991201590309633</v>
      </c>
      <c r="BH44" s="1">
        <v>0.002284529846497962</v>
      </c>
      <c r="BI44" s="1">
        <v>-0.0008029720449828082</v>
      </c>
      <c r="BJ44" s="1">
        <v>0.01621072921301381</v>
      </c>
      <c r="BK44" s="1">
        <v>0</v>
      </c>
      <c r="BL44" s="1">
        <v>-0.01157180848434514</v>
      </c>
    </row>
    <row r="45" spans="1:64">
      <c r="A45" s="11">
        <v>43671</v>
      </c>
      <c r="B45" s="1">
        <v>0.001311327447232502</v>
      </c>
      <c r="C45" s="1">
        <v>0.01824266691130139</v>
      </c>
      <c r="D45" s="1">
        <v>0.02578619407434224</v>
      </c>
      <c r="E45" s="1">
        <v>0.003071298879191886</v>
      </c>
      <c r="F45" s="1">
        <v>0.01758320329351371</v>
      </c>
      <c r="G45" s="1">
        <v>-0.006659660506850185</v>
      </c>
      <c r="H45" s="1">
        <v>-0.00278186006677017</v>
      </c>
      <c r="I45" s="1">
        <v>-0.0003919523558871818</v>
      </c>
      <c r="J45" s="1">
        <v>-0.0128995143222812</v>
      </c>
      <c r="K45" s="1">
        <v>-0.01348948652691007</v>
      </c>
      <c r="L45" s="1">
        <v>-0.04187192135219753</v>
      </c>
      <c r="M45" s="1">
        <v>-0.003656495878612942</v>
      </c>
      <c r="N45" s="1">
        <v>-0.007723763905273073</v>
      </c>
      <c r="O45" s="1">
        <v>-0.001229676517741085</v>
      </c>
      <c r="P45" s="1">
        <v>-0.009829919896839456</v>
      </c>
      <c r="Q45" s="1">
        <v>0.03363848456407426</v>
      </c>
      <c r="R45" s="1">
        <v>-0.003667928916060048</v>
      </c>
      <c r="S45" s="1">
        <v>0.0003040924996196015</v>
      </c>
      <c r="T45" s="1">
        <v>-0.01059305198792349</v>
      </c>
      <c r="U45" s="1">
        <v>0.0008703087275292454</v>
      </c>
      <c r="V45" s="1">
        <v>-0.009203242390307453</v>
      </c>
      <c r="W45" s="1">
        <v>0.09710276526071149</v>
      </c>
      <c r="X45" s="1">
        <v>-0.002346290950646757</v>
      </c>
      <c r="Y45" s="1">
        <v>-0.01432196763124949</v>
      </c>
      <c r="Z45" s="1">
        <v>-0.005000837160793137</v>
      </c>
      <c r="AA45" s="1">
        <v>-0.01195122244976699</v>
      </c>
      <c r="AB45" s="1">
        <v>-0.0142277673871698</v>
      </c>
      <c r="AC45" s="1">
        <v>-0.001980436947881636</v>
      </c>
      <c r="AD45" s="1">
        <v>0.0114496903075656</v>
      </c>
      <c r="AE45" s="1">
        <v>-0.002407814048533741</v>
      </c>
      <c r="AF45" s="1">
        <v>-0.009586468660387482</v>
      </c>
      <c r="AG45" s="1">
        <v>-0.003510553539195271</v>
      </c>
      <c r="AH45" s="1">
        <v>0.003849296689256265</v>
      </c>
      <c r="AI45" s="1">
        <v>-0.005202642760887333</v>
      </c>
      <c r="AJ45" s="1">
        <v>0.006880423765488253</v>
      </c>
      <c r="AK45" s="1">
        <v>-0.004566299587508982</v>
      </c>
      <c r="AL45" s="1">
        <v>-0.01930028768475722</v>
      </c>
      <c r="AM45" s="1">
        <v>-0.02126011737506961</v>
      </c>
      <c r="AN45" s="1">
        <v>-0.003766383182945199</v>
      </c>
      <c r="AO45" s="1">
        <v>-0.002443330173607094</v>
      </c>
      <c r="AP45" s="1">
        <v>0.0267974742034609</v>
      </c>
      <c r="AQ45" s="1">
        <v>-0.02072122841102786</v>
      </c>
      <c r="AR45" s="1">
        <v>-0.0295532492047863</v>
      </c>
      <c r="AS45" s="1">
        <v>-0.00512930206755291</v>
      </c>
      <c r="AT45" s="1">
        <v>-0.003467109504399213</v>
      </c>
      <c r="AU45" s="1">
        <v>-0.0008778063384278223</v>
      </c>
      <c r="AV45" s="1">
        <v>-0.01442002819950827</v>
      </c>
      <c r="AW45" s="1">
        <v>-0.0076208934130374</v>
      </c>
      <c r="AX45" s="1">
        <v>0.01548407695225706</v>
      </c>
      <c r="AY45" s="1">
        <v>0.01507122523909987</v>
      </c>
      <c r="AZ45" s="1">
        <v>-0.01279616244107684</v>
      </c>
      <c r="BA45" s="1">
        <v>-0.00799662885221275</v>
      </c>
      <c r="BB45" s="1">
        <v>0.005738467972624006</v>
      </c>
      <c r="BC45" s="1">
        <v>-0.13613708110635</v>
      </c>
      <c r="BD45" s="1">
        <v>0</v>
      </c>
      <c r="BE45" s="1">
        <v>0.004759995081770718</v>
      </c>
      <c r="BF45" s="1">
        <v>-0.009676418661190178</v>
      </c>
      <c r="BG45" s="1">
        <v>0.009996409048022903</v>
      </c>
      <c r="BH45" s="1">
        <v>-0.0105069353514281</v>
      </c>
      <c r="BI45" s="1">
        <v>0.00196412641327437</v>
      </c>
      <c r="BJ45" s="1">
        <v>-0.02911208561781065</v>
      </c>
      <c r="BK45" s="1">
        <v>0</v>
      </c>
      <c r="BL45" s="1">
        <v>0.01170728292016943</v>
      </c>
    </row>
    <row r="46" spans="1:64">
      <c r="A46" s="11">
        <v>43672</v>
      </c>
      <c r="B46" s="1">
        <v>-0.0003742405141691219</v>
      </c>
      <c r="C46" s="1">
        <v>-0.003533878742495</v>
      </c>
      <c r="D46" s="1">
        <v>0.007970525739750656</v>
      </c>
      <c r="E46" s="1">
        <v>0.001224745179549958</v>
      </c>
      <c r="F46" s="1">
        <v>0.002107992603020525</v>
      </c>
      <c r="G46" s="1">
        <v>-0.00284106262552497</v>
      </c>
      <c r="H46" s="1">
        <v>0.002231727297142605</v>
      </c>
      <c r="I46" s="1">
        <v>0.008722184698124691</v>
      </c>
      <c r="J46" s="1">
        <v>0.01039507893829272</v>
      </c>
      <c r="K46" s="1">
        <v>-0.0155891167857577</v>
      </c>
      <c r="L46" s="1">
        <v>0.0271758388471115</v>
      </c>
      <c r="M46" s="1">
        <v>0.0195718269947287</v>
      </c>
      <c r="N46" s="1">
        <v>0.008178759444652073</v>
      </c>
      <c r="O46" s="1">
        <v>0.0033856025250254</v>
      </c>
      <c r="P46" s="1">
        <v>0.01476681861565332</v>
      </c>
      <c r="Q46" s="1">
        <v>-0.00699350416787281</v>
      </c>
      <c r="R46" s="1">
        <v>0.005611389485332019</v>
      </c>
      <c r="S46" s="1">
        <v>0.009425400959768959</v>
      </c>
      <c r="T46" s="1">
        <v>0.01641673889061157</v>
      </c>
      <c r="U46" s="1">
        <v>0.001304361094599082</v>
      </c>
      <c r="V46" s="1">
        <v>-0.02159000444462333</v>
      </c>
      <c r="W46" s="1">
        <v>-0.007351465728645201</v>
      </c>
      <c r="X46" s="1">
        <v>0.002351808978771297</v>
      </c>
      <c r="Y46" s="1">
        <v>0.00023433969399278</v>
      </c>
      <c r="Z46" s="1">
        <v>0.1044854131260065</v>
      </c>
      <c r="AA46" s="1">
        <v>-0.00318288478291251</v>
      </c>
      <c r="AB46" s="1">
        <v>0.002061816880560396</v>
      </c>
      <c r="AC46" s="1">
        <v>0.01114363794700779</v>
      </c>
      <c r="AD46" s="1">
        <v>-0.00974776887168205</v>
      </c>
      <c r="AE46" s="1">
        <v>0.01417246247630177</v>
      </c>
      <c r="AF46" s="1">
        <v>0.00440756895120642</v>
      </c>
      <c r="AG46" s="1">
        <v>-0.01373951186811284</v>
      </c>
      <c r="AH46" s="1">
        <v>-0.002322281567709639</v>
      </c>
      <c r="AI46" s="1">
        <v>-0.003137943007415323</v>
      </c>
      <c r="AJ46" s="1">
        <v>0.02432251786642747</v>
      </c>
      <c r="AK46" s="1">
        <v>0.01096923161463947</v>
      </c>
      <c r="AL46" s="1">
        <v>-0.004783053568603424</v>
      </c>
      <c r="AM46" s="1">
        <v>-0.00552908612658698</v>
      </c>
      <c r="AN46" s="1">
        <v>0.008203258670679947</v>
      </c>
      <c r="AO46" s="1">
        <v>0.009980585271858189</v>
      </c>
      <c r="AP46" s="1">
        <v>0.02854869683319583</v>
      </c>
      <c r="AQ46" s="1">
        <v>-0.004665155676603638</v>
      </c>
      <c r="AR46" s="1">
        <v>0.009747531977274626</v>
      </c>
      <c r="AS46" s="1">
        <v>0.009843092800773334</v>
      </c>
      <c r="AT46" s="1">
        <v>0.01391668870126272</v>
      </c>
      <c r="AU46" s="1">
        <v>0.007905598196662922</v>
      </c>
      <c r="AV46" s="1">
        <v>0.02035616681762731</v>
      </c>
      <c r="AW46" s="1">
        <v>0.002003453666599597</v>
      </c>
      <c r="AX46" s="1">
        <v>0.02044234160700431</v>
      </c>
      <c r="AY46" s="1">
        <v>-0.009162362369946941</v>
      </c>
      <c r="AZ46" s="1">
        <v>0.02868175170446952</v>
      </c>
      <c r="BA46" s="1">
        <v>0.002969864053056881</v>
      </c>
      <c r="BB46" s="1">
        <v>0.01123598533568337</v>
      </c>
      <c r="BC46" s="1">
        <v>-0.003408795800965758</v>
      </c>
      <c r="BD46" s="1">
        <v>-0.003657658409349396</v>
      </c>
      <c r="BE46" s="1">
        <v>-0.002086713227014925</v>
      </c>
      <c r="BF46" s="1">
        <v>0.01704869042574075</v>
      </c>
      <c r="BG46" s="1">
        <v>0.0163963747912288</v>
      </c>
      <c r="BH46" s="1">
        <v>0.01780997833200204</v>
      </c>
      <c r="BI46" s="1">
        <v>0.007128863879727332</v>
      </c>
      <c r="BJ46" s="1">
        <v>0.004726464145748732</v>
      </c>
      <c r="BK46" s="1">
        <v>0</v>
      </c>
      <c r="BL46" s="1">
        <v>0.003375220974030757</v>
      </c>
    </row>
    <row r="47" spans="1:64">
      <c r="A47" s="11">
        <v>43675</v>
      </c>
      <c r="B47" s="1">
        <v>0.01085533843127573</v>
      </c>
      <c r="C47" s="1">
        <v>0.02061857018046442</v>
      </c>
      <c r="D47" s="1">
        <v>-0.02068125296725776</v>
      </c>
      <c r="E47" s="1">
        <v>-0.01039763151308859</v>
      </c>
      <c r="F47" s="1">
        <v>0.01179235690388025</v>
      </c>
      <c r="G47" s="1">
        <v>0.009116918717125833</v>
      </c>
      <c r="H47" s="1">
        <v>-0.01725741143773696</v>
      </c>
      <c r="I47" s="1">
        <v>-0.01088105455969512</v>
      </c>
      <c r="J47" s="1">
        <v>-0.01587304257087718</v>
      </c>
      <c r="K47" s="1">
        <v>-0.01574842476487304</v>
      </c>
      <c r="L47" s="1">
        <v>-0.0007149022631585122</v>
      </c>
      <c r="M47" s="1">
        <v>-0.008398098865916914</v>
      </c>
      <c r="N47" s="1">
        <v>-0.009622922501078879</v>
      </c>
      <c r="O47" s="1">
        <v>0.0003068539052166752</v>
      </c>
      <c r="P47" s="1">
        <v>-0.01057750620211406</v>
      </c>
      <c r="Q47" s="1">
        <v>-0.01953247226503163</v>
      </c>
      <c r="R47" s="1">
        <v>-0.00440708789005162</v>
      </c>
      <c r="S47" s="1">
        <v>-0.005421931342533548</v>
      </c>
      <c r="T47" s="1">
        <v>0.0105337510391883</v>
      </c>
      <c r="U47" s="1">
        <v>0</v>
      </c>
      <c r="V47" s="1">
        <v>0.0230072864786548</v>
      </c>
      <c r="W47" s="1">
        <v>0.02104848932862446</v>
      </c>
      <c r="X47" s="1">
        <v>0.000436950580236628</v>
      </c>
      <c r="Y47" s="1">
        <v>-0.02811629776401592</v>
      </c>
      <c r="Z47" s="1">
        <v>-0.008797102317635752</v>
      </c>
      <c r="AA47" s="1">
        <v>0.00421508886696409</v>
      </c>
      <c r="AB47" s="1">
        <v>0.003429290897739135</v>
      </c>
      <c r="AC47" s="1">
        <v>0.006038494831766661</v>
      </c>
      <c r="AD47" s="1">
        <v>0.005398121630460384</v>
      </c>
      <c r="AE47" s="1">
        <v>-0.004088625881998764</v>
      </c>
      <c r="AF47" s="1">
        <v>-0.003183665821179571</v>
      </c>
      <c r="AG47" s="1">
        <v>0.003393418845722529</v>
      </c>
      <c r="AH47" s="1">
        <v>0.0004330137987003102</v>
      </c>
      <c r="AI47" s="1">
        <v>0.007764522967315335</v>
      </c>
      <c r="AJ47" s="1">
        <v>-0.009724113371902487</v>
      </c>
      <c r="AK47" s="1">
        <v>-0.01361199386297529</v>
      </c>
      <c r="AL47" s="1">
        <v>-0.01907383008056951</v>
      </c>
      <c r="AM47" s="1">
        <v>0.02899120112825093</v>
      </c>
      <c r="AN47" s="1">
        <v>-0.002193213893470047</v>
      </c>
      <c r="AO47" s="1">
        <v>-0.007578097298228337</v>
      </c>
      <c r="AP47" s="1">
        <v>-0.009172632626906596</v>
      </c>
      <c r="AQ47" s="1">
        <v>-0.03406419552173556</v>
      </c>
      <c r="AR47" s="1">
        <v>-0.001428061781982848</v>
      </c>
      <c r="AS47" s="1">
        <v>-0.0380597616402738</v>
      </c>
      <c r="AT47" s="1">
        <v>-0.005882567285733442</v>
      </c>
      <c r="AU47" s="1">
        <v>-0.007456203161739117</v>
      </c>
      <c r="AV47" s="1">
        <v>-0.0143391853930227</v>
      </c>
      <c r="AW47" s="1">
        <v>0.01699432090169295</v>
      </c>
      <c r="AX47" s="1">
        <v>-0.008210173680304078</v>
      </c>
      <c r="AY47" s="1">
        <v>0.009816234902393361</v>
      </c>
      <c r="AZ47" s="1">
        <v>0.004289450400047468</v>
      </c>
      <c r="BA47" s="1">
        <v>-0.04089116752330613</v>
      </c>
      <c r="BB47" s="1">
        <v>-0.002083311125560927</v>
      </c>
      <c r="BC47" s="1">
        <v>0.03389755018959728</v>
      </c>
      <c r="BD47" s="1">
        <v>0.007342171975768919</v>
      </c>
      <c r="BE47" s="1">
        <v>-0.02190007882069067</v>
      </c>
      <c r="BF47" s="1">
        <v>0.003479158175202279</v>
      </c>
      <c r="BG47" s="1">
        <v>-0.0511527022834567</v>
      </c>
      <c r="BH47" s="1">
        <v>-0.003698575281652738</v>
      </c>
      <c r="BI47" s="1">
        <v>-0.006635922606327949</v>
      </c>
      <c r="BJ47" s="1">
        <v>-0.008673656975638599</v>
      </c>
      <c r="BK47" s="1">
        <v>-0.008130192421105464</v>
      </c>
      <c r="BL47" s="1">
        <v>-0.01249400373289467</v>
      </c>
    </row>
    <row r="48" spans="1:64">
      <c r="A48" s="11">
        <v>43676</v>
      </c>
      <c r="B48" s="1">
        <v>0.02203299492424571</v>
      </c>
      <c r="C48" s="1">
        <v>-0.00686869639275578</v>
      </c>
      <c r="D48" s="1">
        <v>0.008571391465418188</v>
      </c>
      <c r="E48" s="1">
        <v>0.005562415612436533</v>
      </c>
      <c r="F48" s="1">
        <v>0.00258091250055581</v>
      </c>
      <c r="G48" s="1">
        <v>-0.002710283782334622</v>
      </c>
      <c r="H48" s="1">
        <v>-0.001510652407160529</v>
      </c>
      <c r="I48" s="1">
        <v>0.0001962106892128279</v>
      </c>
      <c r="J48" s="1">
        <v>0.01164872744865009</v>
      </c>
      <c r="K48" s="1">
        <v>-0.007278612913047322</v>
      </c>
      <c r="L48" s="1">
        <v>0.02969577238759813</v>
      </c>
      <c r="M48" s="1">
        <v>-0.004114039626331278</v>
      </c>
      <c r="N48" s="1">
        <v>-0.01649530052236914</v>
      </c>
      <c r="O48" s="1">
        <v>-0.002759775995577307</v>
      </c>
      <c r="P48" s="1">
        <v>0.005561682203023333</v>
      </c>
      <c r="Q48" s="1">
        <v>-0.003639418193410071</v>
      </c>
      <c r="R48" s="1">
        <v>-0.002248734347478742</v>
      </c>
      <c r="S48" s="1">
        <v>-0.01075093998084165</v>
      </c>
      <c r="T48" s="1">
        <v>0.01675384592011819</v>
      </c>
      <c r="U48" s="1">
        <v>0.05254012455226587</v>
      </c>
      <c r="V48" s="1">
        <v>-0.02558314861881694</v>
      </c>
      <c r="W48" s="1">
        <v>0.002958556615816565</v>
      </c>
      <c r="X48" s="1">
        <v>-0.005030245896664565</v>
      </c>
      <c r="Y48" s="1">
        <v>-0.006267971922244708</v>
      </c>
      <c r="Z48" s="1">
        <v>-0.01151355831678225</v>
      </c>
      <c r="AA48" s="1">
        <v>-0.02569330683016469</v>
      </c>
      <c r="AB48" s="1">
        <v>-0.001025072272571315</v>
      </c>
      <c r="AC48" s="1">
        <v>-0.00240111196016024</v>
      </c>
      <c r="AD48" s="1">
        <v>0.001579178158699568</v>
      </c>
      <c r="AE48" s="1">
        <v>0.1343136939036889</v>
      </c>
      <c r="AF48" s="1">
        <v>-0.002244406171171276</v>
      </c>
      <c r="AG48" s="1">
        <v>-0.01957991427208561</v>
      </c>
      <c r="AH48" s="1">
        <v>-0.009820909364869679</v>
      </c>
      <c r="AI48" s="1">
        <v>-0.00166584450793994</v>
      </c>
      <c r="AJ48" s="1">
        <v>-0.005252330153635021</v>
      </c>
      <c r="AK48" s="1">
        <v>0.0001998004940946263</v>
      </c>
      <c r="AL48" s="1">
        <v>0.005613916663369967</v>
      </c>
      <c r="AM48" s="1">
        <v>0.002701591073959175</v>
      </c>
      <c r="AN48" s="1">
        <v>-0.004821715838420615</v>
      </c>
      <c r="AO48" s="1">
        <v>0.004703733506725927</v>
      </c>
      <c r="AP48" s="1">
        <v>-0.02034872041735059</v>
      </c>
      <c r="AQ48" s="1">
        <v>0.00849156707938481</v>
      </c>
      <c r="AR48" s="1">
        <v>0.003603686755622171</v>
      </c>
      <c r="AS48" s="1">
        <v>-0.06417390225394426</v>
      </c>
      <c r="AT48" s="1">
        <v>-0.0002816144232582474</v>
      </c>
      <c r="AU48" s="1">
        <v>-0.001561009899663568</v>
      </c>
      <c r="AV48" s="1">
        <v>0.01518025105058474</v>
      </c>
      <c r="AW48" s="1">
        <v>-0.006880692847144321</v>
      </c>
      <c r="AX48" s="1">
        <v>0.0001656283681183979</v>
      </c>
      <c r="AY48" s="1">
        <v>0.02324475886795563</v>
      </c>
      <c r="AZ48" s="1">
        <v>0.004538054216921994</v>
      </c>
      <c r="BA48" s="1">
        <v>0.1912673151764501</v>
      </c>
      <c r="BB48" s="1">
        <v>0.003479433952732647</v>
      </c>
      <c r="BC48" s="1">
        <v>0.02752683338998274</v>
      </c>
      <c r="BD48" s="1">
        <v>-0.1224489994517763</v>
      </c>
      <c r="BE48" s="1">
        <v>0.007222719685473056</v>
      </c>
      <c r="BF48" s="1">
        <v>0.004373129493219885</v>
      </c>
      <c r="BG48" s="1">
        <v>-0.0001236740183055973</v>
      </c>
      <c r="BH48" s="1">
        <v>0.0114687768652233</v>
      </c>
      <c r="BI48" s="1">
        <v>-0.001870573867772674</v>
      </c>
      <c r="BJ48" s="1">
        <v>-0.001483192419524881</v>
      </c>
      <c r="BK48" s="1">
        <v>-0.02459004725114622</v>
      </c>
      <c r="BL48" s="1">
        <v>0.002919728353653062</v>
      </c>
    </row>
    <row r="49" spans="1:64">
      <c r="A49" s="11">
        <v>43677</v>
      </c>
      <c r="B49" s="1">
        <v>-0.009057979413513162</v>
      </c>
      <c r="C49" s="1">
        <v>-0.01781931964884431</v>
      </c>
      <c r="D49" s="1">
        <v>-0.02143120649117991</v>
      </c>
      <c r="E49" s="1">
        <v>0.002458587818851665</v>
      </c>
      <c r="F49" s="1">
        <v>-0.006466338087396828</v>
      </c>
      <c r="G49" s="1">
        <v>-0.01370186893204761</v>
      </c>
      <c r="H49" s="1">
        <v>-0.004538498809328217</v>
      </c>
      <c r="I49" s="1">
        <v>0.05469913066714027</v>
      </c>
      <c r="J49" s="1">
        <v>-0.1009742626748587</v>
      </c>
      <c r="K49" s="1">
        <v>-0.01672348135049362</v>
      </c>
      <c r="L49" s="1">
        <v>0.0399583921316764</v>
      </c>
      <c r="M49" s="1">
        <v>-0.01409303447841337</v>
      </c>
      <c r="N49" s="1">
        <v>-0.005686418486254508</v>
      </c>
      <c r="O49" s="1">
        <v>-0.00215272848313619</v>
      </c>
      <c r="P49" s="1">
        <v>-0.003017119654768474</v>
      </c>
      <c r="Q49" s="1">
        <v>0.007347927163837031</v>
      </c>
      <c r="R49" s="1">
        <v>-0.01384620149020133</v>
      </c>
      <c r="S49" s="1">
        <v>-0.002908169268976635</v>
      </c>
      <c r="T49" s="1">
        <v>0.01270164044406741</v>
      </c>
      <c r="U49" s="1">
        <v>0.02351490243628218</v>
      </c>
      <c r="V49" s="1">
        <v>0.02316603251644911</v>
      </c>
      <c r="W49" s="1">
        <v>-0.006090012484068263</v>
      </c>
      <c r="X49" s="1">
        <v>-0.006030941560543734</v>
      </c>
      <c r="Y49" s="1">
        <v>-0.02583700707308412</v>
      </c>
      <c r="Z49" s="1">
        <v>-0.006905338751556411</v>
      </c>
      <c r="AA49" s="1">
        <v>0.02597920754027006</v>
      </c>
      <c r="AB49" s="1">
        <v>-0.008552973707711242</v>
      </c>
      <c r="AC49" s="1">
        <v>-0.01218416985932624</v>
      </c>
      <c r="AD49" s="1">
        <v>0.001513627481999791</v>
      </c>
      <c r="AE49" s="1">
        <v>0.003889513124229582</v>
      </c>
      <c r="AF49" s="1">
        <v>0.003547127544863526</v>
      </c>
      <c r="AG49" s="1">
        <v>-0.03177196329327803</v>
      </c>
      <c r="AH49" s="1">
        <v>-0.0104373324944157</v>
      </c>
      <c r="AI49" s="1">
        <v>-0.003545955673047718</v>
      </c>
      <c r="AJ49" s="1">
        <v>-0.02444909108885518</v>
      </c>
      <c r="AK49" s="1">
        <v>-0.01179756889812633</v>
      </c>
      <c r="AL49" s="1">
        <v>-0.01426105183891879</v>
      </c>
      <c r="AM49" s="1">
        <v>0.01347204292511406</v>
      </c>
      <c r="AN49" s="1">
        <v>-0.02907012679613219</v>
      </c>
      <c r="AO49" s="1">
        <v>-0.001337543437100241</v>
      </c>
      <c r="AP49" s="1">
        <v>-0.009020349484469836</v>
      </c>
      <c r="AQ49" s="1">
        <v>-0.008420067511299756</v>
      </c>
      <c r="AR49" s="1">
        <v>-0.03835850224751691</v>
      </c>
      <c r="AS49" s="1">
        <v>0.001288725766942278</v>
      </c>
      <c r="AT49" s="1">
        <v>0.006905510857191377</v>
      </c>
      <c r="AU49" s="1">
        <v>-0.01006436753134288</v>
      </c>
      <c r="AV49" s="1">
        <v>-0.007476527792584342</v>
      </c>
      <c r="AW49" s="1">
        <v>-0.01913572737395175</v>
      </c>
      <c r="AX49" s="1">
        <v>-0.01357403030975968</v>
      </c>
      <c r="AY49" s="1">
        <v>0.01211570033668186</v>
      </c>
      <c r="AZ49" s="1">
        <v>-0.007174852420241185</v>
      </c>
      <c r="BA49" s="1">
        <v>0.008885613125383385</v>
      </c>
      <c r="BB49" s="1">
        <v>-0.01707685932097369</v>
      </c>
      <c r="BC49" s="1">
        <v>-0.002683168467668695</v>
      </c>
      <c r="BD49" s="1">
        <v>-0.04194353123263594</v>
      </c>
      <c r="BE49" s="1">
        <v>0.001778375666190657</v>
      </c>
      <c r="BF49" s="1">
        <v>-0.02322195238540892</v>
      </c>
      <c r="BG49" s="1">
        <v>0.02578370295619359</v>
      </c>
      <c r="BH49" s="1">
        <v>-0.005477416296234106</v>
      </c>
      <c r="BI49" s="1">
        <v>-0.01499184566049427</v>
      </c>
      <c r="BJ49" s="1">
        <v>-0.009653915247289091</v>
      </c>
      <c r="BK49" s="1">
        <v>0</v>
      </c>
      <c r="BL49" s="1">
        <v>-0.01940815049081723</v>
      </c>
    </row>
    <row r="50" spans="1:64">
      <c r="A50" s="11">
        <v>43678</v>
      </c>
      <c r="B50" s="1">
        <v>-0.02010969293870479</v>
      </c>
      <c r="C50" s="1">
        <v>-0.01391767961841806</v>
      </c>
      <c r="D50" s="1">
        <v>-0.007048469137747038</v>
      </c>
      <c r="E50" s="1">
        <v>0.004291704693114351</v>
      </c>
      <c r="F50" s="1">
        <v>-0.01367459513606195</v>
      </c>
      <c r="G50" s="1">
        <v>-0.01171060348908948</v>
      </c>
      <c r="H50" s="1">
        <v>-0.006268956416399352</v>
      </c>
      <c r="I50" s="1">
        <v>-0.0234637416947685</v>
      </c>
      <c r="J50" s="1">
        <v>-0.01937603079819872</v>
      </c>
      <c r="K50" s="1">
        <v>-0.006138892274227259</v>
      </c>
      <c r="L50" s="1">
        <v>-0.02773146480638544</v>
      </c>
      <c r="M50" s="1">
        <v>-0.0006161267316394659</v>
      </c>
      <c r="N50" s="1">
        <v>-0.04309402511446292</v>
      </c>
      <c r="O50" s="1">
        <v>-0.00832038002569091</v>
      </c>
      <c r="P50" s="1">
        <v>0.002346726415090705</v>
      </c>
      <c r="Q50" s="1">
        <v>-0.01670027884338976</v>
      </c>
      <c r="R50" s="1">
        <v>-0.003845930241381579</v>
      </c>
      <c r="S50" s="1">
        <v>0.01949652070324248</v>
      </c>
      <c r="T50" s="1">
        <v>0.05932203561902161</v>
      </c>
      <c r="U50" s="1">
        <v>-0.0229343099614121</v>
      </c>
      <c r="V50" s="1">
        <v>-0.002767453340903336</v>
      </c>
      <c r="W50" s="1">
        <v>-0.00708470929047722</v>
      </c>
      <c r="X50" s="1">
        <v>-0.005266167952480139</v>
      </c>
      <c r="Y50" s="1">
        <v>-0.01606277981749205</v>
      </c>
      <c r="Z50" s="1">
        <v>-0.006304026495321913</v>
      </c>
      <c r="AA50" s="1">
        <v>-0.02353987022002102</v>
      </c>
      <c r="AB50" s="1">
        <v>-0.02173908325139939</v>
      </c>
      <c r="AC50" s="1">
        <v>0.0141618891031996</v>
      </c>
      <c r="AD50" s="1">
        <v>-0.03142322595756886</v>
      </c>
      <c r="AE50" s="1">
        <v>-0.02448334337152114</v>
      </c>
      <c r="AF50" s="1">
        <v>-0.02637937461806994</v>
      </c>
      <c r="AG50" s="1">
        <v>-0.009188219548956877</v>
      </c>
      <c r="AH50" s="1">
        <v>0.002540154225366686</v>
      </c>
      <c r="AI50" s="1">
        <v>-0.02951488564412152</v>
      </c>
      <c r="AJ50" s="1">
        <v>-0.01800210398580437</v>
      </c>
      <c r="AK50" s="1">
        <v>-0.02205567677072273</v>
      </c>
      <c r="AL50" s="1">
        <v>-0.007722803032463421</v>
      </c>
      <c r="AM50" s="1">
        <v>-0.04899365687827062</v>
      </c>
      <c r="AN50" s="1">
        <v>0.0131353139446595</v>
      </c>
      <c r="AO50" s="1">
        <v>-0.0516895730929634</v>
      </c>
      <c r="AP50" s="1">
        <v>-0.01080525818104305</v>
      </c>
      <c r="AQ50" s="1">
        <v>-0.02547452485781099</v>
      </c>
      <c r="AR50" s="1">
        <v>-0.02252267690320853</v>
      </c>
      <c r="AS50" s="1">
        <v>-0.005976703673330697</v>
      </c>
      <c r="AT50" s="1">
        <v>-0.03247052207298418</v>
      </c>
      <c r="AU50" s="1">
        <v>-0.1008784738973368</v>
      </c>
      <c r="AV50" s="1">
        <v>-0.04394222908578505</v>
      </c>
      <c r="AW50" s="1">
        <v>0.02489062135471731</v>
      </c>
      <c r="AX50" s="1">
        <v>-0.01913064488161587</v>
      </c>
      <c r="AY50" s="1">
        <v>-0.01156237133870719</v>
      </c>
      <c r="AZ50" s="1">
        <v>-0.01231285466380949</v>
      </c>
      <c r="BA50" s="1">
        <v>-0.04868505635392772</v>
      </c>
      <c r="BB50" s="1">
        <v>-0.0257519664141147</v>
      </c>
      <c r="BC50" s="1">
        <v>-0.03211780012057008</v>
      </c>
      <c r="BD50" s="1">
        <v>-0.06458603341258162</v>
      </c>
      <c r="BE50" s="1">
        <v>-0.01070863345561923</v>
      </c>
      <c r="BF50" s="1">
        <v>0.0009637955349517391</v>
      </c>
      <c r="BG50" s="1">
        <v>-0.003978230425566665</v>
      </c>
      <c r="BH50" s="1">
        <v>-0.009087895567609361</v>
      </c>
      <c r="BI50" s="1">
        <v>-0.009059805949223954</v>
      </c>
      <c r="BJ50" s="1">
        <v>-0.03794227292458652</v>
      </c>
      <c r="BK50" s="1">
        <v>0.008403242628423735</v>
      </c>
      <c r="BL50" s="1">
        <v>-0.06284010925021655</v>
      </c>
    </row>
    <row r="51" spans="1:64">
      <c r="A51" s="11">
        <v>43679</v>
      </c>
      <c r="B51" s="1">
        <v>-0.01585824695763982</v>
      </c>
      <c r="C51" s="1">
        <v>-0.007645054249251659</v>
      </c>
      <c r="D51" s="1">
        <v>0.005197116293228055</v>
      </c>
      <c r="E51" s="1">
        <v>-0.01159940558777295</v>
      </c>
      <c r="F51" s="1">
        <v>-0.005055748458437037</v>
      </c>
      <c r="G51" s="1">
        <v>-0.003020531118843373</v>
      </c>
      <c r="H51" s="1">
        <v>0.004205695970522561</v>
      </c>
      <c r="I51" s="1">
        <v>-0.003527758715225038</v>
      </c>
      <c r="J51" s="1">
        <v>-0.01406564191925519</v>
      </c>
      <c r="K51" s="1">
        <v>-0.01729077783786115</v>
      </c>
      <c r="L51" s="1">
        <v>-0.0137455238611176</v>
      </c>
      <c r="M51" s="1">
        <v>-0.000246332571927188</v>
      </c>
      <c r="N51" s="1">
        <v>-0.0280711987190907</v>
      </c>
      <c r="O51" s="1">
        <v>0.006836587434570829</v>
      </c>
      <c r="P51" s="1">
        <v>0.008318614779302624</v>
      </c>
      <c r="Q51" s="1">
        <v>0.006735037178585701</v>
      </c>
      <c r="R51" s="1">
        <v>-0.007538971666920191</v>
      </c>
      <c r="S51" s="1">
        <v>-0.04396946126970003</v>
      </c>
      <c r="T51" s="1">
        <v>0.006720028296200997</v>
      </c>
      <c r="U51" s="1">
        <v>-0.02107999064871224</v>
      </c>
      <c r="V51" s="1">
        <v>-0.02825420560361891</v>
      </c>
      <c r="W51" s="1">
        <v>-0.008967315720621039</v>
      </c>
      <c r="X51" s="1">
        <v>0.007891852146950207</v>
      </c>
      <c r="Y51" s="1">
        <v>0.08896476793713615</v>
      </c>
      <c r="Z51" s="1">
        <v>-0.01242337854306397</v>
      </c>
      <c r="AA51" s="1">
        <v>-0.01368244774721594</v>
      </c>
      <c r="AB51" s="1">
        <v>-0.001410990308778559</v>
      </c>
      <c r="AC51" s="1">
        <v>-0.02987993906491804</v>
      </c>
      <c r="AD51" s="1">
        <v>0.008257090191777783</v>
      </c>
      <c r="AE51" s="1">
        <v>0.00457818147114164</v>
      </c>
      <c r="AF51" s="1">
        <v>-8.842697588395954E-05</v>
      </c>
      <c r="AG51" s="1">
        <v>-0.02990158553387579</v>
      </c>
      <c r="AH51" s="1">
        <v>-0.003249744921818176</v>
      </c>
      <c r="AI51" s="1">
        <v>-0.03515774807092942</v>
      </c>
      <c r="AJ51" s="1">
        <v>-0.02360413662009775</v>
      </c>
      <c r="AK51" s="1">
        <v>-0.02151877187102547</v>
      </c>
      <c r="AL51" s="1">
        <v>-0.01924968368869218</v>
      </c>
      <c r="AM51" s="1">
        <v>0.001197981267732073</v>
      </c>
      <c r="AN51" s="1">
        <v>-0.00840203985609711</v>
      </c>
      <c r="AO51" s="1">
        <v>0.01194159819801999</v>
      </c>
      <c r="AP51" s="1">
        <v>-0.002097068631406462</v>
      </c>
      <c r="AQ51" s="1">
        <v>-0.02329508058307694</v>
      </c>
      <c r="AR51" s="1">
        <v>-0.02261707661547951</v>
      </c>
      <c r="AS51" s="1">
        <v>-0.006536013555579312</v>
      </c>
      <c r="AT51" s="1">
        <v>-0.002169552895612048</v>
      </c>
      <c r="AU51" s="1">
        <v>-0.02777477300406439</v>
      </c>
      <c r="AV51" s="1">
        <v>0.006565975229063659</v>
      </c>
      <c r="AW51" s="1">
        <v>-0.008861046787958404</v>
      </c>
      <c r="AX51" s="1">
        <v>-0.01334479511777875</v>
      </c>
      <c r="AY51" s="1">
        <v>0.01199591366483466</v>
      </c>
      <c r="AZ51" s="1">
        <v>-0.01924130716773997</v>
      </c>
      <c r="BA51" s="1">
        <v>0.02558834485100214</v>
      </c>
      <c r="BB51" s="1">
        <v>-0.003801954682237874</v>
      </c>
      <c r="BC51" s="1">
        <v>0.002095391899579857</v>
      </c>
      <c r="BD51" s="1">
        <v>-0.0004634026374972233</v>
      </c>
      <c r="BE51" s="1">
        <v>-0.02457243064451964</v>
      </c>
      <c r="BF51" s="1">
        <v>0.003209665854414956</v>
      </c>
      <c r="BG51" s="1">
        <v>-0.01470592988252373</v>
      </c>
      <c r="BH51" s="1">
        <v>0.001889739877851682</v>
      </c>
      <c r="BI51" s="1">
        <v>0.0001830882124600475</v>
      </c>
      <c r="BJ51" s="1">
        <v>-0.001714816195812596</v>
      </c>
      <c r="BK51" s="1">
        <v>0.008333332368492208</v>
      </c>
      <c r="BL51" s="1">
        <v>-0.0205913586233254</v>
      </c>
    </row>
    <row r="52" spans="1:64">
      <c r="A52" s="11">
        <v>43682</v>
      </c>
      <c r="B52" s="1">
        <v>-0.02180086746481114</v>
      </c>
      <c r="C52" s="1">
        <v>-0.009905281662636156</v>
      </c>
      <c r="D52" s="1">
        <v>-0.03303906289969027</v>
      </c>
      <c r="E52" s="1">
        <v>-0.02347125481080414</v>
      </c>
      <c r="F52" s="1">
        <v>-0.01259365934695056</v>
      </c>
      <c r="G52" s="1">
        <v>-0.03099496585019546</v>
      </c>
      <c r="H52" s="1">
        <v>-0.02227302208578585</v>
      </c>
      <c r="I52" s="1">
        <v>-0.0261219489969351</v>
      </c>
      <c r="J52" s="1">
        <v>-0.04925274241289579</v>
      </c>
      <c r="K52" s="1">
        <v>-0.03187185710749196</v>
      </c>
      <c r="L52" s="1">
        <v>-0.03379807401623058</v>
      </c>
      <c r="M52" s="1">
        <v>0</v>
      </c>
      <c r="N52" s="1">
        <v>-0.04552796168356954</v>
      </c>
      <c r="O52" s="1">
        <v>-0.02500019086796057</v>
      </c>
      <c r="P52" s="1">
        <v>-0.01032764182280987</v>
      </c>
      <c r="Q52" s="1">
        <v>0.00620518312334073</v>
      </c>
      <c r="R52" s="1">
        <v>-0.02715587724344715</v>
      </c>
      <c r="S52" s="1">
        <v>-0.02283820552040228</v>
      </c>
      <c r="T52" s="1">
        <v>-0.04958668507147734</v>
      </c>
      <c r="U52" s="1">
        <v>-0.02107037478170382</v>
      </c>
      <c r="V52" s="1">
        <v>-0.1119763900841837</v>
      </c>
      <c r="W52" s="1">
        <v>-0.01352402613501902</v>
      </c>
      <c r="X52" s="1">
        <v>0</v>
      </c>
      <c r="Y52" s="1">
        <v>-0.06031366965030238</v>
      </c>
      <c r="Z52" s="1">
        <v>-0.03489978764035429</v>
      </c>
      <c r="AA52" s="1">
        <v>-0.004492145587519425</v>
      </c>
      <c r="AB52" s="1">
        <v>0</v>
      </c>
      <c r="AC52" s="1">
        <v>-0.02987170496194547</v>
      </c>
      <c r="AD52" s="1">
        <v>0.001740762926813133</v>
      </c>
      <c r="AE52" s="1">
        <v>-0.002086669813947006</v>
      </c>
      <c r="AF52" s="1">
        <v>-0.02975289825453598</v>
      </c>
      <c r="AG52" s="1">
        <v>-0.02106901734951472</v>
      </c>
      <c r="AH52" s="1">
        <v>-0.009615842849252099</v>
      </c>
      <c r="AI52" s="1">
        <v>-0.02498175903921052</v>
      </c>
      <c r="AJ52" s="1">
        <v>-0.03472811726404978</v>
      </c>
      <c r="AK52" s="1">
        <v>-0.02732127252538319</v>
      </c>
      <c r="AL52" s="1">
        <v>-0.0385673917053444</v>
      </c>
      <c r="AM52" s="1">
        <v>-0.02911824577610367</v>
      </c>
      <c r="AN52" s="1">
        <v>-0.034258470115902</v>
      </c>
      <c r="AO52" s="1">
        <v>-0.02322058357739076</v>
      </c>
      <c r="AP52" s="1">
        <v>-0.03512838240174299</v>
      </c>
      <c r="AQ52" s="1">
        <v>-0.0355940077399346</v>
      </c>
      <c r="AR52" s="1">
        <v>-0.06452017159932899</v>
      </c>
      <c r="AS52" s="1">
        <v>-0.02736843850772763</v>
      </c>
      <c r="AT52" s="1">
        <v>-0.03653266782262077</v>
      </c>
      <c r="AU52" s="1">
        <v>-0.02947161180579683</v>
      </c>
      <c r="AV52" s="1">
        <v>-0.05022828933352408</v>
      </c>
      <c r="AW52" s="1">
        <v>-0.04072854327157294</v>
      </c>
      <c r="AX52" s="1">
        <v>-0.03329277709687883</v>
      </c>
      <c r="AY52" s="1">
        <v>0.01926501740287812</v>
      </c>
      <c r="AZ52" s="1">
        <v>-0.0262501477031295</v>
      </c>
      <c r="BA52" s="1">
        <v>-0.001003031957271583</v>
      </c>
      <c r="BB52" s="1">
        <v>-0.03943664700355487</v>
      </c>
      <c r="BC52" s="1">
        <v>-0.02568926000549154</v>
      </c>
      <c r="BD52" s="1">
        <v>-0.03477051509555484</v>
      </c>
      <c r="BE52" s="1">
        <v>-0.02041414334315728</v>
      </c>
      <c r="BF52" s="1">
        <v>-0.01995608933021864</v>
      </c>
      <c r="BG52" s="1">
        <v>-0.04188927073090365</v>
      </c>
      <c r="BH52" s="1">
        <v>-0.01464645261071551</v>
      </c>
      <c r="BI52" s="1">
        <v>-0.03272404371946547</v>
      </c>
      <c r="BJ52" s="1">
        <v>-0.003279148387172692</v>
      </c>
      <c r="BK52" s="1">
        <v>-0.008264461860958194</v>
      </c>
      <c r="BL52" s="1">
        <v>-0.06469002885957265</v>
      </c>
    </row>
    <row r="53" spans="1:64">
      <c r="A53" s="11">
        <v>43683</v>
      </c>
      <c r="B53" s="1">
        <v>-0.00174422120731077</v>
      </c>
      <c r="C53" s="1">
        <v>0.0370244602744465</v>
      </c>
      <c r="D53" s="1">
        <v>-0.003586273810942231</v>
      </c>
      <c r="E53" s="1">
        <v>0.02466787660717906</v>
      </c>
      <c r="F53" s="1">
        <v>0.00410638331155555</v>
      </c>
      <c r="G53" s="1">
        <v>0.02044248531376525</v>
      </c>
      <c r="H53" s="1">
        <v>0.01304496653425868</v>
      </c>
      <c r="I53" s="1">
        <v>0.02053443404561639</v>
      </c>
      <c r="J53" s="1">
        <v>0.03108255971231277</v>
      </c>
      <c r="K53" s="1">
        <v>0.01286026675758456</v>
      </c>
      <c r="L53" s="1">
        <v>0.02812829371017234</v>
      </c>
      <c r="M53" s="1">
        <v>0.002713027190181849</v>
      </c>
      <c r="N53" s="1">
        <v>0.02446798042323262</v>
      </c>
      <c r="O53" s="1">
        <v>0.02437495918361265</v>
      </c>
      <c r="P53" s="1">
        <v>0.01704237248396545</v>
      </c>
      <c r="Q53" s="1">
        <v>-0.03603782391204957</v>
      </c>
      <c r="R53" s="1">
        <v>0.01588068005957255</v>
      </c>
      <c r="S53" s="1">
        <v>0.008704100510594115</v>
      </c>
      <c r="T53" s="1">
        <v>0.00501655211788643</v>
      </c>
      <c r="U53" s="1">
        <v>-0.00615586705029747</v>
      </c>
      <c r="V53" s="1">
        <v>-0.001754100529883562</v>
      </c>
      <c r="W53" s="1">
        <v>0.02426273892180153</v>
      </c>
      <c r="X53" s="1">
        <v>-0.02251131368242132</v>
      </c>
      <c r="Y53" s="1">
        <v>0.01484045003612544</v>
      </c>
      <c r="Z53" s="1">
        <v>0.01529957350154665</v>
      </c>
      <c r="AA53" s="1">
        <v>0.01725292367251097</v>
      </c>
      <c r="AB53" s="1">
        <v>-0.01306954669306937</v>
      </c>
      <c r="AC53" s="1">
        <v>0.001755028871711417</v>
      </c>
      <c r="AD53" s="1">
        <v>-0.002703367215890484</v>
      </c>
      <c r="AE53" s="1">
        <v>0.001815873891079622</v>
      </c>
      <c r="AF53" s="1">
        <v>0.007848843894822766</v>
      </c>
      <c r="AG53" s="1">
        <v>0.001195808876181648</v>
      </c>
      <c r="AH53" s="1">
        <v>0.02329605619255903</v>
      </c>
      <c r="AI53" s="1">
        <v>0.02963428849011018</v>
      </c>
      <c r="AJ53" s="1">
        <v>0.05008892230588113</v>
      </c>
      <c r="AK53" s="1">
        <v>0.02808850295143261</v>
      </c>
      <c r="AL53" s="1">
        <v>0.01529741289085162</v>
      </c>
      <c r="AM53" s="1">
        <v>0.03040244417760429</v>
      </c>
      <c r="AN53" s="1">
        <v>0.01875796053118295</v>
      </c>
      <c r="AO53" s="1">
        <v>0.005196109854364472</v>
      </c>
      <c r="AP53" s="1">
        <v>0.008029129738641894</v>
      </c>
      <c r="AQ53" s="1">
        <v>0.003728709506811478</v>
      </c>
      <c r="AR53" s="1">
        <v>0.0103456578172838</v>
      </c>
      <c r="AS53" s="1">
        <v>-0.0002703913499298993</v>
      </c>
      <c r="AT53" s="1">
        <v>0.01098433726716674</v>
      </c>
      <c r="AU53" s="1">
        <v>0.003257726571561426</v>
      </c>
      <c r="AV53" s="1">
        <v>0.01304940249804343</v>
      </c>
      <c r="AW53" s="1">
        <v>-0.001035507678753267</v>
      </c>
      <c r="AX53" s="1">
        <v>0.02134520069306967</v>
      </c>
      <c r="AY53" s="1">
        <v>-0.01472057625630974</v>
      </c>
      <c r="AZ53" s="1">
        <v>0.002270157552408003</v>
      </c>
      <c r="BA53" s="1">
        <v>0.01644073234910182</v>
      </c>
      <c r="BB53" s="1">
        <v>0.01466293426482035</v>
      </c>
      <c r="BC53" s="1">
        <v>0.01064300090647508</v>
      </c>
      <c r="BD53" s="1">
        <v>0.0216138698143844</v>
      </c>
      <c r="BE53" s="1">
        <v>0.03071419301188727</v>
      </c>
      <c r="BF53" s="1">
        <v>0.01313960272274617</v>
      </c>
      <c r="BG53" s="1">
        <v>0.02839920840938359</v>
      </c>
      <c r="BH53" s="1">
        <v>0.01362541989983801</v>
      </c>
      <c r="BI53" s="1">
        <v>0.01370250315761368</v>
      </c>
      <c r="BJ53" s="1">
        <v>0.01754643535875555</v>
      </c>
      <c r="BK53" s="1">
        <v>-0.008333216587563252</v>
      </c>
      <c r="BL53" s="1">
        <v>0.002305445803231887</v>
      </c>
    </row>
    <row r="54" spans="1:64">
      <c r="A54" s="11">
        <v>43684</v>
      </c>
      <c r="B54" s="1">
        <v>-0.009318526691126094</v>
      </c>
      <c r="C54" s="1">
        <v>-0.01978902874714361</v>
      </c>
      <c r="D54" s="1">
        <v>0.02002479306774396</v>
      </c>
      <c r="E54" s="1">
        <v>0.03024695332378724</v>
      </c>
      <c r="F54" s="1">
        <v>-0.001373760260259482</v>
      </c>
      <c r="G54" s="1">
        <v>-0.003063956071399643</v>
      </c>
      <c r="H54" s="1">
        <v>0.001537814633752799</v>
      </c>
      <c r="I54" s="1">
        <v>-0.00519885288837274</v>
      </c>
      <c r="J54" s="1">
        <v>0.01143450854909855</v>
      </c>
      <c r="K54" s="1">
        <v>0.003115461550127874</v>
      </c>
      <c r="L54" s="1">
        <v>-0.0220974959921707</v>
      </c>
      <c r="M54" s="1">
        <v>0.01168509856725231</v>
      </c>
      <c r="N54" s="1">
        <v>0.01105256669069088</v>
      </c>
      <c r="O54" s="1">
        <v>0.0203955254474335</v>
      </c>
      <c r="P54" s="1">
        <v>0.003824926189587741</v>
      </c>
      <c r="Q54" s="1">
        <v>0.03758510358661749</v>
      </c>
      <c r="R54" s="1">
        <v>0.01852876733999032</v>
      </c>
      <c r="S54" s="1">
        <v>-0.005912509011781752</v>
      </c>
      <c r="T54" s="1">
        <v>0.01963403330775293</v>
      </c>
      <c r="U54" s="1">
        <v>0</v>
      </c>
      <c r="V54" s="1">
        <v>0.01434970729093688</v>
      </c>
      <c r="W54" s="1">
        <v>0.01974003930552448</v>
      </c>
      <c r="X54" s="1">
        <v>0.005089948497812857</v>
      </c>
      <c r="Y54" s="1">
        <v>-0.007311773972455526</v>
      </c>
      <c r="Z54" s="1">
        <v>0.003453133203376035</v>
      </c>
      <c r="AA54" s="1">
        <v>0.007958253999343023</v>
      </c>
      <c r="AB54" s="1">
        <v>-0.003221252629868387</v>
      </c>
      <c r="AC54" s="1">
        <v>-0.0007961588315509305</v>
      </c>
      <c r="AD54" s="1">
        <v>0.00193640755996638</v>
      </c>
      <c r="AE54" s="1">
        <v>0.01537869010977677</v>
      </c>
      <c r="AF54" s="1">
        <v>-0.02173323403850669</v>
      </c>
      <c r="AG54" s="1">
        <v>0</v>
      </c>
      <c r="AH54" s="1">
        <v>0.006870736149779955</v>
      </c>
      <c r="AI54" s="1">
        <v>0.009630883930931811</v>
      </c>
      <c r="AJ54" s="1">
        <v>0.009443084669562785</v>
      </c>
      <c r="AK54" s="1">
        <v>-0.01109897699341356</v>
      </c>
      <c r="AL54" s="1">
        <v>0.003468643481124412</v>
      </c>
      <c r="AM54" s="1">
        <v>0.002392391102373104</v>
      </c>
      <c r="AN54" s="1">
        <v>0.004380684677751434</v>
      </c>
      <c r="AO54" s="1">
        <v>-0.02688023105324822</v>
      </c>
      <c r="AP54" s="1">
        <v>-0.01873588340612375</v>
      </c>
      <c r="AQ54" s="1">
        <v>0.01504674895616231</v>
      </c>
      <c r="AR54" s="1">
        <v>0.01010833814064327</v>
      </c>
      <c r="AS54" s="1">
        <v>-0.01001381092612708</v>
      </c>
      <c r="AT54" s="1">
        <v>-0.03438029042953483</v>
      </c>
      <c r="AU54" s="1">
        <v>-0.01229284341071912</v>
      </c>
      <c r="AV54" s="1">
        <v>-0.01830512963693953</v>
      </c>
      <c r="AW54" s="1">
        <v>-0.001382155095824289</v>
      </c>
      <c r="AX54" s="1">
        <v>0.009132482047317092</v>
      </c>
      <c r="AY54" s="1">
        <v>-0.0006543957100568765</v>
      </c>
      <c r="AZ54" s="1">
        <v>0.02066823776752691</v>
      </c>
      <c r="BA54" s="1">
        <v>0.007902202821698623</v>
      </c>
      <c r="BB54" s="1">
        <v>-0.002051088628129527</v>
      </c>
      <c r="BC54" s="1">
        <v>0.01157093160983402</v>
      </c>
      <c r="BD54" s="1">
        <v>-0.01598496216598755</v>
      </c>
      <c r="BE54" s="1">
        <v>0.009991753581407581</v>
      </c>
      <c r="BF54" s="1">
        <v>-0.007370791937904353</v>
      </c>
      <c r="BG54" s="1">
        <v>-0.003553123500409261</v>
      </c>
      <c r="BH54" s="1">
        <v>0.0203856736605168</v>
      </c>
      <c r="BI54" s="1">
        <v>0.008669657751116056</v>
      </c>
      <c r="BJ54" s="1">
        <v>-0.001693631800650297</v>
      </c>
      <c r="BK54" s="1">
        <v>-0.03361355428301627</v>
      </c>
      <c r="BL54" s="1">
        <v>-0.03162734256712929</v>
      </c>
    </row>
    <row r="55" spans="1:64">
      <c r="A55" s="11">
        <v>43685</v>
      </c>
      <c r="B55" s="1">
        <v>0.01508911663459012</v>
      </c>
      <c r="C55" s="1">
        <v>0.01379546478970917</v>
      </c>
      <c r="D55" s="1">
        <v>0.02745865419768867</v>
      </c>
      <c r="E55" s="1">
        <v>-0.01078488683474377</v>
      </c>
      <c r="F55" s="1">
        <v>0.02823276100583394</v>
      </c>
      <c r="G55" s="1">
        <v>0.01134769175604911</v>
      </c>
      <c r="H55" s="1">
        <v>0.01477631164997195</v>
      </c>
      <c r="I55" s="1">
        <v>0.01906509807321832</v>
      </c>
      <c r="J55" s="1">
        <v>0.1620417111458747</v>
      </c>
      <c r="K55" s="1">
        <v>0.02201965656067539</v>
      </c>
      <c r="L55" s="1">
        <v>0.02661877576924265</v>
      </c>
      <c r="M55" s="1">
        <v>0.007902908536624897</v>
      </c>
      <c r="N55" s="1">
        <v>0.019161921761917</v>
      </c>
      <c r="O55" s="1">
        <v>0.04300425936576158</v>
      </c>
      <c r="P55" s="1">
        <v>0.008769630971985576</v>
      </c>
      <c r="Q55" s="1">
        <v>-0.03025066413659983</v>
      </c>
      <c r="R55" s="1">
        <v>0.001822724178474955</v>
      </c>
      <c r="S55" s="1">
        <v>0.02813043830385098</v>
      </c>
      <c r="T55" s="1">
        <v>0.03165791229836112</v>
      </c>
      <c r="U55" s="1">
        <v>-0.04708275370157988</v>
      </c>
      <c r="V55" s="1">
        <v>0.01645684613018927</v>
      </c>
      <c r="W55" s="1">
        <v>0.008876249277314896</v>
      </c>
      <c r="X55" s="1">
        <v>0.009497329537250909</v>
      </c>
      <c r="Y55" s="1">
        <v>0.03572309961717224</v>
      </c>
      <c r="Z55" s="1">
        <v>0.02624384558026205</v>
      </c>
      <c r="AA55" s="1">
        <v>0.01799121750670296</v>
      </c>
      <c r="AB55" s="1">
        <v>0.005386020737882191</v>
      </c>
      <c r="AC55" s="1">
        <v>0.01099770390345411</v>
      </c>
      <c r="AD55" s="1">
        <v>0.01668474970642442</v>
      </c>
      <c r="AE55" s="1">
        <v>0.006923769733600427</v>
      </c>
      <c r="AF55" s="1">
        <v>0.01693969571925869</v>
      </c>
      <c r="AG55" s="1">
        <v>0.01292739784745289</v>
      </c>
      <c r="AH55" s="1">
        <v>0.02131056975095413</v>
      </c>
      <c r="AI55" s="1">
        <v>0.02751436632317295</v>
      </c>
      <c r="AJ55" s="1">
        <v>0.02446631065874394</v>
      </c>
      <c r="AK55" s="1">
        <v>0.01813066563036569</v>
      </c>
      <c r="AL55" s="1">
        <v>0.0270591948732446</v>
      </c>
      <c r="AM55" s="1">
        <v>-0.01073969178699108</v>
      </c>
      <c r="AN55" s="1">
        <v>0.02668515751777956</v>
      </c>
      <c r="AO55" s="1">
        <v>0.01507317353325432</v>
      </c>
      <c r="AP55" s="1">
        <v>0.03815434298050091</v>
      </c>
      <c r="AQ55" s="1">
        <v>0.1026082097317729</v>
      </c>
      <c r="AR55" s="1">
        <v>0.02839683953086136</v>
      </c>
      <c r="AS55" s="1">
        <v>0.007927888516449544</v>
      </c>
      <c r="AT55" s="1">
        <v>0.01410322185812984</v>
      </c>
      <c r="AU55" s="1">
        <v>0.01009748812192313</v>
      </c>
      <c r="AV55" s="1">
        <v>0.01657471793129361</v>
      </c>
      <c r="AW55" s="1">
        <v>0.01557094256293934</v>
      </c>
      <c r="AX55" s="1">
        <v>0.008005492963932603</v>
      </c>
      <c r="AY55" s="1">
        <v>0.02025749370786056</v>
      </c>
      <c r="AZ55" s="1">
        <v>0.02441064666198933</v>
      </c>
      <c r="BA55" s="1">
        <v>0.01396544687009293</v>
      </c>
      <c r="BB55" s="1">
        <v>0.02998881525071129</v>
      </c>
      <c r="BC55" s="1">
        <v>0.02090659940038875</v>
      </c>
      <c r="BD55" s="1">
        <v>0.007166727966706254</v>
      </c>
      <c r="BE55" s="1">
        <v>0.02723468362608639</v>
      </c>
      <c r="BF55" s="1">
        <v>0.004747521690807721</v>
      </c>
      <c r="BG55" s="1">
        <v>0.02158271389747735</v>
      </c>
      <c r="BH55" s="1">
        <v>-0.005062685294664249</v>
      </c>
      <c r="BI55" s="1">
        <v>0.00789445161119473</v>
      </c>
      <c r="BJ55" s="1">
        <v>0.01341765766325742</v>
      </c>
      <c r="BK55" s="1">
        <v>-0.008695530308466926</v>
      </c>
      <c r="BL55" s="1">
        <v>0.01900234284478097</v>
      </c>
    </row>
    <row r="56" spans="1:64">
      <c r="A56" s="11">
        <v>43686</v>
      </c>
      <c r="B56" s="1">
        <v>-0.01119684504779606</v>
      </c>
      <c r="C56" s="1">
        <v>-0.02074345831073821</v>
      </c>
      <c r="D56" s="1">
        <v>0.001373806651621123</v>
      </c>
      <c r="E56" s="1">
        <v>-0.01090246872617484</v>
      </c>
      <c r="F56" s="1">
        <v>-0.009931186875645537</v>
      </c>
      <c r="G56" s="1">
        <v>0.01238888081398071</v>
      </c>
      <c r="H56" s="1">
        <v>0</v>
      </c>
      <c r="I56" s="1">
        <v>-0.01149094220810098</v>
      </c>
      <c r="J56" s="1">
        <v>0.007959919585457609</v>
      </c>
      <c r="K56" s="1">
        <v>-0.01380882562045305</v>
      </c>
      <c r="L56" s="1">
        <v>-0.009810735799704595</v>
      </c>
      <c r="M56" s="1">
        <v>-0.001206335103945744</v>
      </c>
      <c r="N56" s="1">
        <v>-0.01910988830099947</v>
      </c>
      <c r="O56" s="1">
        <v>0.0293263860478159</v>
      </c>
      <c r="P56" s="1">
        <v>-0.0005395369369666225</v>
      </c>
      <c r="Q56" s="1">
        <v>-0.03596258380238715</v>
      </c>
      <c r="R56" s="1">
        <v>-0.003129456527708352</v>
      </c>
      <c r="S56" s="1">
        <v>-0.02345210465664693</v>
      </c>
      <c r="T56" s="1">
        <v>0.0006328371550639034</v>
      </c>
      <c r="U56" s="1">
        <v>0</v>
      </c>
      <c r="V56" s="1">
        <v>0.05074779993911638</v>
      </c>
      <c r="W56" s="1">
        <v>-0.01441401477834625</v>
      </c>
      <c r="X56" s="1">
        <v>-0.003602071994466827</v>
      </c>
      <c r="Y56" s="1">
        <v>-0.00995621485466669</v>
      </c>
      <c r="Z56" s="1">
        <v>-0.01393592967886947</v>
      </c>
      <c r="AA56" s="1">
        <v>0.004958685838069243</v>
      </c>
      <c r="AB56" s="1">
        <v>0.002142900050302821</v>
      </c>
      <c r="AC56" s="1">
        <v>-0.01939142946203243</v>
      </c>
      <c r="AD56" s="1">
        <v>0.001330655352829835</v>
      </c>
      <c r="AE56" s="1">
        <v>0.001504127778215958</v>
      </c>
      <c r="AF56" s="1">
        <v>-0.001092253789517716</v>
      </c>
      <c r="AG56" s="1">
        <v>-0.005125149381098093</v>
      </c>
      <c r="AH56" s="1">
        <v>-0.0004243398270320498</v>
      </c>
      <c r="AI56" s="1">
        <v>-0.01894284230576304</v>
      </c>
      <c r="AJ56" s="1">
        <v>-0.003629098164818823</v>
      </c>
      <c r="AK56" s="1">
        <v>-0.005512113073428138</v>
      </c>
      <c r="AL56" s="1">
        <v>-0.01214765205147095</v>
      </c>
      <c r="AM56" s="1">
        <v>-0.01487752300198042</v>
      </c>
      <c r="AN56" s="1">
        <v>-0.008495858614495977</v>
      </c>
      <c r="AO56" s="1">
        <v>0.0008503507224313367</v>
      </c>
      <c r="AP56" s="1">
        <v>-0.02206394857667227</v>
      </c>
      <c r="AQ56" s="1">
        <v>0.02050229555068639</v>
      </c>
      <c r="AR56" s="1">
        <v>-0.0257803152807613</v>
      </c>
      <c r="AS56" s="1">
        <v>-0.01410346355603687</v>
      </c>
      <c r="AT56" s="1">
        <v>0.005699386486815339</v>
      </c>
      <c r="AU56" s="1">
        <v>-0.01406473468028502</v>
      </c>
      <c r="AV56" s="1">
        <v>-0.003396768848687448</v>
      </c>
      <c r="AW56" s="1">
        <v>-0.01465078203113468</v>
      </c>
      <c r="AX56" s="1">
        <v>-0.007078723471203974</v>
      </c>
      <c r="AY56" s="1">
        <v>-0.005865985986299505</v>
      </c>
      <c r="AZ56" s="1">
        <v>-0.008665078613837141</v>
      </c>
      <c r="BA56" s="1">
        <v>-0.01401469227692687</v>
      </c>
      <c r="BB56" s="1">
        <v>-0.01451270194990384</v>
      </c>
      <c r="BC56" s="1">
        <v>-0.01380620610241889</v>
      </c>
      <c r="BD56" s="1">
        <v>-0.04222008505073882</v>
      </c>
      <c r="BE56" s="1">
        <v>-0.01795829420019945</v>
      </c>
      <c r="BF56" s="1">
        <v>0.004078735742445883</v>
      </c>
      <c r="BG56" s="1">
        <v>-0.006981012665915998</v>
      </c>
      <c r="BH56" s="1">
        <v>0.01493665805414124</v>
      </c>
      <c r="BI56" s="1">
        <v>-0.01142634663360054</v>
      </c>
      <c r="BJ56" s="1">
        <v>-0.02374047360771636</v>
      </c>
      <c r="BK56" s="1">
        <v>-0.03508795449493196</v>
      </c>
      <c r="BL56" s="1">
        <v>0.01048951461880354</v>
      </c>
    </row>
    <row r="57" spans="1:64">
      <c r="A57" s="11">
        <v>43689</v>
      </c>
      <c r="B57" s="1">
        <v>0.0005856399032642123</v>
      </c>
      <c r="C57" s="1">
        <v>0.04084055782231877</v>
      </c>
      <c r="D57" s="1">
        <v>0.004115473790307966</v>
      </c>
      <c r="E57" s="1">
        <v>0.007960747859107054</v>
      </c>
      <c r="F57" s="1">
        <v>0.05883392288628997</v>
      </c>
      <c r="G57" s="1">
        <v>-0.02262752729701978</v>
      </c>
      <c r="H57" s="1">
        <v>-0.01059001429467665</v>
      </c>
      <c r="I57" s="1">
        <v>-0.01191278673964669</v>
      </c>
      <c r="J57" s="1">
        <v>-0.05147699304551312</v>
      </c>
      <c r="K57" s="1">
        <v>-0.0125360496687702</v>
      </c>
      <c r="L57" s="1">
        <v>-0.004953969990589613</v>
      </c>
      <c r="M57" s="1">
        <v>-0.004106209751875034</v>
      </c>
      <c r="N57" s="1">
        <v>0.001194082750356484</v>
      </c>
      <c r="O57" s="1">
        <v>-0.02463551883406223</v>
      </c>
      <c r="P57" s="1">
        <v>-0.004019137607821466</v>
      </c>
      <c r="Q57" s="1">
        <v>0</v>
      </c>
      <c r="R57" s="1">
        <v>-0.009600730141782088</v>
      </c>
      <c r="S57" s="1">
        <v>-0.02065303705040156</v>
      </c>
      <c r="T57" s="1">
        <v>-0.06323119404394528</v>
      </c>
      <c r="U57" s="1">
        <v>0</v>
      </c>
      <c r="V57" s="1">
        <v>0</v>
      </c>
      <c r="W57" s="1">
        <v>-0.007122506916085847</v>
      </c>
      <c r="X57" s="1">
        <v>-0.008765077777209362</v>
      </c>
      <c r="Y57" s="1">
        <v>-0.01604212014150408</v>
      </c>
      <c r="Z57" s="1">
        <v>-0.01119520713663469</v>
      </c>
      <c r="AA57" s="1">
        <v>-0.01568833832195426</v>
      </c>
      <c r="AB57" s="1">
        <v>-0.00641478750238067</v>
      </c>
      <c r="AC57" s="1">
        <v>-0.01768492723478565</v>
      </c>
      <c r="AD57" s="1">
        <v>0</v>
      </c>
      <c r="AE57" s="1">
        <v>0.01121067028042066</v>
      </c>
      <c r="AF57" s="1">
        <v>-0.01877155044307</v>
      </c>
      <c r="AG57" s="1">
        <v>-0.01535339457032636</v>
      </c>
      <c r="AH57" s="1">
        <v>-2.647142715905826E-05</v>
      </c>
      <c r="AI57" s="1">
        <v>-0.02187944338557146</v>
      </c>
      <c r="AJ57" s="1">
        <v>-0.001879963117870198</v>
      </c>
      <c r="AK57" s="1">
        <v>-0.02174366723480026</v>
      </c>
      <c r="AL57" s="1">
        <v>-0.01320208094622843</v>
      </c>
      <c r="AM57" s="1">
        <v>-0.004081626739691813</v>
      </c>
      <c r="AN57" s="1">
        <v>-0.01394218219224375</v>
      </c>
      <c r="AO57" s="1">
        <v>-0.02052302003856532</v>
      </c>
      <c r="AP57" s="1">
        <v>0.006150240965688392</v>
      </c>
      <c r="AQ57" s="1">
        <v>-0.03194727504986983</v>
      </c>
      <c r="AR57" s="1">
        <v>-0.01770644763716556</v>
      </c>
      <c r="AS57" s="1">
        <v>-0.02641000489060308</v>
      </c>
      <c r="AT57" s="1">
        <v>-0.02795831299407692</v>
      </c>
      <c r="AU57" s="1">
        <v>-0.02475818362111948</v>
      </c>
      <c r="AV57" s="1">
        <v>-0.02522157113060142</v>
      </c>
      <c r="AW57" s="1">
        <v>-0.03630712062227437</v>
      </c>
      <c r="AX57" s="1">
        <v>-0.01217171725522226</v>
      </c>
      <c r="AY57" s="1">
        <v>0</v>
      </c>
      <c r="AZ57" s="1">
        <v>0.004370294730074775</v>
      </c>
      <c r="BA57" s="1">
        <v>0.001960495423578568</v>
      </c>
      <c r="BB57" s="1">
        <v>-0.01877596255466241</v>
      </c>
      <c r="BC57" s="1">
        <v>-0.02553080524207207</v>
      </c>
      <c r="BD57" s="1">
        <v>-0.02526004038590979</v>
      </c>
      <c r="BE57" s="1">
        <v>-0.02939141067962037</v>
      </c>
      <c r="BF57" s="1">
        <v>-0.02183970606927099</v>
      </c>
      <c r="BG57" s="1">
        <v>-0.01332019988486277</v>
      </c>
      <c r="BH57" s="1">
        <v>-0.01067369081082792</v>
      </c>
      <c r="BI57" s="1">
        <v>-0.01920203461470094</v>
      </c>
      <c r="BJ57" s="1">
        <v>0.01683556459068636</v>
      </c>
      <c r="BK57" s="1">
        <v>0</v>
      </c>
      <c r="BL57" s="1">
        <v>-0.05478656930645354</v>
      </c>
    </row>
    <row r="58" spans="1:64">
      <c r="A58" s="11">
        <v>43690</v>
      </c>
      <c r="B58" s="1">
        <v>-0.01814630511353332</v>
      </c>
      <c r="C58" s="1">
        <v>-0.00439591285867269</v>
      </c>
      <c r="D58" s="1">
        <v>0.01229591515380557</v>
      </c>
      <c r="E58" s="1">
        <v>-0.01093558729085709</v>
      </c>
      <c r="F58" s="1">
        <v>-0.0006675473285675526</v>
      </c>
      <c r="G58" s="1">
        <v>0.02634062632434286</v>
      </c>
      <c r="H58" s="1">
        <v>0.01146796858392141</v>
      </c>
      <c r="I58" s="1">
        <v>0.01545965424422424</v>
      </c>
      <c r="J58" s="1">
        <v>-0.00986739721902341</v>
      </c>
      <c r="K58" s="1">
        <v>0.02208503039755327</v>
      </c>
      <c r="L58" s="1">
        <v>0.04409684995682306</v>
      </c>
      <c r="M58" s="1">
        <v>0.009459147322154804</v>
      </c>
      <c r="N58" s="1">
        <v>0.0296277778735583</v>
      </c>
      <c r="O58" s="1">
        <v>0.01097925075563366</v>
      </c>
      <c r="P58" s="1">
        <v>0.003433116254626167</v>
      </c>
      <c r="Q58" s="1">
        <v>-0.02019785098606908</v>
      </c>
      <c r="R58" s="1">
        <v>0.01824499981023942</v>
      </c>
      <c r="S58" s="1">
        <v>0.009318228148410324</v>
      </c>
      <c r="T58" s="1">
        <v>-0.001012385687141237</v>
      </c>
      <c r="U58" s="1">
        <v>0.01363636363636367</v>
      </c>
      <c r="V58" s="1">
        <v>-0.06974211422875054</v>
      </c>
      <c r="W58" s="1">
        <v>0.002199863422530868</v>
      </c>
      <c r="X58" s="1">
        <v>0.003746871963870912</v>
      </c>
      <c r="Y58" s="1">
        <v>0.02092711208289955</v>
      </c>
      <c r="Z58" s="1">
        <v>0.01920471172636451</v>
      </c>
      <c r="AA58" s="1">
        <v>0.01658082579726128</v>
      </c>
      <c r="AB58" s="1">
        <v>0.004304079408301575</v>
      </c>
      <c r="AC58" s="1">
        <v>0.005401121445228307</v>
      </c>
      <c r="AD58" s="1">
        <v>-0.03296832807920136</v>
      </c>
      <c r="AE58" s="1">
        <v>0.007479400941693193</v>
      </c>
      <c r="AF58" s="1">
        <v>0.0154158728429401</v>
      </c>
      <c r="AG58" s="1">
        <v>0.004718774301295303</v>
      </c>
      <c r="AH58" s="1">
        <v>0.0005837193037687705</v>
      </c>
      <c r="AI58" s="1">
        <v>0.004305944425311514</v>
      </c>
      <c r="AJ58" s="1">
        <v>-0.008240105631418415</v>
      </c>
      <c r="AK58" s="1">
        <v>0.0226630718001879</v>
      </c>
      <c r="AL58" s="1">
        <v>0.01661542812852512</v>
      </c>
      <c r="AM58" s="1">
        <v>0.003688467881603152</v>
      </c>
      <c r="AN58" s="1">
        <v>0.02069370709247687</v>
      </c>
      <c r="AO58" s="1">
        <v>0.009742548885096625</v>
      </c>
      <c r="AP58" s="1">
        <v>0.004664968856517016</v>
      </c>
      <c r="AQ58" s="1">
        <v>0.1093391302872373</v>
      </c>
      <c r="AR58" s="1">
        <v>0.03037295295557652</v>
      </c>
      <c r="AS58" s="1">
        <v>-0.005368677290955581</v>
      </c>
      <c r="AT58" s="1">
        <v>0.01640241949038468</v>
      </c>
      <c r="AU58" s="1">
        <v>0.01039633215948221</v>
      </c>
      <c r="AV58" s="1">
        <v>-0.002097890460449281</v>
      </c>
      <c r="AW58" s="1">
        <v>-0.01758162344851011</v>
      </c>
      <c r="AX58" s="1">
        <v>0.01390592011622682</v>
      </c>
      <c r="AY58" s="1">
        <v>-0.02021717224364994</v>
      </c>
      <c r="AZ58" s="1">
        <v>0.006255269068240699</v>
      </c>
      <c r="BA58" s="1">
        <v>0.02714933731003599</v>
      </c>
      <c r="BB58" s="1">
        <v>0.01829110555337188</v>
      </c>
      <c r="BC58" s="1">
        <v>0.02615610421639536</v>
      </c>
      <c r="BD58" s="1">
        <v>0.008638215124886717</v>
      </c>
      <c r="BE58" s="1">
        <v>0.01393718553772816</v>
      </c>
      <c r="BF58" s="1">
        <v>0.02475342201418562</v>
      </c>
      <c r="BG58" s="1">
        <v>0.01462497711181632</v>
      </c>
      <c r="BH58" s="1">
        <v>0.004795130404941395</v>
      </c>
      <c r="BI58" s="1">
        <v>0.0208135270303178</v>
      </c>
      <c r="BJ58" s="1">
        <v>0.01333743228998308</v>
      </c>
      <c r="BK58" s="1">
        <v>0.01818213394802481</v>
      </c>
      <c r="BL58" s="1">
        <v>0.0250151848191229</v>
      </c>
    </row>
    <row r="59" spans="1:64">
      <c r="A59" s="11">
        <v>43691</v>
      </c>
      <c r="B59" s="1">
        <v>-0.00298106420079125</v>
      </c>
      <c r="C59" s="1">
        <v>0.02902687265065551</v>
      </c>
      <c r="D59" s="1">
        <v>0.01269850447153753</v>
      </c>
      <c r="E59" s="1">
        <v>-0.001228506738047086</v>
      </c>
      <c r="F59" s="1">
        <v>0.02493243167551795</v>
      </c>
      <c r="G59" s="1">
        <v>-0.033950977409963</v>
      </c>
      <c r="H59" s="1">
        <v>-0.03099016897033069</v>
      </c>
      <c r="I59" s="1">
        <v>-0.02633104230643335</v>
      </c>
      <c r="J59" s="1">
        <v>-0.05823733427867173</v>
      </c>
      <c r="K59" s="1">
        <v>-0.03364504585356554</v>
      </c>
      <c r="L59" s="1">
        <v>-0.04529992561708851</v>
      </c>
      <c r="M59" s="1">
        <v>-0.01585773603667762</v>
      </c>
      <c r="N59" s="1">
        <v>-0.01201000570239452</v>
      </c>
      <c r="O59" s="1">
        <v>-0.02142643182723158</v>
      </c>
      <c r="P59" s="1">
        <v>-0.01428566068988291</v>
      </c>
      <c r="Q59" s="1">
        <v>0.006520830696929991</v>
      </c>
      <c r="R59" s="1">
        <v>-0.02935665136492671</v>
      </c>
      <c r="S59" s="1">
        <v>-0.01765483157265535</v>
      </c>
      <c r="T59" s="1">
        <v>-0.04256753885452913</v>
      </c>
      <c r="U59" s="1">
        <v>-0.02161438261981508</v>
      </c>
      <c r="V59" s="1">
        <v>-0.006199300267466512</v>
      </c>
      <c r="W59" s="1">
        <v>-0.01450655335726858</v>
      </c>
      <c r="X59" s="1">
        <v>-0.03110744849633895</v>
      </c>
      <c r="Y59" s="1">
        <v>-0.03813606276725134</v>
      </c>
      <c r="Z59" s="1">
        <v>-0.0275459720304595</v>
      </c>
      <c r="AA59" s="1">
        <v>-0.03262087660551127</v>
      </c>
      <c r="AB59" s="1">
        <v>-0.01428569526856394</v>
      </c>
      <c r="AC59" s="1">
        <v>-0.01969733914649807</v>
      </c>
      <c r="AD59" s="1">
        <v>0.01413423338597064</v>
      </c>
      <c r="AE59" s="1">
        <v>-0.01400512415835875</v>
      </c>
      <c r="AF59" s="1">
        <v>-0.04152167175348398</v>
      </c>
      <c r="AG59" s="1">
        <v>-0.005921898117159152</v>
      </c>
      <c r="AH59" s="1">
        <v>-0.02195008138537857</v>
      </c>
      <c r="AI59" s="1">
        <v>-0.02734007329044885</v>
      </c>
      <c r="AJ59" s="1">
        <v>-0.02908008247171734</v>
      </c>
      <c r="AK59" s="1">
        <v>-0.04389532533597007</v>
      </c>
      <c r="AL59" s="1">
        <v>-0.0463782986251543</v>
      </c>
      <c r="AM59" s="1">
        <v>-0.0363412618548643</v>
      </c>
      <c r="AN59" s="1">
        <v>-0.03011459550467133</v>
      </c>
      <c r="AO59" s="1">
        <v>-0.04335181606075911</v>
      </c>
      <c r="AP59" s="1">
        <v>-0.04217373344183417</v>
      </c>
      <c r="AQ59" s="1">
        <v>0.004906991518661696</v>
      </c>
      <c r="AR59" s="1">
        <v>-0.03832113559831807</v>
      </c>
      <c r="AS59" s="1">
        <v>-0.02727276825040315</v>
      </c>
      <c r="AT59" s="1">
        <v>-0.04688339564801469</v>
      </c>
      <c r="AU59" s="1">
        <v>-0.03804726274244719</v>
      </c>
      <c r="AV59" s="1">
        <v>-0.0427471110907538</v>
      </c>
      <c r="AW59" s="1">
        <v>-0.01205250104842759</v>
      </c>
      <c r="AX59" s="1">
        <v>-0.03333323703564917</v>
      </c>
      <c r="AY59" s="1">
        <v>0.002022543397085519</v>
      </c>
      <c r="AZ59" s="1">
        <v>-0.007297356218219475</v>
      </c>
      <c r="BA59" s="1">
        <v>-0.03024170710954399</v>
      </c>
      <c r="BB59" s="1">
        <v>-0.02947671009741282</v>
      </c>
      <c r="BC59" s="1">
        <v>-0.06544687260065951</v>
      </c>
      <c r="BD59" s="1">
        <v>-0.04231738722645284</v>
      </c>
      <c r="BE59" s="1">
        <v>-0.05920284725773806</v>
      </c>
      <c r="BF59" s="1">
        <v>-0.02415549095267422</v>
      </c>
      <c r="BG59" s="1">
        <v>-0.03369472307562449</v>
      </c>
      <c r="BH59" s="1">
        <v>-0.009164854634774899</v>
      </c>
      <c r="BI59" s="1">
        <v>-0.01126523301232962</v>
      </c>
      <c r="BJ59" s="1">
        <v>-0.05915295528383946</v>
      </c>
      <c r="BK59" s="1">
        <v>0</v>
      </c>
      <c r="BL59" s="1">
        <v>-0.05892855964448951</v>
      </c>
    </row>
    <row r="60" spans="1:64">
      <c r="A60" s="11">
        <v>43692</v>
      </c>
      <c r="B60" s="1">
        <v>-0.004185606509382045</v>
      </c>
      <c r="C60" s="1">
        <v>0.001033028375496237</v>
      </c>
      <c r="D60" s="1">
        <v>0.0001212734181521569</v>
      </c>
      <c r="E60" s="1">
        <v>0.03013527630177415</v>
      </c>
      <c r="F60" s="1">
        <v>0.001504813561631124</v>
      </c>
      <c r="G60" s="1">
        <v>0</v>
      </c>
      <c r="H60" s="1">
        <v>0.01540557312145774</v>
      </c>
      <c r="I60" s="1">
        <v>0.001474866934436214</v>
      </c>
      <c r="J60" s="1">
        <v>-0.01884919640008131</v>
      </c>
      <c r="K60" s="1">
        <v>0.007464685662255555</v>
      </c>
      <c r="L60" s="1">
        <v>-0.02961101168433911</v>
      </c>
      <c r="M60" s="1">
        <v>0.006469631707650025</v>
      </c>
      <c r="N60" s="1">
        <v>0.03029744376204957</v>
      </c>
      <c r="O60" s="1">
        <v>-0.007198515780677317</v>
      </c>
      <c r="P60" s="1">
        <v>0.01607612313393814</v>
      </c>
      <c r="Q60" s="1">
        <v>0</v>
      </c>
      <c r="R60" s="1">
        <v>0.01256774785641612</v>
      </c>
      <c r="S60" s="1">
        <v>-0.001154030396725125</v>
      </c>
      <c r="T60" s="1">
        <v>0.002822863219426708</v>
      </c>
      <c r="U60" s="1">
        <v>-0.002429181396501612</v>
      </c>
      <c r="V60" s="1">
        <v>0</v>
      </c>
      <c r="W60" s="1">
        <v>9.678972137483477E-05</v>
      </c>
      <c r="X60" s="1">
        <v>-0.006147247313245119</v>
      </c>
      <c r="Y60" s="1">
        <v>-0.007557907266842245</v>
      </c>
      <c r="Z60" s="1">
        <v>0.002550885673954006</v>
      </c>
      <c r="AA60" s="1">
        <v>0.003528707424287347</v>
      </c>
      <c r="AB60" s="1">
        <v>-0.0003624386295768556</v>
      </c>
      <c r="AC60" s="1">
        <v>-0.00482444937827109</v>
      </c>
      <c r="AD60" s="1">
        <v>0</v>
      </c>
      <c r="AE60" s="1">
        <v>0.02627218012265353</v>
      </c>
      <c r="AF60" s="1">
        <v>0.003816553867136641</v>
      </c>
      <c r="AG60" s="1">
        <v>-0.0020542174910535</v>
      </c>
      <c r="AH60" s="1">
        <v>0.01225121874505009</v>
      </c>
      <c r="AI60" s="1">
        <v>0.004350869003272972</v>
      </c>
      <c r="AJ60" s="1">
        <v>0.009046428314939181</v>
      </c>
      <c r="AK60" s="1">
        <v>-0.00312014987432363</v>
      </c>
      <c r="AL60" s="1">
        <v>0.01602576103961173</v>
      </c>
      <c r="AM60" s="1">
        <v>-0.04872882874203055</v>
      </c>
      <c r="AN60" s="1">
        <v>-0.002239250188543651</v>
      </c>
      <c r="AO60" s="1">
        <v>-0.0006219025193038297</v>
      </c>
      <c r="AP60" s="1">
        <v>-0.01119981194208564</v>
      </c>
      <c r="AQ60" s="1">
        <v>-0.02826830482193832</v>
      </c>
      <c r="AR60" s="1">
        <v>-0.008662692888695367</v>
      </c>
      <c r="AS60" s="1">
        <v>0.007009273872670585</v>
      </c>
      <c r="AT60" s="1">
        <v>0.0009629428691193542</v>
      </c>
      <c r="AU60" s="1">
        <v>-0.0038558198391343</v>
      </c>
      <c r="AV60" s="1">
        <v>-0.006588622614392192</v>
      </c>
      <c r="AW60" s="1">
        <v>-0.01885403405372177</v>
      </c>
      <c r="AX60" s="1">
        <v>-0.00287363171618471</v>
      </c>
      <c r="AY60" s="1">
        <v>0</v>
      </c>
      <c r="AZ60" s="1">
        <v>0.01905801470291135</v>
      </c>
      <c r="BA60" s="1">
        <v>0.02958875079689482</v>
      </c>
      <c r="BB60" s="1">
        <v>0.0009490154884992386</v>
      </c>
      <c r="BC60" s="1">
        <v>-0.01812213606208746</v>
      </c>
      <c r="BD60" s="1">
        <v>-0.02630194602735203</v>
      </c>
      <c r="BE60" s="1">
        <v>-0.001744540680977402</v>
      </c>
      <c r="BF60" s="1">
        <v>0.004317620944484624</v>
      </c>
      <c r="BG60" s="1">
        <v>0.01102831032177787</v>
      </c>
      <c r="BH60" s="1">
        <v>0.001915490820816323</v>
      </c>
      <c r="BI60" s="1">
        <v>0.0611110847138534</v>
      </c>
      <c r="BJ60" s="1">
        <v>0.01125562862109253</v>
      </c>
      <c r="BK60" s="1">
        <v>0</v>
      </c>
      <c r="BL60" s="1">
        <v>-0.03289052975297291</v>
      </c>
    </row>
    <row r="61" spans="1:64">
      <c r="A61" s="11">
        <v>43693</v>
      </c>
      <c r="B61" s="1">
        <v>0.00720574443592259</v>
      </c>
      <c r="C61" s="1">
        <v>0.002540108482829817</v>
      </c>
      <c r="D61" s="1">
        <v>0.008540185921835031</v>
      </c>
      <c r="E61" s="1">
        <v>-0.02268648277382324</v>
      </c>
      <c r="F61" s="1">
        <v>0.009283085292585591</v>
      </c>
      <c r="G61" s="1">
        <v>0.01000706121821615</v>
      </c>
      <c r="H61" s="1">
        <v>0.01113893018032064</v>
      </c>
      <c r="I61" s="1">
        <v>0.01355092735221031</v>
      </c>
      <c r="J61" s="1">
        <v>0.0508931656555105</v>
      </c>
      <c r="K61" s="1">
        <v>0.009261785673171152</v>
      </c>
      <c r="L61" s="1">
        <v>0.04338222313461726</v>
      </c>
      <c r="M61" s="1">
        <v>0.01140106061408153</v>
      </c>
      <c r="N61" s="1">
        <v>0.04569686067575129</v>
      </c>
      <c r="O61" s="1">
        <v>0.004229617329216229</v>
      </c>
      <c r="P61" s="1">
        <v>0.0189377654118561</v>
      </c>
      <c r="Q61" s="1">
        <v>-0.004702183116759184</v>
      </c>
      <c r="R61" s="1">
        <v>0.00950213712462844</v>
      </c>
      <c r="S61" s="1">
        <v>0.0105646088773419</v>
      </c>
      <c r="T61" s="1">
        <v>0.06403943413056767</v>
      </c>
      <c r="U61" s="1">
        <v>0.01263496474669279</v>
      </c>
      <c r="V61" s="1">
        <v>-0.04113060112920408</v>
      </c>
      <c r="W61" s="1">
        <v>0.03253607746269993</v>
      </c>
      <c r="X61" s="1">
        <v>0.007908248431093057</v>
      </c>
      <c r="Y61" s="1">
        <v>0.006991230244595359</v>
      </c>
      <c r="Z61" s="1">
        <v>0.00885838827518004</v>
      </c>
      <c r="AA61" s="1">
        <v>0.005079457488915917</v>
      </c>
      <c r="AB61" s="1">
        <v>0.01123595600490379</v>
      </c>
      <c r="AC61" s="1">
        <v>0.009978008169874819</v>
      </c>
      <c r="AD61" s="1">
        <v>-0.0004517945067913365</v>
      </c>
      <c r="AE61" s="1">
        <v>0.006868219900167727</v>
      </c>
      <c r="AF61" s="1">
        <v>0.02395425787736905</v>
      </c>
      <c r="AG61" s="1">
        <v>0.02202566502389547</v>
      </c>
      <c r="AH61" s="1">
        <v>0.00947888251003004</v>
      </c>
      <c r="AI61" s="1">
        <v>0.01362288734832107</v>
      </c>
      <c r="AJ61" s="1">
        <v>0.01284222857809958</v>
      </c>
      <c r="AK61" s="1">
        <v>0.01386095920497454</v>
      </c>
      <c r="AL61" s="1">
        <v>0.006079197286895432</v>
      </c>
      <c r="AM61" s="1">
        <v>0.01826292786633155</v>
      </c>
      <c r="AN61" s="1">
        <v>0.01832766236480454</v>
      </c>
      <c r="AO61" s="1">
        <v>0.0197000794717046</v>
      </c>
      <c r="AP61" s="1">
        <v>0.02380300850315287</v>
      </c>
      <c r="AQ61" s="1">
        <v>0.01476141533709407</v>
      </c>
      <c r="AR61" s="1">
        <v>0.0725284278391729</v>
      </c>
      <c r="AS61" s="1">
        <v>0.004930557842695027</v>
      </c>
      <c r="AT61" s="1">
        <v>0.01811759121537304</v>
      </c>
      <c r="AU61" s="1">
        <v>0.02422291177972169</v>
      </c>
      <c r="AV61" s="1">
        <v>0.03831987986105467</v>
      </c>
      <c r="AW61" s="1">
        <v>0.02147697686010686</v>
      </c>
      <c r="AX61" s="1">
        <v>0.01873204379280757</v>
      </c>
      <c r="AY61" s="1">
        <v>-0.01866530757669072</v>
      </c>
      <c r="AZ61" s="1">
        <v>0.01576251577489263</v>
      </c>
      <c r="BA61" s="1">
        <v>0.02253755516208678</v>
      </c>
      <c r="BB61" s="1">
        <v>0.0181112338248226</v>
      </c>
      <c r="BC61" s="1">
        <v>0.01994065540164347</v>
      </c>
      <c r="BD61" s="1">
        <v>0.007563446132755391</v>
      </c>
      <c r="BE61" s="1">
        <v>0.004961915883711754</v>
      </c>
      <c r="BF61" s="1">
        <v>0.005895600834606052</v>
      </c>
      <c r="BG61" s="1">
        <v>0.01097093422076756</v>
      </c>
      <c r="BH61" s="1">
        <v>0.003933218846337905</v>
      </c>
      <c r="BI61" s="1">
        <v>0.002661980882809223</v>
      </c>
      <c r="BJ61" s="1">
        <v>0.006519574092179292</v>
      </c>
      <c r="BK61" s="1">
        <v>0.008928382583119676</v>
      </c>
      <c r="BL61" s="1">
        <v>0.006540215942671068</v>
      </c>
    </row>
    <row r="62" spans="1:64">
      <c r="A62" s="11">
        <v>43696</v>
      </c>
      <c r="B62" s="1">
        <v>0.02484099856176214</v>
      </c>
      <c r="C62" s="1">
        <v>0.01266823787427063</v>
      </c>
      <c r="D62" s="1">
        <v>0.0167558113339239</v>
      </c>
      <c r="E62" s="1">
        <v>0.005497790714655393</v>
      </c>
      <c r="F62" s="1">
        <v>0.001213866575160205</v>
      </c>
      <c r="G62" s="1">
        <v>0.009200447789112332</v>
      </c>
      <c r="H62" s="1">
        <v>0.000569681822855328</v>
      </c>
      <c r="I62" s="1">
        <v>0.007459843036203395</v>
      </c>
      <c r="J62" s="1">
        <v>0.009621527714056777</v>
      </c>
      <c r="K62" s="1">
        <v>0.01313753815931462</v>
      </c>
      <c r="L62" s="1">
        <v>0.04016921883303537</v>
      </c>
      <c r="M62" s="1">
        <v>-0.0002401306986368201</v>
      </c>
      <c r="N62" s="1">
        <v>0.0210767041646005</v>
      </c>
      <c r="O62" s="1">
        <v>-0.002707509940193087</v>
      </c>
      <c r="P62" s="1">
        <v>0.01152823486994414</v>
      </c>
      <c r="Q62" s="1">
        <v>-0.0007349496469911676</v>
      </c>
      <c r="R62" s="1">
        <v>0.005508906145153203</v>
      </c>
      <c r="S62" s="1">
        <v>0.0104540993480331</v>
      </c>
      <c r="T62" s="1">
        <v>0.01091252542385757</v>
      </c>
      <c r="U62" s="1">
        <v>-0.001179648430290059</v>
      </c>
      <c r="V62" s="1">
        <v>0.01636512951190072</v>
      </c>
      <c r="W62" s="1">
        <v>0.00309483109401576</v>
      </c>
      <c r="X62" s="1">
        <v>0.0003075867531470156</v>
      </c>
      <c r="Y62" s="1">
        <v>0.006198883068367245</v>
      </c>
      <c r="Z62" s="1">
        <v>0.01770549462168503</v>
      </c>
      <c r="AA62" s="1">
        <v>0.01321787646403028</v>
      </c>
      <c r="AB62" s="1">
        <v>0.01648748081523355</v>
      </c>
      <c r="AC62" s="1">
        <v>0.01088413287300161</v>
      </c>
      <c r="AD62" s="1">
        <v>0.004196135083930352</v>
      </c>
      <c r="AE62" s="1">
        <v>0.008165002483685679</v>
      </c>
      <c r="AF62" s="1">
        <v>0.009005040719764823</v>
      </c>
      <c r="AG62" s="1">
        <v>0.005740104815878055</v>
      </c>
      <c r="AH62" s="1">
        <v>0.00920430557612284</v>
      </c>
      <c r="AI62" s="1">
        <v>0.004723591796892856</v>
      </c>
      <c r="AJ62" s="1">
        <v>0.007177015371678808</v>
      </c>
      <c r="AK62" s="1">
        <v>0.009261375493128554</v>
      </c>
      <c r="AL62" s="1">
        <v>0.01344584246998681</v>
      </c>
      <c r="AM62" s="1">
        <v>0.04549400260453718</v>
      </c>
      <c r="AN62" s="1">
        <v>0.01674859020860198</v>
      </c>
      <c r="AO62" s="1">
        <v>0.01132046826777522</v>
      </c>
      <c r="AP62" s="1">
        <v>0.02173057250696675</v>
      </c>
      <c r="AQ62" s="1">
        <v>0.01458511708667176</v>
      </c>
      <c r="AR62" s="1">
        <v>0.07031823159468398</v>
      </c>
      <c r="AS62" s="1">
        <v>0.01529573872274193</v>
      </c>
      <c r="AT62" s="1">
        <v>0.01070872381029919</v>
      </c>
      <c r="AU62" s="1">
        <v>0.01468584235993942</v>
      </c>
      <c r="AV62" s="1">
        <v>0.01206543224925372</v>
      </c>
      <c r="AW62" s="1">
        <v>0.00516424122182868</v>
      </c>
      <c r="AX62" s="1">
        <v>0.01078499725093396</v>
      </c>
      <c r="AY62" s="1">
        <v>2.326266931862442E-05</v>
      </c>
      <c r="AZ62" s="1">
        <v>0.0021041651045135</v>
      </c>
      <c r="BA62" s="1">
        <v>0.007346906745399062</v>
      </c>
      <c r="BB62" s="1">
        <v>0.02095553916415005</v>
      </c>
      <c r="BC62" s="1">
        <v>0.03132666502806747</v>
      </c>
      <c r="BD62" s="1">
        <v>0.006434361484606521</v>
      </c>
      <c r="BE62" s="1">
        <v>0.009999072238328743</v>
      </c>
      <c r="BF62" s="1">
        <v>-0.003988624220867654</v>
      </c>
      <c r="BG62" s="1">
        <v>-0.01397025249803907</v>
      </c>
      <c r="BH62" s="1">
        <v>0.009304558013510045</v>
      </c>
      <c r="BI62" s="1">
        <v>0.007257274110112677</v>
      </c>
      <c r="BJ62" s="1">
        <v>0.02843590886708913</v>
      </c>
      <c r="BK62" s="1">
        <v>0.008849679387240572</v>
      </c>
      <c r="BL62" s="1">
        <v>0.03833659125575473</v>
      </c>
    </row>
    <row r="63" spans="1:64">
      <c r="A63" s="11">
        <v>43697</v>
      </c>
      <c r="B63" s="1">
        <v>-0.002133039419087157</v>
      </c>
      <c r="C63" s="1">
        <v>0.0132134384118241</v>
      </c>
      <c r="D63" s="1">
        <v>0.007206185230647533</v>
      </c>
      <c r="E63" s="1">
        <v>-0.009720578363006438</v>
      </c>
      <c r="F63" s="1">
        <v>0.01337274128874966</v>
      </c>
      <c r="G63" s="1">
        <v>-0.01192147508665509</v>
      </c>
      <c r="H63" s="1">
        <v>-0.01049402569878688</v>
      </c>
      <c r="I63" s="1">
        <v>-0.007404605838900125</v>
      </c>
      <c r="J63" s="1">
        <v>-0.02414232020118534</v>
      </c>
      <c r="K63" s="1">
        <v>-0.008116198419710674</v>
      </c>
      <c r="L63" s="1">
        <v>-0.01219513648967951</v>
      </c>
      <c r="M63" s="1">
        <v>-0.02027105445792909</v>
      </c>
      <c r="N63" s="1">
        <v>-0.00600175046419138</v>
      </c>
      <c r="O63" s="1">
        <v>-0.002111582371858156</v>
      </c>
      <c r="P63" s="1">
        <v>-0.002325980328021338</v>
      </c>
      <c r="Q63" s="1">
        <v>0.006093681131025708</v>
      </c>
      <c r="R63" s="1">
        <v>-0.00957863195924491</v>
      </c>
      <c r="S63" s="1">
        <v>-0.004526474896889621</v>
      </c>
      <c r="T63" s="1">
        <v>-0.01014062249261038</v>
      </c>
      <c r="U63" s="1">
        <v>0</v>
      </c>
      <c r="V63" s="1">
        <v>0.001400191941111961</v>
      </c>
      <c r="W63" s="1">
        <v>0.001028427555096467</v>
      </c>
      <c r="X63" s="1">
        <v>-0.0006493446805605485</v>
      </c>
      <c r="Y63" s="1">
        <v>-0.01835881772118608</v>
      </c>
      <c r="Z63" s="1">
        <v>-0.01315035264105835</v>
      </c>
      <c r="AA63" s="1">
        <v>0.006522299485550054</v>
      </c>
      <c r="AB63" s="1">
        <v>-0.004936520012965628</v>
      </c>
      <c r="AC63" s="1">
        <v>-0.01126394379703211</v>
      </c>
      <c r="AD63" s="1">
        <v>0.01941369316536434</v>
      </c>
      <c r="AE63" s="1">
        <v>-0.02029828903411879</v>
      </c>
      <c r="AF63" s="1">
        <v>-0.0126965962982819</v>
      </c>
      <c r="AG63" s="1">
        <v>-0.004305780895846101</v>
      </c>
      <c r="AH63" s="1">
        <v>0.003364306382587667</v>
      </c>
      <c r="AI63" s="1">
        <v>0.005596910562759572</v>
      </c>
      <c r="AJ63" s="1">
        <v>0.001187720987414043</v>
      </c>
      <c r="AK63" s="1">
        <v>-0.008739418575484104</v>
      </c>
      <c r="AL63" s="1">
        <v>-0.01267658931924098</v>
      </c>
      <c r="AM63" s="1">
        <v>0.008368364594068867</v>
      </c>
      <c r="AN63" s="1">
        <v>-0.008308714330512612</v>
      </c>
      <c r="AO63" s="1">
        <v>-0.01896905380022895</v>
      </c>
      <c r="AP63" s="1">
        <v>-0.0335833424411931</v>
      </c>
      <c r="AQ63" s="1">
        <v>-0.05010484629335465</v>
      </c>
      <c r="AR63" s="1">
        <v>-0.01703948358125174</v>
      </c>
      <c r="AS63" s="1">
        <v>-0.01620243061264781</v>
      </c>
      <c r="AT63" s="1">
        <v>-0.01682761332344085</v>
      </c>
      <c r="AU63" s="1">
        <v>-0.01909505778386</v>
      </c>
      <c r="AV63" s="1">
        <v>-0.01823291809828709</v>
      </c>
      <c r="AW63" s="1">
        <v>-0.01467889001406097</v>
      </c>
      <c r="AX63" s="1">
        <v>-0.01014510259761781</v>
      </c>
      <c r="AY63" s="1">
        <v>0.01090765397950988</v>
      </c>
      <c r="AZ63" s="1">
        <v>-0.01889761197531359</v>
      </c>
      <c r="BA63" s="1">
        <v>-0.008914061907265625</v>
      </c>
      <c r="BB63" s="1">
        <v>-0.01642030325368982</v>
      </c>
      <c r="BC63" s="1">
        <v>-0.00427633574634001</v>
      </c>
      <c r="BD63" s="1">
        <v>-0.01172089586242542</v>
      </c>
      <c r="BE63" s="1">
        <v>-0.006671832214402373</v>
      </c>
      <c r="BF63" s="1">
        <v>-0.01859364428770782</v>
      </c>
      <c r="BG63" s="1">
        <v>-0.002719847678492648</v>
      </c>
      <c r="BH63" s="1">
        <v>-0.01536475032990936</v>
      </c>
      <c r="BI63" s="1">
        <v>-0.01546408802840438</v>
      </c>
      <c r="BJ63" s="1">
        <v>-0.006144356129548889</v>
      </c>
      <c r="BK63" s="1">
        <v>0.04385963843204865</v>
      </c>
      <c r="BL63" s="1">
        <v>-0.02315397930741647</v>
      </c>
    </row>
    <row r="64" spans="1:64">
      <c r="A64" s="11">
        <v>43698</v>
      </c>
      <c r="B64" s="1">
        <v>0.00446947414134069</v>
      </c>
      <c r="C64" s="1">
        <v>-0.01342696753611139</v>
      </c>
      <c r="D64" s="1">
        <v>-0.01190479676487033</v>
      </c>
      <c r="E64" s="1">
        <v>0.02208592592289227</v>
      </c>
      <c r="F64" s="1">
        <v>-0.003738449825742785</v>
      </c>
      <c r="G64" s="1">
        <v>0.004258261351063553</v>
      </c>
      <c r="H64" s="1">
        <v>-0.05553419134898219</v>
      </c>
      <c r="I64" s="1">
        <v>0.006490824543357032</v>
      </c>
      <c r="J64" s="1">
        <v>0.031901089566722</v>
      </c>
      <c r="K64" s="1">
        <v>0.01230169876407006</v>
      </c>
      <c r="L64" s="1">
        <v>0.01406032333567531</v>
      </c>
      <c r="M64" s="1">
        <v>-0.004162514462884737</v>
      </c>
      <c r="N64" s="1">
        <v>-0.01111676060079381</v>
      </c>
      <c r="O64" s="1">
        <v>0.006348078879112595</v>
      </c>
      <c r="P64" s="1">
        <v>0.001981419445650667</v>
      </c>
      <c r="Q64" s="1">
        <v>-0.02245193257582512</v>
      </c>
      <c r="R64" s="1">
        <v>0.009927892201015309</v>
      </c>
      <c r="S64" s="1">
        <v>0.009123487658382556</v>
      </c>
      <c r="T64" s="1">
        <v>0.01057514220694089</v>
      </c>
      <c r="U64" s="1">
        <v>-0.01099299616450855</v>
      </c>
      <c r="V64" s="1">
        <v>-0.03086765646716227</v>
      </c>
      <c r="W64" s="1">
        <v>0.004669842172645211</v>
      </c>
      <c r="X64" s="1">
        <v>0.00123120587877823</v>
      </c>
      <c r="Y64" s="1">
        <v>0.02886902749040732</v>
      </c>
      <c r="Z64" s="1">
        <v>0.007237761610718429</v>
      </c>
      <c r="AA64" s="1">
        <v>0.01804344290137272</v>
      </c>
      <c r="AB64" s="1">
        <v>0</v>
      </c>
      <c r="AC64" s="1">
        <v>0.002345638044351839</v>
      </c>
      <c r="AD64" s="1">
        <v>0.008386954179828265</v>
      </c>
      <c r="AE64" s="1">
        <v>-0.009313069820850006</v>
      </c>
      <c r="AF64" s="1">
        <v>0.002795522106850523</v>
      </c>
      <c r="AG64" s="1">
        <v>-0.003921864697591149</v>
      </c>
      <c r="AH64" s="1">
        <v>0.003274422100686847</v>
      </c>
      <c r="AI64" s="1">
        <v>0.02037070016925058</v>
      </c>
      <c r="AJ64" s="1">
        <v>0.02147090739110014</v>
      </c>
      <c r="AK64" s="1">
        <v>0.008595963059750078</v>
      </c>
      <c r="AL64" s="1">
        <v>-0.001414474241277608</v>
      </c>
      <c r="AM64" s="1">
        <v>0.04066382319695672</v>
      </c>
      <c r="AN64" s="1">
        <v>0.01114681727508282</v>
      </c>
      <c r="AO64" s="1">
        <v>0.006968972428063047</v>
      </c>
      <c r="AP64" s="1">
        <v>-0.003946595920673701</v>
      </c>
      <c r="AQ64" s="1">
        <v>0.0170608100240266</v>
      </c>
      <c r="AR64" s="1">
        <v>0.02001534813672912</v>
      </c>
      <c r="AS64" s="1">
        <v>0.00751223556038183</v>
      </c>
      <c r="AT64" s="1">
        <v>-0.001584789150213983</v>
      </c>
      <c r="AU64" s="1">
        <v>0.009299334781852187</v>
      </c>
      <c r="AV64" s="1">
        <v>0.009285688739024689</v>
      </c>
      <c r="AW64" s="1">
        <v>0.01564244069285681</v>
      </c>
      <c r="AX64" s="1">
        <v>0.006361541741316534</v>
      </c>
      <c r="AY64" s="1">
        <v>-0.0005938893377479548</v>
      </c>
      <c r="AZ64" s="1">
        <v>-0.001337591583693398</v>
      </c>
      <c r="BA64" s="1">
        <v>0.0007008241813573068</v>
      </c>
      <c r="BB64" s="1">
        <v>0.008810857351571721</v>
      </c>
      <c r="BC64" s="1">
        <v>-0.02227040277645653</v>
      </c>
      <c r="BD64" s="1">
        <v>0.01078171273128015</v>
      </c>
      <c r="BE64" s="1">
        <v>0.01559987852665867</v>
      </c>
      <c r="BF64" s="1">
        <v>0.0007911943884402195</v>
      </c>
      <c r="BG64" s="1">
        <v>0.02733555913392949</v>
      </c>
      <c r="BH64" s="1">
        <v>0.01089582587801918</v>
      </c>
      <c r="BI64" s="1">
        <v>-0.0002679901524877959</v>
      </c>
      <c r="BJ64" s="1">
        <v>0.01174664093876898</v>
      </c>
      <c r="BK64" s="1">
        <v>0</v>
      </c>
      <c r="BL64" s="1">
        <v>0.01024986068702893</v>
      </c>
    </row>
    <row r="65" spans="1:64">
      <c r="A65" s="11">
        <v>43699</v>
      </c>
      <c r="B65" s="1">
        <v>0.002708562204497111</v>
      </c>
      <c r="C65" s="1">
        <v>0.0207274728419713</v>
      </c>
      <c r="D65" s="1">
        <v>0.009674071044688537</v>
      </c>
      <c r="E65" s="1">
        <v>-0.01320527903135749</v>
      </c>
      <c r="F65" s="1">
        <v>0.03564736160446169</v>
      </c>
      <c r="G65" s="1">
        <v>-0.006242642967718037</v>
      </c>
      <c r="H65" s="1">
        <v>0.01082047028768818</v>
      </c>
      <c r="I65" s="1">
        <v>0.005871719072263026</v>
      </c>
      <c r="J65" s="1">
        <v>0.006309112011903872</v>
      </c>
      <c r="K65" s="1">
        <v>-0.01035349072593927</v>
      </c>
      <c r="L65" s="1">
        <v>-0.01555622717538541</v>
      </c>
      <c r="M65" s="1">
        <v>-0.01180234604443986</v>
      </c>
      <c r="N65" s="1">
        <v>-0.01900252069545039</v>
      </c>
      <c r="O65" s="1">
        <v>-0.0207269800104215</v>
      </c>
      <c r="P65" s="1">
        <v>-5.816981933448595E-05</v>
      </c>
      <c r="Q65" s="1">
        <v>-0.01057576826996065</v>
      </c>
      <c r="R65" s="1">
        <v>0.01538011357349389</v>
      </c>
      <c r="S65" s="1">
        <v>-0.01194703860360846</v>
      </c>
      <c r="T65" s="1">
        <v>-0.009483413558784681</v>
      </c>
      <c r="U65" s="1">
        <v>-0.02457287375307482</v>
      </c>
      <c r="V65" s="1">
        <v>-0.02398934714526868</v>
      </c>
      <c r="W65" s="1">
        <v>-0.003253681092442506</v>
      </c>
      <c r="X65" s="1">
        <v>0.001981243152429535</v>
      </c>
      <c r="Y65" s="1">
        <v>-0.002683830711106894</v>
      </c>
      <c r="Z65" s="1">
        <v>-0.001443836896642181</v>
      </c>
      <c r="AA65" s="1">
        <v>0.001996878338860864</v>
      </c>
      <c r="AB65" s="1">
        <v>0.002834898315637435</v>
      </c>
      <c r="AC65" s="1">
        <v>-0.007688628305825507</v>
      </c>
      <c r="AD65" s="1">
        <v>-0.004565075587700584</v>
      </c>
      <c r="AE65" s="1">
        <v>0.0005806813809414724</v>
      </c>
      <c r="AF65" s="1">
        <v>0.01031502786005944</v>
      </c>
      <c r="AG65" s="1">
        <v>0.003634484922603543</v>
      </c>
      <c r="AH65" s="1">
        <v>0.007519488631052562</v>
      </c>
      <c r="AI65" s="1">
        <v>0.0034909691990197</v>
      </c>
      <c r="AJ65" s="1">
        <v>-0.008477567666464902</v>
      </c>
      <c r="AK65" s="1">
        <v>0.009833995404611828</v>
      </c>
      <c r="AL65" s="1">
        <v>-0.008226694309556692</v>
      </c>
      <c r="AM65" s="1">
        <v>0.02113233018910021</v>
      </c>
      <c r="AN65" s="1">
        <v>-0.007277084191703032</v>
      </c>
      <c r="AO65" s="1">
        <v>0.006310356162538833</v>
      </c>
      <c r="AP65" s="1">
        <v>-0.00295492055346247</v>
      </c>
      <c r="AQ65" s="1">
        <v>-0.0206483454159232</v>
      </c>
      <c r="AR65" s="1">
        <v>0.001460087827418022</v>
      </c>
      <c r="AS65" s="1">
        <v>0.006022323685971331</v>
      </c>
      <c r="AT65" s="1">
        <v>0.003333319612636387</v>
      </c>
      <c r="AU65" s="1">
        <v>0.00835387645262875</v>
      </c>
      <c r="AV65" s="1">
        <v>0.008492598611262281</v>
      </c>
      <c r="AW65" s="1">
        <v>-0.004829237295237987</v>
      </c>
      <c r="AX65" s="1">
        <v>-0.002282771472264855</v>
      </c>
      <c r="AY65" s="1">
        <v>0.01328965561555351</v>
      </c>
      <c r="AZ65" s="1">
        <v>0.004553970031105914</v>
      </c>
      <c r="BA65" s="1">
        <v>-0.004435593107736446</v>
      </c>
      <c r="BB65" s="1">
        <v>0.003769646462654652</v>
      </c>
      <c r="BC65" s="1">
        <v>0.00597746887764683</v>
      </c>
      <c r="BD65" s="1">
        <v>0.0122666422526041</v>
      </c>
      <c r="BE65" s="1">
        <v>0.02054123593403023</v>
      </c>
      <c r="BF65" s="1">
        <v>-0.03083011471905328</v>
      </c>
      <c r="BG65" s="1">
        <v>-0.015187007778516</v>
      </c>
      <c r="BH65" s="1">
        <v>-0.0031414401378006</v>
      </c>
      <c r="BI65" s="1">
        <v>-0.0009818690992309254</v>
      </c>
      <c r="BJ65" s="1">
        <v>0.04369078318459874</v>
      </c>
      <c r="BK65" s="1">
        <v>0.02520996139299969</v>
      </c>
      <c r="BL65" s="1">
        <v>0.02092580336817274</v>
      </c>
    </row>
    <row r="66" spans="1:64">
      <c r="A66" s="11">
        <v>43700</v>
      </c>
      <c r="B66" s="1">
        <v>0.008103338934978943</v>
      </c>
      <c r="C66" s="1">
        <v>-0.003065070286269234</v>
      </c>
      <c r="D66" s="1">
        <v>0.03103693903615312</v>
      </c>
      <c r="E66" s="1">
        <v>-0.002433100984349568</v>
      </c>
      <c r="F66" s="1">
        <v>0.023641153553706</v>
      </c>
      <c r="G66" s="1">
        <v>-0.02892037218675381</v>
      </c>
      <c r="H66" s="1">
        <v>-0.02322719339627777</v>
      </c>
      <c r="I66" s="1">
        <v>-0.02411473025412358</v>
      </c>
      <c r="J66" s="1">
        <v>-0.07398115144904382</v>
      </c>
      <c r="K66" s="1">
        <v>-0.03049880696912666</v>
      </c>
      <c r="L66" s="1">
        <v>-0.0422537547803683</v>
      </c>
      <c r="M66" s="1">
        <v>-0.01181874358338075</v>
      </c>
      <c r="N66" s="1">
        <v>-0.04287132929426485</v>
      </c>
      <c r="O66" s="1">
        <v>-0.01257662840632734</v>
      </c>
      <c r="P66" s="1">
        <v>-0.0153566349128843</v>
      </c>
      <c r="Q66" s="1">
        <v>0.006046218178014318</v>
      </c>
      <c r="R66" s="1">
        <v>-0.02111328766891807</v>
      </c>
      <c r="S66" s="1">
        <v>-0.01960783163544133</v>
      </c>
      <c r="T66" s="1">
        <v>-0.04093751161774672</v>
      </c>
      <c r="U66" s="1">
        <v>-0.01539760365802834</v>
      </c>
      <c r="V66" s="1">
        <v>-0.01546774827096487</v>
      </c>
      <c r="W66" s="1">
        <v>-0.03040479480614844</v>
      </c>
      <c r="X66" s="1">
        <v>-0.008079464126864888</v>
      </c>
      <c r="Y66" s="1">
        <v>-0.01712542386010252</v>
      </c>
      <c r="Z66" s="1">
        <v>-0.03214719286417234</v>
      </c>
      <c r="AA66" s="1">
        <v>-0.02391632724333215</v>
      </c>
      <c r="AB66" s="1">
        <v>-0.004240367737808448</v>
      </c>
      <c r="AC66" s="1">
        <v>-0.01229560216929459</v>
      </c>
      <c r="AD66" s="1">
        <v>0.007538576061819624</v>
      </c>
      <c r="AE66" s="1">
        <v>-0.01747058961818382</v>
      </c>
      <c r="AF66" s="1">
        <v>-0.0248344110327271</v>
      </c>
      <c r="AG66" s="1">
        <v>0.005733843879278222</v>
      </c>
      <c r="AH66" s="1">
        <v>-0.02329738963076577</v>
      </c>
      <c r="AI66" s="1">
        <v>-0.02141654843323915</v>
      </c>
      <c r="AJ66" s="1">
        <v>-0.01873973442950705</v>
      </c>
      <c r="AK66" s="1">
        <v>-0.03505734828144624</v>
      </c>
      <c r="AL66" s="1">
        <v>-0.02356621316388285</v>
      </c>
      <c r="AM66" s="1">
        <v>-0.03709491613584903</v>
      </c>
      <c r="AN66" s="1">
        <v>-0.0318625764436421</v>
      </c>
      <c r="AO66" s="1">
        <v>-0.02973498653862416</v>
      </c>
      <c r="AP66" s="1">
        <v>-0.01848917377763704</v>
      </c>
      <c r="AQ66" s="1">
        <v>0.0004853388056185182</v>
      </c>
      <c r="AR66" s="1">
        <v>-0.05271738527650949</v>
      </c>
      <c r="AS66" s="1">
        <v>-0.02109458836373113</v>
      </c>
      <c r="AT66" s="1">
        <v>-0.02634075687986548</v>
      </c>
      <c r="AU66" s="1">
        <v>-0.03594070259169713</v>
      </c>
      <c r="AV66" s="1">
        <v>-0.0322805488736867</v>
      </c>
      <c r="AW66" s="1">
        <v>-0.01530422231414041</v>
      </c>
      <c r="AX66" s="1">
        <v>-0.02534316604516673</v>
      </c>
      <c r="AY66" s="1">
        <v>0.01474141893305814</v>
      </c>
      <c r="AZ66" s="1">
        <v>-0.02000000447194794</v>
      </c>
      <c r="BA66" s="1">
        <v>-0.03763628854514722</v>
      </c>
      <c r="BB66" s="1">
        <v>-0.03269848029244715</v>
      </c>
      <c r="BC66" s="1">
        <v>-0.04839075995863595</v>
      </c>
      <c r="BD66" s="1">
        <v>-0.05584823453675847</v>
      </c>
      <c r="BE66" s="1">
        <v>-0.03810541661061839</v>
      </c>
      <c r="BF66" s="1">
        <v>-0.009787852050201606</v>
      </c>
      <c r="BG66" s="1">
        <v>-0.008713636863213137</v>
      </c>
      <c r="BH66" s="1">
        <v>-0.01624568547455463</v>
      </c>
      <c r="BI66" s="1">
        <v>-0.009650483375882035</v>
      </c>
      <c r="BJ66" s="1">
        <v>-0.01478349090620024</v>
      </c>
      <c r="BK66" s="1">
        <v>-0.01639344075601834</v>
      </c>
      <c r="BL66" s="1">
        <v>-0.05093168722829444</v>
      </c>
    </row>
    <row r="67" spans="1:64">
      <c r="A67" s="11">
        <v>43703</v>
      </c>
      <c r="B67" s="1">
        <v>-0.0231579141958661</v>
      </c>
      <c r="C67" s="1">
        <v>-0.02059967526530992</v>
      </c>
      <c r="D67" s="1">
        <v>-0.002337472698719201</v>
      </c>
      <c r="E67" s="1">
        <v>-0.02378043618856929</v>
      </c>
      <c r="F67" s="1">
        <v>-0.02402438698052789</v>
      </c>
      <c r="G67" s="1">
        <v>0.01452469946082835</v>
      </c>
      <c r="H67" s="1">
        <v>0.01220003824049853</v>
      </c>
      <c r="I67" s="1">
        <v>0.01206115928933293</v>
      </c>
      <c r="J67" s="1">
        <v>0.02505077008068723</v>
      </c>
      <c r="K67" s="1">
        <v>0.0110023189674795</v>
      </c>
      <c r="L67" s="1">
        <v>0.01901022748892478</v>
      </c>
      <c r="M67" s="1">
        <v>0.009064660350973863</v>
      </c>
      <c r="N67" s="1">
        <v>0.008265471410263903</v>
      </c>
      <c r="O67" s="1">
        <v>-0.009630316461811228</v>
      </c>
      <c r="P67" s="1">
        <v>0.004017288056391566</v>
      </c>
      <c r="Q67" s="1">
        <v>-0.001717080454943676</v>
      </c>
      <c r="R67" s="1">
        <v>0.01624044649396628</v>
      </c>
      <c r="S67" s="1">
        <v>-0.002166731850778758</v>
      </c>
      <c r="T67" s="1">
        <v>-0.001032735857219858</v>
      </c>
      <c r="U67" s="1">
        <v>-0.001195600156397081</v>
      </c>
      <c r="V67" s="1">
        <v>-0.02485734795950645</v>
      </c>
      <c r="W67" s="1">
        <v>0.01702582039292566</v>
      </c>
      <c r="X67" s="1">
        <v>-0.00146063198467139</v>
      </c>
      <c r="Y67" s="1">
        <v>0.009707538288214579</v>
      </c>
      <c r="Z67" s="1">
        <v>0.01528721842299108</v>
      </c>
      <c r="AA67" s="1">
        <v>0.007656933001151556</v>
      </c>
      <c r="AB67" s="1">
        <v>0.002839005129669392</v>
      </c>
      <c r="AC67" s="1">
        <v>0</v>
      </c>
      <c r="AD67" s="1">
        <v>0.00124715321463853</v>
      </c>
      <c r="AE67" s="1">
        <v>0.02728981708171907</v>
      </c>
      <c r="AF67" s="1">
        <v>0.008017299484244456</v>
      </c>
      <c r="AG67" s="1">
        <v>0</v>
      </c>
      <c r="AH67" s="1">
        <v>0.009100894370356549</v>
      </c>
      <c r="AI67" s="1">
        <v>0.01288678186940895</v>
      </c>
      <c r="AJ67" s="1">
        <v>0.01921700446180252</v>
      </c>
      <c r="AK67" s="1">
        <v>0.005606586798624358</v>
      </c>
      <c r="AL67" s="1">
        <v>0.01468354773756153</v>
      </c>
      <c r="AM67" s="1">
        <v>0.02351990690456662</v>
      </c>
      <c r="AN67" s="1">
        <v>0.01544336858897966</v>
      </c>
      <c r="AO67" s="1">
        <v>0.01195265840372151</v>
      </c>
      <c r="AP67" s="1">
        <v>0.01214661170486919</v>
      </c>
      <c r="AQ67" s="1">
        <v>0.006876315615334638</v>
      </c>
      <c r="AR67" s="1">
        <v>0.0185295852532299</v>
      </c>
      <c r="AS67" s="1">
        <v>0.01456029608773646</v>
      </c>
      <c r="AT67" s="1">
        <v>0.008205314811522202</v>
      </c>
      <c r="AU67" s="1">
        <v>0.006066157851065235</v>
      </c>
      <c r="AV67" s="1">
        <v>0.01740381712686156</v>
      </c>
      <c r="AW67" s="1">
        <v>0</v>
      </c>
      <c r="AX67" s="1">
        <v>0.00577825392538589</v>
      </c>
      <c r="AY67" s="1">
        <v>0.01225755823931385</v>
      </c>
      <c r="AZ67" s="1">
        <v>-0.007618967219594874</v>
      </c>
      <c r="BA67" s="1">
        <v>0.02144242772385097</v>
      </c>
      <c r="BB67" s="1">
        <v>0.00994224587668957</v>
      </c>
      <c r="BC67" s="1">
        <v>0.01702931215472581</v>
      </c>
      <c r="BD67" s="1">
        <v>0.004464281437804418</v>
      </c>
      <c r="BE67" s="1">
        <v>0.02520954661074404</v>
      </c>
      <c r="BF67" s="1">
        <v>0.001820787076500352</v>
      </c>
      <c r="BG67" s="1">
        <v>0.02871051126253565</v>
      </c>
      <c r="BH67" s="1">
        <v>0.0139733627783567</v>
      </c>
      <c r="BI67" s="1">
        <v>0.01046628301906982</v>
      </c>
      <c r="BJ67" s="1">
        <v>0.001634189363943994</v>
      </c>
      <c r="BK67" s="1">
        <v>0</v>
      </c>
      <c r="BL67" s="1">
        <v>0.01112562825753227</v>
      </c>
    </row>
    <row r="68" spans="1:64">
      <c r="A68" s="11">
        <v>43704</v>
      </c>
      <c r="B68" s="1">
        <v>0.01978836948458151</v>
      </c>
      <c r="C68" s="1">
        <v>0.03892642375262723</v>
      </c>
      <c r="D68" s="1">
        <v>0.04348825957256408</v>
      </c>
      <c r="E68" s="1">
        <v>0.01686443725044406</v>
      </c>
      <c r="F68" s="1">
        <v>0.005485389887095682</v>
      </c>
      <c r="G68" s="1">
        <v>0.00637623169075674</v>
      </c>
      <c r="H68" s="1">
        <v>0.0006128180617566148</v>
      </c>
      <c r="I68" s="1">
        <v>-0.005619758478266124</v>
      </c>
      <c r="J68" s="1">
        <v>-0.002642005346497167</v>
      </c>
      <c r="K68" s="1">
        <v>-0.003979912470737479</v>
      </c>
      <c r="L68" s="1">
        <v>0.001408025483747188</v>
      </c>
      <c r="M68" s="1">
        <v>0.02395505339892612</v>
      </c>
      <c r="N68" s="1">
        <v>0.001808336725708459</v>
      </c>
      <c r="O68" s="1">
        <v>0.006900873312017719</v>
      </c>
      <c r="P68" s="1">
        <v>-0.006472389848696247</v>
      </c>
      <c r="Q68" s="1">
        <v>0.0002150291625409029</v>
      </c>
      <c r="R68" s="1">
        <v>0.04998920716330058</v>
      </c>
      <c r="S68" s="1">
        <v>-0.002839350788908068</v>
      </c>
      <c r="T68" s="1">
        <v>-0.009993273328330554</v>
      </c>
      <c r="U68" s="1">
        <v>-0.04247072117192174</v>
      </c>
      <c r="V68" s="1">
        <v>-0.004524441376879129</v>
      </c>
      <c r="W68" s="1">
        <v>0</v>
      </c>
      <c r="X68" s="1">
        <v>-0.000722788829843557</v>
      </c>
      <c r="Y68" s="1">
        <v>-0.003327927258852226</v>
      </c>
      <c r="Z68" s="1">
        <v>-0.0008983168389533613</v>
      </c>
      <c r="AA68" s="1">
        <v>0.01076501761244275</v>
      </c>
      <c r="AB68" s="1">
        <v>-0.0007077007819661363</v>
      </c>
      <c r="AC68" s="1">
        <v>-0.009379286492485317</v>
      </c>
      <c r="AD68" s="1">
        <v>-0.02229418504250802</v>
      </c>
      <c r="AE68" s="1">
        <v>-0.01333460806081832</v>
      </c>
      <c r="AF68" s="1">
        <v>-0.01057358796901076</v>
      </c>
      <c r="AG68" s="1">
        <v>-0.004601048645846872</v>
      </c>
      <c r="AH68" s="1">
        <v>-0.0008679794992347833</v>
      </c>
      <c r="AI68" s="1">
        <v>-0.01228409881101111</v>
      </c>
      <c r="AJ68" s="1">
        <v>-0.01850335920304769</v>
      </c>
      <c r="AK68" s="1">
        <v>-0.02185547046240888</v>
      </c>
      <c r="AL68" s="1">
        <v>0.005211812143630645</v>
      </c>
      <c r="AM68" s="1">
        <v>-0.01069722517223448</v>
      </c>
      <c r="AN68" s="1">
        <v>0.002141233013497112</v>
      </c>
      <c r="AO68" s="1">
        <v>-0.01208617082489805</v>
      </c>
      <c r="AP68" s="1">
        <v>-0.01339077923898491</v>
      </c>
      <c r="AQ68" s="1">
        <v>0.03057080763743691</v>
      </c>
      <c r="AR68" s="1">
        <v>-0.02206098506230403</v>
      </c>
      <c r="AS68" s="1">
        <v>-0.01435133638077757</v>
      </c>
      <c r="AT68" s="1">
        <v>0.0002416416780717245</v>
      </c>
      <c r="AU68" s="1">
        <v>-0.01658092527481769</v>
      </c>
      <c r="AV68" s="1">
        <v>-0.01282973269561005</v>
      </c>
      <c r="AW68" s="1">
        <v>0.01250956799984371</v>
      </c>
      <c r="AX68" s="1">
        <v>0.0023339296192042</v>
      </c>
      <c r="AY68" s="1">
        <v>-0.01674654249016161</v>
      </c>
      <c r="AZ68" s="1">
        <v>-0.006854835325887487</v>
      </c>
      <c r="BA68" s="1">
        <v>-0.01562497156266829</v>
      </c>
      <c r="BB68" s="1">
        <v>0.003937924185545061</v>
      </c>
      <c r="BC68" s="1">
        <v>-0.004279025860254748</v>
      </c>
      <c r="BD68" s="1">
        <v>-0.01000001695421004</v>
      </c>
      <c r="BE68" s="1">
        <v>-0.01953246981766066</v>
      </c>
      <c r="BF68" s="1">
        <v>-0.03526919300327003</v>
      </c>
      <c r="BG68" s="1">
        <v>0.00454912092883597</v>
      </c>
      <c r="BH68" s="1">
        <v>-0.01873735983837288</v>
      </c>
      <c r="BI68" s="1">
        <v>0.003839627241820853</v>
      </c>
      <c r="BJ68" s="1">
        <v>0.01453608390218353</v>
      </c>
      <c r="BK68" s="1">
        <v>0</v>
      </c>
      <c r="BL68" s="1">
        <v>-0.03559867254086857</v>
      </c>
    </row>
    <row r="69" spans="1:64">
      <c r="A69" s="11">
        <v>43705</v>
      </c>
      <c r="B69" s="1">
        <v>0.003266209215506244</v>
      </c>
      <c r="C69" s="1">
        <v>0.01163318396578772</v>
      </c>
      <c r="D69" s="1">
        <v>-0.003778777609025008</v>
      </c>
      <c r="E69" s="1">
        <v>0.004914026952188566</v>
      </c>
      <c r="F69" s="1">
        <v>-0.008016345828390392</v>
      </c>
      <c r="G69" s="1">
        <v>0.006814199288126321</v>
      </c>
      <c r="H69" s="1">
        <v>0.002858291693260018</v>
      </c>
      <c r="I69" s="1">
        <v>-0.002143659976081902</v>
      </c>
      <c r="J69" s="1">
        <v>0.01920529500177404</v>
      </c>
      <c r="K69" s="1">
        <v>0.001373596750967376</v>
      </c>
      <c r="L69" s="1">
        <v>0.01546567843046809</v>
      </c>
      <c r="M69" s="1">
        <v>0.0001217105391699835</v>
      </c>
      <c r="N69" s="1">
        <v>0.007701557176896356</v>
      </c>
      <c r="O69" s="1">
        <v>0.01277260041038408</v>
      </c>
      <c r="P69" s="1">
        <v>0.01012724272992549</v>
      </c>
      <c r="Q69" s="1">
        <v>-0.002579595853347993</v>
      </c>
      <c r="R69" s="1">
        <v>0.007216428699798216</v>
      </c>
      <c r="S69" s="1">
        <v>0.009045019643477481</v>
      </c>
      <c r="T69" s="1">
        <v>0.01531506325338294</v>
      </c>
      <c r="U69" s="1">
        <v>0.0008500758704732547</v>
      </c>
      <c r="V69" s="1">
        <v>0.009533345729561438</v>
      </c>
      <c r="W69" s="1">
        <v>0.006904338450408165</v>
      </c>
      <c r="X69" s="1">
        <v>0.01598166919459976</v>
      </c>
      <c r="Y69" s="1">
        <v>-0.03722490460308825</v>
      </c>
      <c r="Z69" s="1">
        <v>0.002722982624024706</v>
      </c>
      <c r="AA69" s="1">
        <v>0.006766121101251299</v>
      </c>
      <c r="AB69" s="1">
        <v>0.007790469226499841</v>
      </c>
      <c r="AC69" s="1">
        <v>0.001549280289646626</v>
      </c>
      <c r="AD69" s="1">
        <v>0.02178338117388767</v>
      </c>
      <c r="AE69" s="1">
        <v>0.002013779776009361</v>
      </c>
      <c r="AF69" s="1">
        <v>0.01002464975894224</v>
      </c>
      <c r="AG69" s="1">
        <v>-0.004923528666225585</v>
      </c>
      <c r="AH69" s="1">
        <v>0.002579231724735287</v>
      </c>
      <c r="AI69" s="1">
        <v>0.01438008066800123</v>
      </c>
      <c r="AJ69" s="1">
        <v>-0.004176094550968124</v>
      </c>
      <c r="AK69" s="1">
        <v>-0.00342000008219745</v>
      </c>
      <c r="AL69" s="1">
        <v>0.002537183934557374</v>
      </c>
      <c r="AM69" s="1">
        <v>-0.150180167501885</v>
      </c>
      <c r="AN69" s="1">
        <v>-0.001326013439040041</v>
      </c>
      <c r="AO69" s="1">
        <v>0.01028779047620176</v>
      </c>
      <c r="AP69" s="1">
        <v>0.002542659648417045</v>
      </c>
      <c r="AQ69" s="1">
        <v>-0.02358299755906612</v>
      </c>
      <c r="AR69" s="1">
        <v>-0.002598185100212369</v>
      </c>
      <c r="AS69" s="1">
        <v>0.02154915900247278</v>
      </c>
      <c r="AT69" s="1">
        <v>0.01957632987771718</v>
      </c>
      <c r="AU69" s="1">
        <v>0.001277241782811744</v>
      </c>
      <c r="AV69" s="1">
        <v>0.01805070150264676</v>
      </c>
      <c r="AW69" s="1">
        <v>0.007113434701216947</v>
      </c>
      <c r="AX69" s="1">
        <v>0.005373450174413597</v>
      </c>
      <c r="AY69" s="1">
        <v>0.001184563697913088</v>
      </c>
      <c r="AZ69" s="1">
        <v>0.01104355321628203</v>
      </c>
      <c r="BA69" s="1">
        <v>0.0176905259429001</v>
      </c>
      <c r="BB69" s="1">
        <v>0.006443541581784284</v>
      </c>
      <c r="BC69" s="1">
        <v>0.007053461155446694</v>
      </c>
      <c r="BD69" s="1">
        <v>0.0213244149620051</v>
      </c>
      <c r="BE69" s="1">
        <v>0.02041577692014407</v>
      </c>
      <c r="BF69" s="1">
        <v>0.01982683856643463</v>
      </c>
      <c r="BG69" s="1">
        <v>0.00434484694429238</v>
      </c>
      <c r="BH69" s="1">
        <v>0.01343321935187025</v>
      </c>
      <c r="BI69" s="1">
        <v>0.002668730764415983</v>
      </c>
      <c r="BJ69" s="1">
        <v>0.005554981369423118</v>
      </c>
      <c r="BK69" s="1">
        <v>0</v>
      </c>
      <c r="BL69" s="1">
        <v>-0.01610741508978375</v>
      </c>
    </row>
    <row r="70" spans="1:64">
      <c r="A70" s="11">
        <v>43706</v>
      </c>
      <c r="B70" s="1">
        <v>-0.005553513102732333</v>
      </c>
      <c r="C70" s="1">
        <v>0.02299881844560181</v>
      </c>
      <c r="D70" s="1">
        <v>-0.01555715884496944</v>
      </c>
      <c r="E70" s="1">
        <v>-0.01894870794410997</v>
      </c>
      <c r="F70" s="1">
        <v>0.01180808486088125</v>
      </c>
      <c r="G70" s="1">
        <v>0.007124164458826909</v>
      </c>
      <c r="H70" s="1">
        <v>0.009771914170097817</v>
      </c>
      <c r="I70" s="1">
        <v>0.003042079507681095</v>
      </c>
      <c r="J70" s="1">
        <v>0.02176738340959949</v>
      </c>
      <c r="K70" s="1">
        <v>0.01255488904393443</v>
      </c>
      <c r="L70" s="1">
        <v>0.019383893135686</v>
      </c>
      <c r="M70" s="1">
        <v>0.01486365123014655</v>
      </c>
      <c r="N70" s="1">
        <v>0.03182470723086039</v>
      </c>
      <c r="O70" s="1">
        <v>0.01138113551648012</v>
      </c>
      <c r="P70" s="1">
        <v>0.006683867697971246</v>
      </c>
      <c r="Q70" s="1">
        <v>0.000969891908721543</v>
      </c>
      <c r="R70" s="1">
        <v>0.009290803459461205</v>
      </c>
      <c r="S70" s="1">
        <v>0.01892455887976396</v>
      </c>
      <c r="T70" s="1">
        <v>0.01851222771450112</v>
      </c>
      <c r="U70" s="1">
        <v>0.001498891136179514</v>
      </c>
      <c r="V70" s="1">
        <v>-0.01032175199310947</v>
      </c>
      <c r="W70" s="1">
        <v>0.008265989676739638</v>
      </c>
      <c r="X70" s="1">
        <v>0.007576846295252571</v>
      </c>
      <c r="Y70" s="1">
        <v>0.001541436629228565</v>
      </c>
      <c r="Z70" s="1">
        <v>0.01864192187620217</v>
      </c>
      <c r="AA70" s="1">
        <v>0.007094023441379882</v>
      </c>
      <c r="AB70" s="1">
        <v>0.003672354352072249</v>
      </c>
      <c r="AC70" s="1">
        <v>0.01667251446657114</v>
      </c>
      <c r="AD70" s="1">
        <v>0.005921980905854163</v>
      </c>
      <c r="AE70" s="1">
        <v>0.01142511305064908</v>
      </c>
      <c r="AF70" s="1">
        <v>0.02265933669119558</v>
      </c>
      <c r="AG70" s="1">
        <v>0.005856806804329651</v>
      </c>
      <c r="AH70" s="1">
        <v>0.009082016905030743</v>
      </c>
      <c r="AI70" s="1">
        <v>0.01839080824562589</v>
      </c>
      <c r="AJ70" s="1">
        <v>0.002036881989098127</v>
      </c>
      <c r="AK70" s="1">
        <v>0.009608862540832375</v>
      </c>
      <c r="AL70" s="1">
        <v>0.02096177889815865</v>
      </c>
      <c r="AM70" s="1">
        <v>-0.002356460937888993</v>
      </c>
      <c r="AN70" s="1">
        <v>0.01888450479858639</v>
      </c>
      <c r="AO70" s="1">
        <v>0.01334794471090883</v>
      </c>
      <c r="AP70" s="1">
        <v>0.0171710935129461</v>
      </c>
      <c r="AQ70" s="1">
        <v>0.01273511571160912</v>
      </c>
      <c r="AR70" s="1">
        <v>0.03585175261231921</v>
      </c>
      <c r="AS70" s="1">
        <v>0.007126640931430783</v>
      </c>
      <c r="AT70" s="1">
        <v>0.01374850826223195</v>
      </c>
      <c r="AU70" s="1">
        <v>0.01454274007673639</v>
      </c>
      <c r="AV70" s="1">
        <v>0.02624101191100792</v>
      </c>
      <c r="AW70" s="1">
        <v>0.01635682036657671</v>
      </c>
      <c r="AX70" s="1">
        <v>0.01995366064984494</v>
      </c>
      <c r="AY70" s="1">
        <v>-0.002834920657409867</v>
      </c>
      <c r="AZ70" s="1">
        <v>0.004096054059029575</v>
      </c>
      <c r="BA70" s="1">
        <v>0.02155024686301443</v>
      </c>
      <c r="BB70" s="1">
        <v>0.02059954359690863</v>
      </c>
      <c r="BC70" s="1">
        <v>0.02838721466907534</v>
      </c>
      <c r="BD70" s="1">
        <v>0.02307692630151914</v>
      </c>
      <c r="BE70" s="1">
        <v>0.0213996223128774</v>
      </c>
      <c r="BF70" s="1">
        <v>0.01438320192167986</v>
      </c>
      <c r="BG70" s="1">
        <v>0.02741896255107035</v>
      </c>
      <c r="BH70" s="1">
        <v>0.009201879297568993</v>
      </c>
      <c r="BI70" s="1">
        <v>0.01206518767043319</v>
      </c>
      <c r="BJ70" s="1">
        <v>-0.06717024160568497</v>
      </c>
      <c r="BK70" s="1">
        <v>0</v>
      </c>
      <c r="BL70" s="1">
        <v>0.03410646170474663</v>
      </c>
    </row>
    <row r="71" spans="1:64">
      <c r="A71" s="11">
        <v>43707</v>
      </c>
      <c r="B71" s="1">
        <v>0.01636814747468618</v>
      </c>
      <c r="C71" s="1">
        <v>0.03284659623084818</v>
      </c>
      <c r="D71" s="1">
        <v>0.04059638855090686</v>
      </c>
      <c r="E71" s="1">
        <v>0.02367598942231641</v>
      </c>
      <c r="F71" s="1">
        <v>0.02596344089965297</v>
      </c>
      <c r="G71" s="1">
        <v>0.005894965988868739</v>
      </c>
      <c r="H71" s="1">
        <v>0.01169366744050371</v>
      </c>
      <c r="I71" s="1">
        <v>0.001663086450371942</v>
      </c>
      <c r="J71" s="1">
        <v>0</v>
      </c>
      <c r="K71" s="1">
        <v>-0.005659435682760394</v>
      </c>
      <c r="L71" s="1">
        <v>0.005432877195598484</v>
      </c>
      <c r="M71" s="1">
        <v>0.009003738630531055</v>
      </c>
      <c r="N71" s="1">
        <v>0.01284648603707317</v>
      </c>
      <c r="O71" s="1">
        <v>-0.006386913163307528</v>
      </c>
      <c r="P71" s="1">
        <v>-0.02242297709914631</v>
      </c>
      <c r="Q71" s="1">
        <v>0.01743987364816291</v>
      </c>
      <c r="R71" s="1">
        <v>-0.006103220158814038</v>
      </c>
      <c r="S71" s="1">
        <v>0.0001627244438953124</v>
      </c>
      <c r="T71" s="1">
        <v>-0.01312691852287828</v>
      </c>
      <c r="U71" s="1">
        <v>0.0001496571701351535</v>
      </c>
      <c r="V71" s="1">
        <v>0.001331459176534766</v>
      </c>
      <c r="W71" s="1">
        <v>0.007452981917751567</v>
      </c>
      <c r="X71" s="1">
        <v>-0.001968384122749911</v>
      </c>
      <c r="Y71" s="1">
        <v>0.01551882659774084</v>
      </c>
      <c r="Z71" s="1">
        <v>-0.003982110818063433</v>
      </c>
      <c r="AA71" s="1">
        <v>0.008032570074627321</v>
      </c>
      <c r="AB71" s="1">
        <v>0.00817033735539141</v>
      </c>
      <c r="AC71" s="1">
        <v>-0.0001692012710936552</v>
      </c>
      <c r="AD71" s="1">
        <v>0.009605044788292494</v>
      </c>
      <c r="AE71" s="1">
        <v>0.009622424670056695</v>
      </c>
      <c r="AF71" s="1">
        <v>0.005859564743842194</v>
      </c>
      <c r="AG71" s="1">
        <v>0.0005020434920401939</v>
      </c>
      <c r="AH71" s="1">
        <v>0.004918467937180093</v>
      </c>
      <c r="AI71" s="1">
        <v>-0.007470705191268801</v>
      </c>
      <c r="AJ71" s="1">
        <v>-0.01195743193641119</v>
      </c>
      <c r="AK71" s="1">
        <v>0.003852188168144366</v>
      </c>
      <c r="AL71" s="1">
        <v>0.0005388308497065175</v>
      </c>
      <c r="AM71" s="1">
        <v>0.01653280795189116</v>
      </c>
      <c r="AN71" s="1">
        <v>-0.001882399355088049</v>
      </c>
      <c r="AO71" s="1">
        <v>-0.000478463986383848</v>
      </c>
      <c r="AP71" s="1">
        <v>-0.01020957878482287</v>
      </c>
      <c r="AQ71" s="1">
        <v>0.005203257568002329</v>
      </c>
      <c r="AR71" s="1">
        <v>0.003053756463610169</v>
      </c>
      <c r="AS71" s="1">
        <v>0.00622690684827587</v>
      </c>
      <c r="AT71" s="1">
        <v>0.004910279838104437</v>
      </c>
      <c r="AU71" s="1">
        <v>0.00704130562990013</v>
      </c>
      <c r="AV71" s="1">
        <v>0.0103662921259684</v>
      </c>
      <c r="AW71" s="1">
        <v>-0.001463052778208795</v>
      </c>
      <c r="AX71" s="1">
        <v>0.004541411425798891</v>
      </c>
      <c r="AY71" s="1">
        <v>0.01108227744021595</v>
      </c>
      <c r="AZ71" s="1">
        <v>-0.002447857745362159</v>
      </c>
      <c r="BA71" s="1">
        <v>-0.003146902830505227</v>
      </c>
      <c r="BB71" s="1">
        <v>0.005727858308057776</v>
      </c>
      <c r="BC71" s="1">
        <v>0.01759049641281729</v>
      </c>
      <c r="BD71" s="1">
        <v>-0.0005370691960853158</v>
      </c>
      <c r="BE71" s="1">
        <v>-0.2955104841374617</v>
      </c>
      <c r="BF71" s="1">
        <v>0.01465625245567792</v>
      </c>
      <c r="BG71" s="1">
        <v>-0.04886721903086511</v>
      </c>
      <c r="BH71" s="1">
        <v>-0.01058351602018126</v>
      </c>
      <c r="BI71" s="1">
        <v>0.001577854181503247</v>
      </c>
      <c r="BJ71" s="1">
        <v>0.02556087350704717</v>
      </c>
      <c r="BK71" s="1">
        <v>0.01666666473698442</v>
      </c>
      <c r="BL71" s="1">
        <v>-0.006596299636789094</v>
      </c>
    </row>
    <row r="72" spans="1:64">
      <c r="A72" s="11">
        <v>43710</v>
      </c>
      <c r="B72" s="1">
        <v>0.0274725618492393</v>
      </c>
      <c r="C72" s="1">
        <v>0.002756268182507737</v>
      </c>
      <c r="D72" s="1">
        <v>0.01872812281427017</v>
      </c>
      <c r="E72" s="1">
        <v>-0.01399875103088832</v>
      </c>
      <c r="F72" s="1">
        <v>-0.00283697897047408</v>
      </c>
      <c r="G72" s="1">
        <v>0</v>
      </c>
      <c r="H72" s="1">
        <v>0</v>
      </c>
      <c r="I72" s="1">
        <v>0</v>
      </c>
      <c r="J72" s="1">
        <v>0</v>
      </c>
      <c r="K72" s="1">
        <v>0</v>
      </c>
      <c r="L72" s="1">
        <v>0</v>
      </c>
      <c r="M72" s="1">
        <v>0</v>
      </c>
      <c r="N72" s="1">
        <v>0</v>
      </c>
      <c r="O72" s="1">
        <v>-0.0006120679520881245</v>
      </c>
      <c r="P72" s="1">
        <v>0</v>
      </c>
      <c r="Q72" s="1">
        <v>0</v>
      </c>
      <c r="R72" s="1">
        <v>0</v>
      </c>
      <c r="S72" s="1">
        <v>0</v>
      </c>
      <c r="T72" s="1">
        <v>0</v>
      </c>
      <c r="U72" s="1">
        <v>0</v>
      </c>
      <c r="V72" s="1">
        <v>0</v>
      </c>
      <c r="W72" s="1">
        <v>0</v>
      </c>
      <c r="X72" s="1">
        <v>0</v>
      </c>
      <c r="Y72" s="1">
        <v>0</v>
      </c>
      <c r="Z72" s="1">
        <v>0</v>
      </c>
      <c r="AA72" s="1">
        <v>0</v>
      </c>
      <c r="AB72" s="1">
        <v>0</v>
      </c>
      <c r="AC72" s="1">
        <v>0.005918100498539358</v>
      </c>
      <c r="AD72" s="1">
        <v>0</v>
      </c>
      <c r="AE72" s="1">
        <v>0</v>
      </c>
      <c r="AF72" s="1">
        <v>0</v>
      </c>
      <c r="AG72" s="1">
        <v>0.00983331183775582</v>
      </c>
      <c r="AH72" s="1">
        <v>0</v>
      </c>
      <c r="AI72" s="1">
        <v>0</v>
      </c>
      <c r="AJ72" s="1">
        <v>0</v>
      </c>
      <c r="AK72" s="1">
        <v>0</v>
      </c>
      <c r="AL72" s="1">
        <v>0</v>
      </c>
      <c r="AM72" s="1">
        <v>0</v>
      </c>
      <c r="AN72" s="1">
        <v>0</v>
      </c>
      <c r="AO72" s="1">
        <v>0</v>
      </c>
      <c r="AP72" s="1">
        <v>0</v>
      </c>
      <c r="AQ72" s="1">
        <v>0</v>
      </c>
      <c r="AR72" s="1">
        <v>0</v>
      </c>
      <c r="AS72" s="1">
        <v>0</v>
      </c>
      <c r="AT72" s="1">
        <v>0</v>
      </c>
      <c r="AU72" s="1">
        <v>0</v>
      </c>
      <c r="AV72" s="1">
        <v>0</v>
      </c>
      <c r="AW72" s="1">
        <v>0.01098915775296416</v>
      </c>
      <c r="AX72" s="1">
        <v>0</v>
      </c>
      <c r="AY72" s="1">
        <v>0</v>
      </c>
      <c r="AZ72" s="1">
        <v>0</v>
      </c>
      <c r="BA72" s="1">
        <v>0</v>
      </c>
      <c r="BB72" s="1">
        <v>0</v>
      </c>
      <c r="BC72" s="1">
        <v>0</v>
      </c>
      <c r="BD72" s="1">
        <v>0</v>
      </c>
      <c r="BE72" s="1">
        <v>0</v>
      </c>
      <c r="BF72" s="1">
        <v>0</v>
      </c>
      <c r="BG72" s="1">
        <v>0</v>
      </c>
      <c r="BH72" s="1">
        <v>0</v>
      </c>
      <c r="BI72" s="1">
        <v>0</v>
      </c>
      <c r="BJ72" s="1">
        <v>0</v>
      </c>
      <c r="BK72" s="1">
        <v>0</v>
      </c>
      <c r="BL72" s="1">
        <v>0</v>
      </c>
    </row>
    <row r="73" spans="1:64">
      <c r="A73" s="11">
        <v>43711</v>
      </c>
      <c r="B73" s="1">
        <v>0.001475202651026075</v>
      </c>
      <c r="C73" s="1">
        <v>-0.00274869205006667</v>
      </c>
      <c r="D73" s="1">
        <v>-0.02833962207700003</v>
      </c>
      <c r="E73" s="1">
        <v>0</v>
      </c>
      <c r="F73" s="1">
        <v>0.001088692053621276</v>
      </c>
      <c r="G73" s="1">
        <v>-0.01476808644042726</v>
      </c>
      <c r="H73" s="1">
        <v>0.003985614899794987</v>
      </c>
      <c r="I73" s="1">
        <v>0.001464969097779045</v>
      </c>
      <c r="J73" s="1">
        <v>-0.01748811227557423</v>
      </c>
      <c r="K73" s="1">
        <v>0.007628234940805445</v>
      </c>
      <c r="L73" s="1">
        <v>-0.01789939699259602</v>
      </c>
      <c r="M73" s="1">
        <v>-0.02558016862911738</v>
      </c>
      <c r="N73" s="1">
        <v>-0.01496883468811061</v>
      </c>
      <c r="O73" s="1">
        <v>-0.01317003100390191</v>
      </c>
      <c r="P73" s="1">
        <v>-0.0103664142106471</v>
      </c>
      <c r="Q73" s="1">
        <v>-0.006771732574755829</v>
      </c>
      <c r="R73" s="1">
        <v>-0.009193946223142735</v>
      </c>
      <c r="S73" s="1">
        <v>0.001466101026991851</v>
      </c>
      <c r="T73" s="1">
        <v>-0.03717600035029101</v>
      </c>
      <c r="U73" s="1">
        <v>-0.007332408479801211</v>
      </c>
      <c r="V73" s="1">
        <v>0.008199431087816622</v>
      </c>
      <c r="W73" s="1">
        <v>0.003698922952992012</v>
      </c>
      <c r="X73" s="1">
        <v>-0.02327850630187223</v>
      </c>
      <c r="Y73" s="1">
        <v>-0.01452390057361375</v>
      </c>
      <c r="Z73" s="1">
        <v>-0.01658951865910674</v>
      </c>
      <c r="AA73" s="1">
        <v>-0.004413387014246872</v>
      </c>
      <c r="AB73" s="1">
        <v>-0.002114024322321884</v>
      </c>
      <c r="AC73" s="1">
        <v>-0.002017172306085668</v>
      </c>
      <c r="AD73" s="1">
        <v>-0.0003680755882253806</v>
      </c>
      <c r="AE73" s="1">
        <v>0.01269024202460201</v>
      </c>
      <c r="AF73" s="1">
        <v>-0.01183320967038148</v>
      </c>
      <c r="AG73" s="1">
        <v>-0.01450703754790739</v>
      </c>
      <c r="AH73" s="1">
        <v>0.001510128785724651</v>
      </c>
      <c r="AI73" s="1">
        <v>-0.02777930867860468</v>
      </c>
      <c r="AJ73" s="1">
        <v>-0.01367538776447463</v>
      </c>
      <c r="AK73" s="1">
        <v>-0.008352114748788941</v>
      </c>
      <c r="AL73" s="1">
        <v>-0.01766574466334803</v>
      </c>
      <c r="AM73" s="1">
        <v>-0.05157972375912534</v>
      </c>
      <c r="AN73" s="1">
        <v>-0.01320187473132728</v>
      </c>
      <c r="AO73" s="1">
        <v>-0.02202322659644762</v>
      </c>
      <c r="AP73" s="1">
        <v>-0.01518294963430855</v>
      </c>
      <c r="AQ73" s="1">
        <v>0.01345115973789812</v>
      </c>
      <c r="AR73" s="1">
        <v>-0.0199390047008825</v>
      </c>
      <c r="AS73" s="1">
        <v>0.01603392772092205</v>
      </c>
      <c r="AT73" s="1">
        <v>-0.01683090246675845</v>
      </c>
      <c r="AU73" s="1">
        <v>-0.01810456120062554</v>
      </c>
      <c r="AV73" s="1">
        <v>-0.02462374003677636</v>
      </c>
      <c r="AW73" s="1">
        <v>-0.002174014746982755</v>
      </c>
      <c r="AX73" s="1">
        <v>-0.01634490107702535</v>
      </c>
      <c r="AY73" s="1">
        <v>-0.002568775298566472</v>
      </c>
      <c r="AZ73" s="1">
        <v>0.001635947736996046</v>
      </c>
      <c r="BA73" s="1">
        <v>-0.0330878273289501</v>
      </c>
      <c r="BB73" s="1">
        <v>-0.007864957275894979</v>
      </c>
      <c r="BC73" s="1">
        <v>-0.00265945406340462</v>
      </c>
      <c r="BD73" s="1">
        <v>-0.002686788972020127</v>
      </c>
      <c r="BE73" s="1">
        <v>-0.001346031511296641</v>
      </c>
      <c r="BF73" s="1">
        <v>-0.01444454949171881</v>
      </c>
      <c r="BG73" s="1">
        <v>-0.01602448713040394</v>
      </c>
      <c r="BH73" s="1">
        <v>0.006911872833032184</v>
      </c>
      <c r="BI73" s="1">
        <v>0.003325707801217881</v>
      </c>
      <c r="BJ73" s="1">
        <v>-0.04696042064175243</v>
      </c>
      <c r="BK73" s="1">
        <v>0.02459016113402757</v>
      </c>
      <c r="BL73" s="1">
        <v>-0.02656047805298467</v>
      </c>
    </row>
    <row r="74" spans="1:64">
      <c r="A74" s="11">
        <v>43712</v>
      </c>
      <c r="B74" s="1">
        <v>0.002577820860109048</v>
      </c>
      <c r="C74" s="1">
        <v>-0.02254412482743218</v>
      </c>
      <c r="D74" s="1">
        <v>-0.008674017123356914</v>
      </c>
      <c r="E74" s="1">
        <v>0.006790186251583785</v>
      </c>
      <c r="F74" s="1">
        <v>-0.01314913229808401</v>
      </c>
      <c r="G74" s="1">
        <v>0.001903463429934638</v>
      </c>
      <c r="H74" s="1">
        <v>0.008138169874274404</v>
      </c>
      <c r="I74" s="1">
        <v>0.01326317135224553</v>
      </c>
      <c r="J74" s="1">
        <v>0.001618160033218796</v>
      </c>
      <c r="K74" s="1">
        <v>0.006022901313268436</v>
      </c>
      <c r="L74" s="1">
        <v>0.02338379878434882</v>
      </c>
      <c r="M74" s="1">
        <v>0.009401575282943497</v>
      </c>
      <c r="N74" s="1">
        <v>0.01113623414049769</v>
      </c>
      <c r="O74" s="1">
        <v>0.0124145717186015</v>
      </c>
      <c r="P74" s="1">
        <v>0.007163948171154733</v>
      </c>
      <c r="Q74" s="1">
        <v>0.003835081989500111</v>
      </c>
      <c r="R74" s="1">
        <v>0.01393620356742531</v>
      </c>
      <c r="S74" s="1">
        <v>0.01512679681399742</v>
      </c>
      <c r="T74" s="1">
        <v>0.007084728174629573</v>
      </c>
      <c r="U74" s="1">
        <v>0.00145725618273862</v>
      </c>
      <c r="V74" s="1">
        <v>0.04923615284026828</v>
      </c>
      <c r="W74" s="1">
        <v>-0.001842680817668141</v>
      </c>
      <c r="X74" s="1">
        <v>0.01591193357444065</v>
      </c>
      <c r="Y74" s="1">
        <v>0.002434967765062357</v>
      </c>
      <c r="Z74" s="1">
        <v>0.01114355641363396</v>
      </c>
      <c r="AA74" s="1">
        <v>0.01650036789664755</v>
      </c>
      <c r="AB74" s="1">
        <v>-0.001765621739618917</v>
      </c>
      <c r="AC74" s="1">
        <v>0.01751730027696863</v>
      </c>
      <c r="AD74" s="1">
        <v>0.008289334369585344</v>
      </c>
      <c r="AE74" s="1">
        <v>-0.01519091260946492</v>
      </c>
      <c r="AF74" s="1">
        <v>0.01206706124228818</v>
      </c>
      <c r="AG74" s="1">
        <v>0.0001007184553249996</v>
      </c>
      <c r="AH74" s="1">
        <v>0.01141163313672977</v>
      </c>
      <c r="AI74" s="1">
        <v>0.006460976414657038</v>
      </c>
      <c r="AJ74" s="1">
        <v>0.002699401481019992</v>
      </c>
      <c r="AK74" s="1">
        <v>0.01274765504892339</v>
      </c>
      <c r="AL74" s="1">
        <v>0.02604309455504938</v>
      </c>
      <c r="AM74" s="1">
        <v>0.07643286364036261</v>
      </c>
      <c r="AN74" s="1">
        <v>0.01168761799447937</v>
      </c>
      <c r="AO74" s="1">
        <v>0.00692355549166157</v>
      </c>
      <c r="AP74" s="1">
        <v>0.007708460032776143</v>
      </c>
      <c r="AQ74" s="1">
        <v>0.03850150006099073</v>
      </c>
      <c r="AR74" s="1">
        <v>0.02795870120422617</v>
      </c>
      <c r="AS74" s="1">
        <v>-0.008028788725482627</v>
      </c>
      <c r="AT74" s="1">
        <v>0.01427910651166431</v>
      </c>
      <c r="AU74" s="1">
        <v>0.01284334532100462</v>
      </c>
      <c r="AV74" s="1">
        <v>0.01262242350803189</v>
      </c>
      <c r="AW74" s="1">
        <v>0.01307192315276806</v>
      </c>
      <c r="AX74" s="1">
        <v>0.01431853036090258</v>
      </c>
      <c r="AY74" s="1">
        <v>-0.002730369356855555</v>
      </c>
      <c r="AZ74" s="1">
        <v>0.00489937090411563</v>
      </c>
      <c r="BA74" s="1">
        <v>0.02829509133778618</v>
      </c>
      <c r="BB74" s="1">
        <v>0.01120741400631475</v>
      </c>
      <c r="BC74" s="1">
        <v>-0.01924359313509616</v>
      </c>
      <c r="BD74" s="1">
        <v>0.02101300152043239</v>
      </c>
      <c r="BE74" s="1">
        <v>-0.0364348975268306</v>
      </c>
      <c r="BF74" s="1">
        <v>-0.01686768625951685</v>
      </c>
      <c r="BG74" s="1">
        <v>-0.008237773727074127</v>
      </c>
      <c r="BH74" s="1">
        <v>0.006046781588777028</v>
      </c>
      <c r="BI74" s="1">
        <v>0.01107822185033736</v>
      </c>
      <c r="BJ74" s="1">
        <v>0.003986482691235027</v>
      </c>
      <c r="BK74" s="1">
        <v>0</v>
      </c>
      <c r="BL74" s="1">
        <v>-0.004774876991216037</v>
      </c>
    </row>
    <row r="75" spans="1:64">
      <c r="A75" s="11">
        <v>43713</v>
      </c>
      <c r="B75" s="1">
        <v>-0.01010093582411364</v>
      </c>
      <c r="C75" s="1">
        <v>0.004265922014906165</v>
      </c>
      <c r="D75" s="1">
        <v>-0.002898319955749962</v>
      </c>
      <c r="E75" s="1">
        <v>0.00306558557404002</v>
      </c>
      <c r="F75" s="1">
        <v>0.01687987388451928</v>
      </c>
      <c r="G75" s="1">
        <v>0.01994777495057698</v>
      </c>
      <c r="H75" s="1">
        <v>0.006694259251812662</v>
      </c>
      <c r="I75" s="1">
        <v>0.004619611810226409</v>
      </c>
      <c r="J75" s="1">
        <v>0.01777057264952098</v>
      </c>
      <c r="K75" s="1">
        <v>0.02227016163578233</v>
      </c>
      <c r="L75" s="1">
        <v>0.003696290445401651</v>
      </c>
      <c r="M75" s="1">
        <v>0.01245930124022476</v>
      </c>
      <c r="N75" s="1">
        <v>0.02644410349297854</v>
      </c>
      <c r="O75" s="1">
        <v>0.006131243919088591</v>
      </c>
      <c r="P75" s="1">
        <v>0.0172743802028037</v>
      </c>
      <c r="Q75" s="1">
        <v>0.01528185253600878</v>
      </c>
      <c r="R75" s="1">
        <v>0.002870300537477943</v>
      </c>
      <c r="S75" s="1">
        <v>0.02964279813718296</v>
      </c>
      <c r="T75" s="1">
        <v>0.001055047079623561</v>
      </c>
      <c r="U75" s="1">
        <v>0.07375813709558554</v>
      </c>
      <c r="V75" s="1">
        <v>-0.01330262780063451</v>
      </c>
      <c r="W75" s="1">
        <v>0.002030655604020826</v>
      </c>
      <c r="X75" s="1">
        <v>0.005487017543096329</v>
      </c>
      <c r="Y75" s="1">
        <v>0.02774220532490923</v>
      </c>
      <c r="Z75" s="1">
        <v>0.02536800668157269</v>
      </c>
      <c r="AA75" s="1">
        <v>0.00605674080358698</v>
      </c>
      <c r="AB75" s="1">
        <v>0.01697913677138962</v>
      </c>
      <c r="AC75" s="1">
        <v>-0.008773247572706366</v>
      </c>
      <c r="AD75" s="1">
        <v>0.01601597261818322</v>
      </c>
      <c r="AE75" s="1">
        <v>0.009088951094807118</v>
      </c>
      <c r="AF75" s="1">
        <v>0.02275413586912367</v>
      </c>
      <c r="AG75" s="1">
        <v>0.008771129016405421</v>
      </c>
      <c r="AH75" s="1">
        <v>-0.01010056144374138</v>
      </c>
      <c r="AI75" s="1">
        <v>0.04266744241327003</v>
      </c>
      <c r="AJ75" s="1">
        <v>0.01468425024861819</v>
      </c>
      <c r="AK75" s="1">
        <v>0.03281604400811577</v>
      </c>
      <c r="AL75" s="1">
        <v>0.02009188051244548</v>
      </c>
      <c r="AM75" s="1">
        <v>0.04961327463274512</v>
      </c>
      <c r="AN75" s="1">
        <v>0.0175835543235412</v>
      </c>
      <c r="AO75" s="1">
        <v>0.02166980813593655</v>
      </c>
      <c r="AP75" s="1">
        <v>0.005934450643269473</v>
      </c>
      <c r="AQ75" s="1">
        <v>0.009985855781850406</v>
      </c>
      <c r="AR75" s="1">
        <v>0.06506275396517758</v>
      </c>
      <c r="AS75" s="1">
        <v>0.01423397290254602</v>
      </c>
      <c r="AT75" s="1">
        <v>0.02325567092814973</v>
      </c>
      <c r="AU75" s="1">
        <v>0.02849955400271553</v>
      </c>
      <c r="AV75" s="1">
        <v>0.03675207594799645</v>
      </c>
      <c r="AW75" s="1">
        <v>0.01541222266136222</v>
      </c>
      <c r="AX75" s="1">
        <v>0.0249216221394799</v>
      </c>
      <c r="AY75" s="1">
        <v>-0.01349039588912204</v>
      </c>
      <c r="AZ75" s="1">
        <v>0.02139773718943405</v>
      </c>
      <c r="BA75" s="1">
        <v>0.02151930634234689</v>
      </c>
      <c r="BB75" s="1">
        <v>0.03667339253604474</v>
      </c>
      <c r="BC75" s="1">
        <v>0.04032988367532808</v>
      </c>
      <c r="BD75" s="1">
        <v>0.04327174996361438</v>
      </c>
      <c r="BE75" s="1">
        <v>0.03475263331846978</v>
      </c>
      <c r="BF75" s="1">
        <v>0.01261411892737163</v>
      </c>
      <c r="BG75" s="1">
        <v>0.01859308519739478</v>
      </c>
      <c r="BH75" s="1">
        <v>-0.0006494755815426023</v>
      </c>
      <c r="BI75" s="1">
        <v>-0.004054871612547251</v>
      </c>
      <c r="BJ75" s="1">
        <v>0.02970157774872595</v>
      </c>
      <c r="BK75" s="1">
        <v>-0.03199999644320983</v>
      </c>
      <c r="BL75" s="1">
        <v>0.07265254724270709</v>
      </c>
    </row>
    <row r="76" spans="1:64">
      <c r="A76" s="11">
        <v>43714</v>
      </c>
      <c r="B76" s="1">
        <v>0.005751302792613711</v>
      </c>
      <c r="C76" s="1">
        <v>0.007991235264751095</v>
      </c>
      <c r="D76" s="1">
        <v>0.005868517580777111</v>
      </c>
      <c r="E76" s="1">
        <v>0.01222480216868504</v>
      </c>
      <c r="F76" s="1">
        <v>-0.001319854072580839</v>
      </c>
      <c r="G76" s="1">
        <v>0.001629632165132566</v>
      </c>
      <c r="H76" s="1">
        <v>0.00860556553897629</v>
      </c>
      <c r="I76" s="1">
        <v>0.008909646657462966</v>
      </c>
      <c r="J76" s="1">
        <v>-0.02984128679547993</v>
      </c>
      <c r="K76" s="1">
        <v>-0.003916990505865581</v>
      </c>
      <c r="L76" s="1">
        <v>-0.006361019365429654</v>
      </c>
      <c r="M76" s="1">
        <v>0.02090791908520839</v>
      </c>
      <c r="N76" s="1">
        <v>-0.01257404699509135</v>
      </c>
      <c r="O76" s="1">
        <v>-0.002742305149489477</v>
      </c>
      <c r="P76" s="1">
        <v>-0.005052904740800557</v>
      </c>
      <c r="Q76" s="1">
        <v>-0.007003330820149034</v>
      </c>
      <c r="R76" s="1">
        <v>0.0228645742619451</v>
      </c>
      <c r="S76" s="1">
        <v>0.00295673641551164</v>
      </c>
      <c r="T76" s="1">
        <v>-0.002459485970378705</v>
      </c>
      <c r="U76" s="1">
        <v>0.01028035957122508</v>
      </c>
      <c r="V76" s="1">
        <v>-0.01114651759287832</v>
      </c>
      <c r="W76" s="1">
        <v>-0.001381668200604147</v>
      </c>
      <c r="X76" s="1">
        <v>-0.004848845603880325</v>
      </c>
      <c r="Y76" s="1">
        <v>-0.003607330539811215</v>
      </c>
      <c r="Z76" s="1">
        <v>-0.005324541183287401</v>
      </c>
      <c r="AA76" s="1">
        <v>0.004936766713450114</v>
      </c>
      <c r="AB76" s="1">
        <v>0.008695592457208079</v>
      </c>
      <c r="AC76" s="1">
        <v>0.003673907475733484</v>
      </c>
      <c r="AD76" s="1">
        <v>0.007132612331652188</v>
      </c>
      <c r="AE76" s="1">
        <v>-0.004683671545625656</v>
      </c>
      <c r="AF76" s="1">
        <v>0.002135712387131949</v>
      </c>
      <c r="AG76" s="1">
        <v>0.0001998431302545622</v>
      </c>
      <c r="AH76" s="1">
        <v>0.003660861915805613</v>
      </c>
      <c r="AI76" s="1">
        <v>0.07818053946835835</v>
      </c>
      <c r="AJ76" s="1">
        <v>-0.0085624589984441</v>
      </c>
      <c r="AK76" s="1">
        <v>0.006093723467630374</v>
      </c>
      <c r="AL76" s="1">
        <v>-0.01786269519300965</v>
      </c>
      <c r="AM76" s="1">
        <v>0.01864696335835125</v>
      </c>
      <c r="AN76" s="1">
        <v>-0.006783286904068597</v>
      </c>
      <c r="AO76" s="1">
        <v>-0.004486968996682661</v>
      </c>
      <c r="AP76" s="1">
        <v>-0.01050293801284097</v>
      </c>
      <c r="AQ76" s="1">
        <v>0.02859158119200433</v>
      </c>
      <c r="AR76" s="1">
        <v>-0.00606420724731338</v>
      </c>
      <c r="AS76" s="1">
        <v>0.004402691388835533</v>
      </c>
      <c r="AT76" s="1">
        <v>0.001216345706117394</v>
      </c>
      <c r="AU76" s="1">
        <v>0.00305161344589866</v>
      </c>
      <c r="AV76" s="1">
        <v>0.002700882350571865</v>
      </c>
      <c r="AW76" s="1">
        <v>0.00494163371556855</v>
      </c>
      <c r="AX76" s="1">
        <v>0.001020166322883487</v>
      </c>
      <c r="AY76" s="1">
        <v>-0.00819109751503877</v>
      </c>
      <c r="AZ76" s="1">
        <v>-0.0002652661444355608</v>
      </c>
      <c r="BA76" s="1">
        <v>0.003913852044905131</v>
      </c>
      <c r="BB76" s="1">
        <v>0.004954416198534206</v>
      </c>
      <c r="BC76" s="1">
        <v>-0.009277824735237306</v>
      </c>
      <c r="BD76" s="1">
        <v>-0.01062220470201469</v>
      </c>
      <c r="BE76" s="1">
        <v>-0.01525073088572593</v>
      </c>
      <c r="BF76" s="1">
        <v>-0.00256963147785616</v>
      </c>
      <c r="BG76" s="1">
        <v>-0.01311000101552973</v>
      </c>
      <c r="BH76" s="1">
        <v>0.01078297138304385</v>
      </c>
      <c r="BI76" s="1">
        <v>-0.00615040108083531</v>
      </c>
      <c r="BJ76" s="1">
        <v>0.006632659314538492</v>
      </c>
      <c r="BK76" s="1">
        <v>-0.01652880889785435</v>
      </c>
      <c r="BL76" s="1">
        <v>-0.009584731217720188</v>
      </c>
    </row>
    <row r="77" spans="1:64">
      <c r="A77" s="11">
        <v>43717</v>
      </c>
      <c r="B77" s="1">
        <v>-0.001844664563213971</v>
      </c>
      <c r="C77" s="1">
        <v>-0.005785207907749168</v>
      </c>
      <c r="D77" s="1">
        <v>-0.006106964532844983</v>
      </c>
      <c r="E77" s="1">
        <v>0.02838180450035765</v>
      </c>
      <c r="F77" s="1">
        <v>-0.005225403496682657</v>
      </c>
      <c r="G77" s="1">
        <v>-0.02115280435465028</v>
      </c>
      <c r="H77" s="1">
        <v>-0.009501588163562391</v>
      </c>
      <c r="I77" s="1">
        <v>0.00455815303986884</v>
      </c>
      <c r="J77" s="1">
        <v>-0.001963333343943607</v>
      </c>
      <c r="K77" s="1">
        <v>-0.001178086950240353</v>
      </c>
      <c r="L77" s="1">
        <v>0.03167116781873225</v>
      </c>
      <c r="M77" s="1">
        <v>0.01579893696719292</v>
      </c>
      <c r="N77" s="1">
        <v>0.006168975736202675</v>
      </c>
      <c r="O77" s="1">
        <v>-0.009165736141622194</v>
      </c>
      <c r="P77" s="1">
        <v>-0.01198871630688181</v>
      </c>
      <c r="Q77" s="1">
        <v>-0.0002105475126984446</v>
      </c>
      <c r="R77" s="1">
        <v>-0.01567037690164164</v>
      </c>
      <c r="S77" s="1">
        <v>-0.00418929143361102</v>
      </c>
      <c r="T77" s="1">
        <v>0.01268051373008494</v>
      </c>
      <c r="U77" s="1">
        <v>0.005087909893814579</v>
      </c>
      <c r="V77" s="1">
        <v>-0.007836826473590852</v>
      </c>
      <c r="W77" s="1">
        <v>-0.0005535023149275675</v>
      </c>
      <c r="X77" s="1">
        <v>0.005959072065917503</v>
      </c>
      <c r="Y77" s="1">
        <v>-0.01360801534070222</v>
      </c>
      <c r="Z77" s="1">
        <v>-0.0004315132444490111</v>
      </c>
      <c r="AA77" s="1">
        <v>0.02012967132421228</v>
      </c>
      <c r="AB77" s="1">
        <v>0.004827740169841332</v>
      </c>
      <c r="AC77" s="1">
        <v>0.009983376297694635</v>
      </c>
      <c r="AD77" s="1">
        <v>-0.01303340971621703</v>
      </c>
      <c r="AE77" s="1">
        <v>0.0002067942083319174</v>
      </c>
      <c r="AF77" s="1">
        <v>0.02477590480036573</v>
      </c>
      <c r="AG77" s="1">
        <v>0.002797778095969816</v>
      </c>
      <c r="AH77" s="1">
        <v>-0.01642696941059363</v>
      </c>
      <c r="AI77" s="1">
        <v>-0.04307374237614514</v>
      </c>
      <c r="AJ77" s="1">
        <v>-0.01325868325056945</v>
      </c>
      <c r="AK77" s="1">
        <v>0.003677295545477799</v>
      </c>
      <c r="AL77" s="1">
        <v>0.006773635801712974</v>
      </c>
      <c r="AM77" s="1">
        <v>0.03907259138321084</v>
      </c>
      <c r="AN77" s="1">
        <v>-0.01135872547684291</v>
      </c>
      <c r="AO77" s="1">
        <v>0.05264972170609483</v>
      </c>
      <c r="AP77" s="1">
        <v>0.01437082647133958</v>
      </c>
      <c r="AQ77" s="1">
        <v>0.005487556020936868</v>
      </c>
      <c r="AR77" s="1">
        <v>0.01035534247087622</v>
      </c>
      <c r="AS77" s="1">
        <v>0.009040832756423978</v>
      </c>
      <c r="AT77" s="1">
        <v>0.03469445111087377</v>
      </c>
      <c r="AU77" s="1">
        <v>0.02470516007097534</v>
      </c>
      <c r="AV77" s="1">
        <v>0.04040403678111715</v>
      </c>
      <c r="AW77" s="1">
        <v>0.01194246086609274</v>
      </c>
      <c r="AX77" s="1">
        <v>0.01596737179534213</v>
      </c>
      <c r="AY77" s="1">
        <v>-0.006529499442915476</v>
      </c>
      <c r="AZ77" s="1">
        <v>-0.06047749009881065</v>
      </c>
      <c r="BA77" s="1">
        <v>0.02373580686337573</v>
      </c>
      <c r="BB77" s="1">
        <v>0.01816258504088752</v>
      </c>
      <c r="BC77" s="1">
        <v>0.01908118078929655</v>
      </c>
      <c r="BD77" s="1">
        <v>0.03374232440861213</v>
      </c>
      <c r="BE77" s="1">
        <v>-0.02977263946670305</v>
      </c>
      <c r="BF77" s="1">
        <v>0.007336153428717074</v>
      </c>
      <c r="BG77" s="1">
        <v>-0.08148482282473513</v>
      </c>
      <c r="BH77" s="1">
        <v>-0.01710083826799325</v>
      </c>
      <c r="BI77" s="1">
        <v>0.01394577026542954</v>
      </c>
      <c r="BJ77" s="1">
        <v>0.02421070151956983</v>
      </c>
      <c r="BK77" s="1">
        <v>-0.02521007814686393</v>
      </c>
      <c r="BL77" s="1">
        <v>0.04645163155991439</v>
      </c>
    </row>
    <row r="78" spans="1:64">
      <c r="A78" s="11">
        <v>43718</v>
      </c>
      <c r="B78" s="1">
        <v>-0.004989859853525735</v>
      </c>
      <c r="C78" s="1">
        <v>-0.01400870598447879</v>
      </c>
      <c r="D78" s="1">
        <v>-0.01305684589418932</v>
      </c>
      <c r="E78" s="1">
        <v>-0.002348806671468417</v>
      </c>
      <c r="F78" s="1">
        <v>-0.01114807722498112</v>
      </c>
      <c r="G78" s="1">
        <v>-0.01199249294723359</v>
      </c>
      <c r="H78" s="1">
        <v>-0.002153355121276346</v>
      </c>
      <c r="I78" s="1">
        <v>-0.00103988739937555</v>
      </c>
      <c r="J78" s="1">
        <v>-0.008852474025038415</v>
      </c>
      <c r="K78" s="1">
        <v>-0.005897299060526495</v>
      </c>
      <c r="L78" s="1">
        <v>0.02580014844192169</v>
      </c>
      <c r="M78" s="1">
        <v>-0.0005762017848918166</v>
      </c>
      <c r="N78" s="1">
        <v>-0.01569351617330372</v>
      </c>
      <c r="O78" s="1">
        <v>0.008942225243505408</v>
      </c>
      <c r="P78" s="1">
        <v>0.01589962160748026</v>
      </c>
      <c r="Q78" s="1">
        <v>0</v>
      </c>
      <c r="R78" s="1">
        <v>-0.006689088905587615</v>
      </c>
      <c r="S78" s="1">
        <v>0.00872539207116807</v>
      </c>
      <c r="T78" s="1">
        <v>-0.006608657027499576</v>
      </c>
      <c r="U78" s="1">
        <v>0.01012423799974904</v>
      </c>
      <c r="V78" s="1">
        <v>0</v>
      </c>
      <c r="W78" s="1">
        <v>-0.01882788134985147</v>
      </c>
      <c r="X78" s="1">
        <v>-0.0001856649778142483</v>
      </c>
      <c r="Y78" s="1">
        <v>0.002531322727322705</v>
      </c>
      <c r="Z78" s="1">
        <v>0.001320120054910445</v>
      </c>
      <c r="AA78" s="1">
        <v>-0.01444673626929471</v>
      </c>
      <c r="AB78" s="1">
        <v>0.01715850429216692</v>
      </c>
      <c r="AC78" s="1">
        <v>0.01087317452314829</v>
      </c>
      <c r="AD78" s="1">
        <v>0</v>
      </c>
      <c r="AE78" s="1">
        <v>-0.03024498592394209</v>
      </c>
      <c r="AF78" s="1">
        <v>0.01273831809622905</v>
      </c>
      <c r="AG78" s="1">
        <v>0.04264647997540272</v>
      </c>
      <c r="AH78" s="1">
        <v>0.002919431741172485</v>
      </c>
      <c r="AI78" s="1">
        <v>-0.005813081364064665</v>
      </c>
      <c r="AJ78" s="1">
        <v>0.008505852917279233</v>
      </c>
      <c r="AK78" s="1">
        <v>0.02198265802975152</v>
      </c>
      <c r="AL78" s="1">
        <v>-0.01372110835591711</v>
      </c>
      <c r="AM78" s="1">
        <v>0.01900821179317691</v>
      </c>
      <c r="AN78" s="1">
        <v>-0.01047103030980434</v>
      </c>
      <c r="AO78" s="1">
        <v>0.006097904786804831</v>
      </c>
      <c r="AP78" s="1">
        <v>-0.02157371129483221</v>
      </c>
      <c r="AQ78" s="1">
        <v>-0.02718122775803289</v>
      </c>
      <c r="AR78" s="1">
        <v>0.01484769738956015</v>
      </c>
      <c r="AS78" s="1">
        <v>0.01493392953513584</v>
      </c>
      <c r="AT78" s="1">
        <v>0.01173988653071256</v>
      </c>
      <c r="AU78" s="1">
        <v>0.02980978013520352</v>
      </c>
      <c r="AV78" s="1">
        <v>0.0362458780240551</v>
      </c>
      <c r="AW78" s="1">
        <v>0.0343631061664289</v>
      </c>
      <c r="AX78" s="1">
        <v>0.003009593829700119</v>
      </c>
      <c r="AY78" s="1">
        <v>0</v>
      </c>
      <c r="AZ78" s="1">
        <v>0.02456229310722979</v>
      </c>
      <c r="BA78" s="1">
        <v>-0.01881720797654574</v>
      </c>
      <c r="BB78" s="1">
        <v>0.001104439592167328</v>
      </c>
      <c r="BC78" s="1">
        <v>0.01617843678224484</v>
      </c>
      <c r="BD78" s="1">
        <v>0.02621170646111071</v>
      </c>
      <c r="BE78" s="1">
        <v>0.02325784586869095</v>
      </c>
      <c r="BF78" s="1">
        <v>0.007716415026874479</v>
      </c>
      <c r="BG78" s="1">
        <v>0.004221165549367578</v>
      </c>
      <c r="BH78" s="1">
        <v>0.00267225660630821</v>
      </c>
      <c r="BI78" s="1">
        <v>-0.002406829513006747</v>
      </c>
      <c r="BJ78" s="1">
        <v>0.03605637645203474</v>
      </c>
      <c r="BK78" s="1">
        <v>-0.008620807363474592</v>
      </c>
      <c r="BL78" s="1">
        <v>0.04932185200379657</v>
      </c>
    </row>
    <row r="79" spans="1:64">
      <c r="A79" s="11">
        <v>43719</v>
      </c>
      <c r="B79" s="1">
        <v>-0.008172348657640272</v>
      </c>
      <c r="C79" s="1">
        <v>-0.05821491337752294</v>
      </c>
      <c r="D79" s="1">
        <v>0.00166768408666651</v>
      </c>
      <c r="E79" s="1">
        <v>-0.01177168276435336</v>
      </c>
      <c r="F79" s="1">
        <v>-0.04834277372655593</v>
      </c>
      <c r="G79" s="1">
        <v>0.01574337752052757</v>
      </c>
      <c r="H79" s="1">
        <v>0.00843596664691626</v>
      </c>
      <c r="I79" s="1">
        <v>0.00444759580559273</v>
      </c>
      <c r="J79" s="1">
        <v>-0.01554744692264465</v>
      </c>
      <c r="K79" s="1">
        <v>0.001340272476531235</v>
      </c>
      <c r="L79" s="1">
        <v>0.008595984079832641</v>
      </c>
      <c r="M79" s="1">
        <v>-0.00576362665664476</v>
      </c>
      <c r="N79" s="1">
        <v>0.006286020973749418</v>
      </c>
      <c r="O79" s="1">
        <v>0.02353310115107199</v>
      </c>
      <c r="P79" s="1">
        <v>-0.01988702966799727</v>
      </c>
      <c r="Q79" s="1">
        <v>-0.00726460517966121</v>
      </c>
      <c r="R79" s="1">
        <v>-0.02124559104150658</v>
      </c>
      <c r="S79" s="1">
        <v>0.009576886528533946</v>
      </c>
      <c r="T79" s="1">
        <v>0.02486003319984187</v>
      </c>
      <c r="U79" s="1">
        <v>0.02961275626423698</v>
      </c>
      <c r="V79" s="1">
        <v>0.01925992612812344</v>
      </c>
      <c r="W79" s="1">
        <v>0.01062933786815012</v>
      </c>
      <c r="X79" s="1">
        <v>0.00822038958405491</v>
      </c>
      <c r="Y79" s="1">
        <v>0.008079804275834546</v>
      </c>
      <c r="Z79" s="1">
        <v>0.01174958403667481</v>
      </c>
      <c r="AA79" s="1">
        <v>0.002979286727872621</v>
      </c>
      <c r="AB79" s="1">
        <v>0.02429150644255462</v>
      </c>
      <c r="AC79" s="1">
        <v>0.01939374980562203</v>
      </c>
      <c r="AD79" s="1">
        <v>-0.01097429518171422</v>
      </c>
      <c r="AE79" s="1">
        <v>0.008156880670161959</v>
      </c>
      <c r="AF79" s="1">
        <v>0.00273804293929758</v>
      </c>
      <c r="AG79" s="1">
        <v>0.005351628015311416</v>
      </c>
      <c r="AH79" s="1">
        <v>0.0006031443670184711</v>
      </c>
      <c r="AI79" s="1">
        <v>0.01629933377216375</v>
      </c>
      <c r="AJ79" s="1">
        <v>0.00134458640305879</v>
      </c>
      <c r="AK79" s="1">
        <v>0.01159857613109883</v>
      </c>
      <c r="AL79" s="1">
        <v>0.01246176799181886</v>
      </c>
      <c r="AM79" s="1">
        <v>0.01135450603625765</v>
      </c>
      <c r="AN79" s="1">
        <v>0.0002939590943189518</v>
      </c>
      <c r="AO79" s="1">
        <v>-0.000515815905956063</v>
      </c>
      <c r="AP79" s="1">
        <v>0.0009722517753794069</v>
      </c>
      <c r="AQ79" s="1">
        <v>0.01085364956205859</v>
      </c>
      <c r="AR79" s="1">
        <v>0.006277980242150205</v>
      </c>
      <c r="AS79" s="1">
        <v>0.000802302160297641</v>
      </c>
      <c r="AT79" s="1">
        <v>-0.01370646099103223</v>
      </c>
      <c r="AU79" s="1">
        <v>0.01510788463575419</v>
      </c>
      <c r="AV79" s="1">
        <v>0.01436607983533023</v>
      </c>
      <c r="AW79" s="1">
        <v>0.02181205456417157</v>
      </c>
      <c r="AX79" s="1">
        <v>0.012001989236198</v>
      </c>
      <c r="AY79" s="1">
        <v>-0.01344318965911606</v>
      </c>
      <c r="AZ79" s="1">
        <v>0.03857829116660128</v>
      </c>
      <c r="BA79" s="1">
        <v>0.001255714751913661</v>
      </c>
      <c r="BB79" s="1">
        <v>0.01900737304273403</v>
      </c>
      <c r="BC79" s="1">
        <v>0.04907867630625118</v>
      </c>
      <c r="BD79" s="1">
        <v>0.02939761977597888</v>
      </c>
      <c r="BE79" s="1">
        <v>-0.01413017154236473</v>
      </c>
      <c r="BF79" s="1">
        <v>0.007528224448711596</v>
      </c>
      <c r="BG79" s="1">
        <v>-0.01453969598502047</v>
      </c>
      <c r="BH79" s="1">
        <v>-0.01419696911395285</v>
      </c>
      <c r="BI79" s="1">
        <v>-0.0002586150669676712</v>
      </c>
      <c r="BJ79" s="1">
        <v>-0.01111921402881211</v>
      </c>
      <c r="BK79" s="1">
        <v>0</v>
      </c>
      <c r="BL79" s="1">
        <v>0.01821387645140993</v>
      </c>
    </row>
    <row r="80" spans="1:64">
      <c r="A80" s="11">
        <v>43720</v>
      </c>
      <c r="B80" s="1">
        <v>0.01310859526934793</v>
      </c>
      <c r="C80" s="1">
        <v>0.01771627818584509</v>
      </c>
      <c r="D80" s="1">
        <v>0.0003328602803387426</v>
      </c>
      <c r="E80" s="1">
        <v>-0.002977945424523565</v>
      </c>
      <c r="F80" s="1">
        <v>0.02756368001913301</v>
      </c>
      <c r="G80" s="1">
        <v>0.008163813878350634</v>
      </c>
      <c r="H80" s="1">
        <v>0.001361939928600009</v>
      </c>
      <c r="I80" s="1">
        <v>0.004050796444581728</v>
      </c>
      <c r="J80" s="1">
        <v>0.01512092917103214</v>
      </c>
      <c r="K80" s="1">
        <v>0.01127817377655105</v>
      </c>
      <c r="L80" s="1">
        <v>-0.008522722889557133</v>
      </c>
      <c r="M80" s="1">
        <v>-0.0188679228171571</v>
      </c>
      <c r="N80" s="1">
        <v>0.01220971775788948</v>
      </c>
      <c r="O80" s="1">
        <v>0.01194378881947333</v>
      </c>
      <c r="P80" s="1">
        <v>0.01933018339613501</v>
      </c>
      <c r="Q80" s="1">
        <v>-0.00710582966822082</v>
      </c>
      <c r="R80" s="1">
        <v>-0.00275216833488845</v>
      </c>
      <c r="S80" s="1">
        <v>-0.00795593101157388</v>
      </c>
      <c r="T80" s="1">
        <v>0.0215236949254054</v>
      </c>
      <c r="U80" s="1">
        <v>0.04159289334727601</v>
      </c>
      <c r="V80" s="1">
        <v>-0.004352363788930558</v>
      </c>
      <c r="W80" s="1">
        <v>0.003722951297423061</v>
      </c>
      <c r="X80" s="1">
        <v>-0.00415199732320104</v>
      </c>
      <c r="Y80" s="1">
        <v>-0.01853478244849938</v>
      </c>
      <c r="Z80" s="1">
        <v>0.01153941483943122</v>
      </c>
      <c r="AA80" s="1">
        <v>0.01615951040452179</v>
      </c>
      <c r="AB80" s="1">
        <v>0.008234462041083912</v>
      </c>
      <c r="AC80" s="1">
        <v>0.001119026569365245</v>
      </c>
      <c r="AD80" s="1">
        <v>-0.004572688490808829</v>
      </c>
      <c r="AE80" s="1">
        <v>0.002643986465619141</v>
      </c>
      <c r="AF80" s="1">
        <v>0.006143900546940362</v>
      </c>
      <c r="AG80" s="1">
        <v>-0.01254749331278093</v>
      </c>
      <c r="AH80" s="1">
        <v>0.01331397662533518</v>
      </c>
      <c r="AI80" s="1">
        <v>0.01181198524603078</v>
      </c>
      <c r="AJ80" s="1">
        <v>0.01293951674415572</v>
      </c>
      <c r="AK80" s="1">
        <v>-0.00208465301711025</v>
      </c>
      <c r="AL80" s="1">
        <v>-0.005411450171016741</v>
      </c>
      <c r="AM80" s="1">
        <v>0.005613514335719438</v>
      </c>
      <c r="AN80" s="1">
        <v>0.01028485058423967</v>
      </c>
      <c r="AO80" s="1">
        <v>0.0114831535665465</v>
      </c>
      <c r="AP80" s="1">
        <v>0.002046679711298793</v>
      </c>
      <c r="AQ80" s="1">
        <v>-0.007762641795504122</v>
      </c>
      <c r="AR80" s="1">
        <v>-0.0003252784859330005</v>
      </c>
      <c r="AS80" s="1">
        <v>-0.003474865436894792</v>
      </c>
      <c r="AT80" s="1">
        <v>0.008603048499122412</v>
      </c>
      <c r="AU80" s="1">
        <v>0.002272409989160673</v>
      </c>
      <c r="AV80" s="1">
        <v>0.0006157317999007095</v>
      </c>
      <c r="AW80" s="1">
        <v>0.0114941631471519</v>
      </c>
      <c r="AX80" s="1">
        <v>0.000494152076933263</v>
      </c>
      <c r="AY80" s="1">
        <v>-0.009331651558689535</v>
      </c>
      <c r="AZ80" s="1">
        <v>-0.0002654069218703814</v>
      </c>
      <c r="BA80" s="1">
        <v>0.01482160603497196</v>
      </c>
      <c r="BB80" s="1">
        <v>-0.01014003133742192</v>
      </c>
      <c r="BC80" s="1">
        <v>-0.004977786258313466</v>
      </c>
      <c r="BD80" s="1">
        <v>0.01217229501181905</v>
      </c>
      <c r="BE80" s="1">
        <v>-0.008722289229066926</v>
      </c>
      <c r="BF80" s="1">
        <v>-0.01754843036143239</v>
      </c>
      <c r="BG80" s="1">
        <v>-0.0007691812780701301</v>
      </c>
      <c r="BH80" s="1">
        <v>0.01787785371300221</v>
      </c>
      <c r="BI80" s="1">
        <v>0.0077573523117207</v>
      </c>
      <c r="BJ80" s="1">
        <v>-0.01781495514337395</v>
      </c>
      <c r="BK80" s="1">
        <v>0</v>
      </c>
      <c r="BL80" s="1">
        <v>0.0334679556769828</v>
      </c>
    </row>
    <row r="81" spans="1:64">
      <c r="A81" s="11">
        <v>43721</v>
      </c>
      <c r="B81" s="1">
        <v>0</v>
      </c>
      <c r="C81" s="1">
        <v>0</v>
      </c>
      <c r="D81" s="1">
        <v>0</v>
      </c>
      <c r="E81" s="1">
        <v>0</v>
      </c>
      <c r="F81" s="1">
        <v>0</v>
      </c>
      <c r="G81" s="1">
        <v>-0.01103150949380338</v>
      </c>
      <c r="H81" s="1">
        <v>0.005828544292590276</v>
      </c>
      <c r="I81" s="1">
        <v>-0.00722471381148404</v>
      </c>
      <c r="J81" s="1">
        <v>0.01588882701528016</v>
      </c>
      <c r="K81" s="1">
        <v>-0.002283583303902215</v>
      </c>
      <c r="L81" s="1">
        <v>-0.006048958977639463</v>
      </c>
      <c r="M81" s="1">
        <v>-0.01266281799278912</v>
      </c>
      <c r="N81" s="1">
        <v>0.005217642768850395</v>
      </c>
      <c r="O81" s="1">
        <v>-0.007376779315252935</v>
      </c>
      <c r="P81" s="1">
        <v>0.006949367787532523</v>
      </c>
      <c r="Q81" s="1">
        <v>0.001174981887539728</v>
      </c>
      <c r="R81" s="1">
        <v>0.006933521349016925</v>
      </c>
      <c r="S81" s="1">
        <v>-0.007865632827591673</v>
      </c>
      <c r="T81" s="1">
        <v>0.007357854618483373</v>
      </c>
      <c r="U81" s="1">
        <v>-0.0002123525669704973</v>
      </c>
      <c r="V81" s="1">
        <v>0.0005330167876489433</v>
      </c>
      <c r="W81" s="1">
        <v>0.006491140591691202</v>
      </c>
      <c r="X81" s="1">
        <v>-0.000302621503179501</v>
      </c>
      <c r="Y81" s="1">
        <v>-0.003317598984629466</v>
      </c>
      <c r="Z81" s="1">
        <v>0.004302193371287899</v>
      </c>
      <c r="AA81" s="1">
        <v>0.004590938332554417</v>
      </c>
      <c r="AB81" s="1">
        <v>0.006533827572983375</v>
      </c>
      <c r="AC81" s="1">
        <v>0.001961056915361636</v>
      </c>
      <c r="AD81" s="1">
        <v>0.01567949101834309</v>
      </c>
      <c r="AE81" s="1">
        <v>-0.001845842118716301</v>
      </c>
      <c r="AF81" s="1">
        <v>0.01967606118534548</v>
      </c>
      <c r="AG81" s="1">
        <v>0.04466697550236476</v>
      </c>
      <c r="AH81" s="1">
        <v>-0.004577939473361714</v>
      </c>
      <c r="AI81" s="1">
        <v>-0.01786344853861366</v>
      </c>
      <c r="AJ81" s="1">
        <v>-0.02410219232454258</v>
      </c>
      <c r="AK81" s="1">
        <v>0.01044477039741354</v>
      </c>
      <c r="AL81" s="1">
        <v>-0.001493565783718287</v>
      </c>
      <c r="AM81" s="1">
        <v>0.0007974423075953752</v>
      </c>
      <c r="AN81" s="1">
        <v>-0.001454290678568171</v>
      </c>
      <c r="AO81" s="1">
        <v>0.01052362133994289</v>
      </c>
      <c r="AP81" s="1">
        <v>0.01831340030874662</v>
      </c>
      <c r="AQ81" s="1">
        <v>0.006324464122893669</v>
      </c>
      <c r="AR81" s="1">
        <v>-0.01264458626755072</v>
      </c>
      <c r="AS81" s="1">
        <v>-0.00992486672329651</v>
      </c>
      <c r="AT81" s="1">
        <v>0.01538192623667189</v>
      </c>
      <c r="AU81" s="1">
        <v>0.01813622737470921</v>
      </c>
      <c r="AV81" s="1">
        <v>0.00615392239788215</v>
      </c>
      <c r="AW81" s="1">
        <v>0.01883133369636059</v>
      </c>
      <c r="AX81" s="1">
        <v>-0.001811061269510583</v>
      </c>
      <c r="AY81" s="1">
        <v>0.003514726196917506</v>
      </c>
      <c r="AZ81" s="1">
        <v>0.009288815469075562</v>
      </c>
      <c r="BA81" s="1">
        <v>-0.001572850087501076</v>
      </c>
      <c r="BB81" s="1">
        <v>0.006942115416497918</v>
      </c>
      <c r="BC81" s="1">
        <v>-0.002724994440746031</v>
      </c>
      <c r="BD81" s="1">
        <v>-0.02035155027649937</v>
      </c>
      <c r="BE81" s="1">
        <v>0.003095140329445689</v>
      </c>
      <c r="BF81" s="1">
        <v>0.02004186251171447</v>
      </c>
      <c r="BG81" s="1">
        <v>-0.02155344089445344</v>
      </c>
      <c r="BH81" s="1">
        <v>-0.002656378519959035</v>
      </c>
      <c r="BI81" s="1">
        <v>0.00436189268272491</v>
      </c>
      <c r="BJ81" s="1">
        <v>0.01085306061180868</v>
      </c>
      <c r="BK81" s="1">
        <v>-0.01739130224669772</v>
      </c>
      <c r="BL81" s="1">
        <v>0.06253489001628521</v>
      </c>
    </row>
    <row r="82" spans="1:64">
      <c r="A82" s="11">
        <v>43724</v>
      </c>
      <c r="B82" s="1">
        <v>-0.01164503162662534</v>
      </c>
      <c r="C82" s="1">
        <v>-0.004789069848003424</v>
      </c>
      <c r="D82" s="1">
        <v>0.009097981316685599</v>
      </c>
      <c r="E82" s="1">
        <v>-0.002986840071247499</v>
      </c>
      <c r="F82" s="1">
        <v>0</v>
      </c>
      <c r="G82" s="1">
        <v>-0.0107987835686435</v>
      </c>
      <c r="H82" s="1">
        <v>0.002704492376535583</v>
      </c>
      <c r="I82" s="1">
        <v>0.0053871061944466</v>
      </c>
      <c r="J82" s="1">
        <v>0.004561726530212251</v>
      </c>
      <c r="K82" s="1">
        <v>-0.01712575737502442</v>
      </c>
      <c r="L82" s="1">
        <v>-0.0003202609180854576</v>
      </c>
      <c r="M82" s="1">
        <v>-0.03955416926891875</v>
      </c>
      <c r="N82" s="1">
        <v>-0.01172066119432791</v>
      </c>
      <c r="O82" s="1">
        <v>-0.006242547364682216</v>
      </c>
      <c r="P82" s="1">
        <v>-0.0419347592366961</v>
      </c>
      <c r="Q82" s="1">
        <v>0.003840876304257002</v>
      </c>
      <c r="R82" s="1">
        <v>-0.01099691947665749</v>
      </c>
      <c r="S82" s="1">
        <v>-0.005285306996603345</v>
      </c>
      <c r="T82" s="1">
        <v>-0.02390436662430395</v>
      </c>
      <c r="U82" s="1">
        <v>0.007988058530988829</v>
      </c>
      <c r="V82" s="1">
        <v>0.1497228192703703</v>
      </c>
      <c r="W82" s="1">
        <v>-0.00414597912143877</v>
      </c>
      <c r="X82" s="1">
        <v>-0.01200740467929207</v>
      </c>
      <c r="Y82" s="1">
        <v>0.01997185250537004</v>
      </c>
      <c r="Z82" s="1">
        <v>-0.006663687274349073</v>
      </c>
      <c r="AA82" s="1">
        <v>-0.00316364707063399</v>
      </c>
      <c r="AB82" s="1">
        <v>0.001622927963235155</v>
      </c>
      <c r="AC82" s="1">
        <v>-0.01407017348337192</v>
      </c>
      <c r="AD82" s="1">
        <v>-0.002050151821858304</v>
      </c>
      <c r="AE82" s="1">
        <v>0.01564071713221193</v>
      </c>
      <c r="AF82" s="1">
        <v>-0.008899623121874312</v>
      </c>
      <c r="AG82" s="1">
        <v>-0.002580266416872368</v>
      </c>
      <c r="AH82" s="1">
        <v>0.02026723737848646</v>
      </c>
      <c r="AI82" s="1">
        <v>-0.007582722528315267</v>
      </c>
      <c r="AJ82" s="1">
        <v>0.01222521391368603</v>
      </c>
      <c r="AK82" s="1">
        <v>-0.01695261903669676</v>
      </c>
      <c r="AL82" s="1">
        <v>-0.005181907196174951</v>
      </c>
      <c r="AM82" s="1">
        <v>-0.01513941357783366</v>
      </c>
      <c r="AN82" s="1">
        <v>-0.007209561491264393</v>
      </c>
      <c r="AO82" s="1">
        <v>0.007384570088597719</v>
      </c>
      <c r="AP82" s="1">
        <v>0.0004759974548453894</v>
      </c>
      <c r="AQ82" s="1">
        <v>-0.01776441219999625</v>
      </c>
      <c r="AR82" s="1">
        <v>-0.009508731805825232</v>
      </c>
      <c r="AS82" s="1">
        <v>-0.002167780432950628</v>
      </c>
      <c r="AT82" s="1">
        <v>0.008759762608522514</v>
      </c>
      <c r="AU82" s="1">
        <v>-0.008015933718870216</v>
      </c>
      <c r="AV82" s="1">
        <v>0.005504368266499915</v>
      </c>
      <c r="AW82" s="1">
        <v>0.002867849986185611</v>
      </c>
      <c r="AX82" s="1">
        <v>-0.0006596734959264383</v>
      </c>
      <c r="AY82" s="1">
        <v>0.003642585688035549</v>
      </c>
      <c r="AZ82" s="1">
        <v>-0.0234026493244951</v>
      </c>
      <c r="BA82" s="1">
        <v>-0.008101735101283314</v>
      </c>
      <c r="BB82" s="1">
        <v>-0.0175720174577414</v>
      </c>
      <c r="BC82" s="1">
        <v>-0.009747197346762881</v>
      </c>
      <c r="BD82" s="1">
        <v>-0.003304990265137642</v>
      </c>
      <c r="BE82" s="1">
        <v>-0.006215303086995694</v>
      </c>
      <c r="BF82" s="1">
        <v>0.00351005711209762</v>
      </c>
      <c r="BG82" s="1">
        <v>0.04527239479817413</v>
      </c>
      <c r="BH82" s="1">
        <v>-0.01054454074453981</v>
      </c>
      <c r="BI82" s="1">
        <v>-0.01583929614647839</v>
      </c>
      <c r="BJ82" s="1">
        <v>-0.009119052811288775</v>
      </c>
      <c r="BK82" s="1">
        <v>-0.04070783664339739</v>
      </c>
      <c r="BL82" s="1">
        <v>-0.03258015571877904</v>
      </c>
    </row>
    <row r="83" spans="1:64">
      <c r="A83" s="11">
        <v>43725</v>
      </c>
      <c r="B83" s="1">
        <v>-0.008790049636637653</v>
      </c>
      <c r="C83" s="1">
        <v>0.004735645164522628</v>
      </c>
      <c r="D83" s="1">
        <v>0.000384822088410397</v>
      </c>
      <c r="E83" s="1">
        <v>-0.02097064106501245</v>
      </c>
      <c r="F83" s="1">
        <v>-0.004540293036933263</v>
      </c>
      <c r="G83" s="1">
        <v>0.002639252212515597</v>
      </c>
      <c r="H83" s="1">
        <v>0.0102099595767482</v>
      </c>
      <c r="I83" s="1">
        <v>0.01466446702118729</v>
      </c>
      <c r="J83" s="1">
        <v>0.005189745306780846</v>
      </c>
      <c r="K83" s="1">
        <v>0.008136828085409498</v>
      </c>
      <c r="L83" s="1">
        <v>-0.01185526685391503</v>
      </c>
      <c r="M83" s="1">
        <v>0.01397754177154664</v>
      </c>
      <c r="N83" s="1">
        <v>0.01089960239425181</v>
      </c>
      <c r="O83" s="1">
        <v>0.008674878831445021</v>
      </c>
      <c r="P83" s="1">
        <v>0.01428486803867624</v>
      </c>
      <c r="Q83" s="1">
        <v>-0.02136260519614031</v>
      </c>
      <c r="R83" s="1">
        <v>0.00942195637578247</v>
      </c>
      <c r="S83" s="1">
        <v>0.0001563366751440309</v>
      </c>
      <c r="T83" s="1">
        <v>-0.01428570458404077</v>
      </c>
      <c r="U83" s="1">
        <v>-0.0009695052551584871</v>
      </c>
      <c r="V83" s="1">
        <v>-0.06756870729174691</v>
      </c>
      <c r="W83" s="1">
        <v>0.02026091697292953</v>
      </c>
      <c r="X83" s="1">
        <v>0.001753225427948868</v>
      </c>
      <c r="Y83" s="1">
        <v>-0.002761370145217823</v>
      </c>
      <c r="Z83" s="1">
        <v>-0.001746092282030487</v>
      </c>
      <c r="AA83" s="1">
        <v>0.001645630016769539</v>
      </c>
      <c r="AB83" s="1">
        <v>0.004860671825682727</v>
      </c>
      <c r="AC83" s="1">
        <v>-0.01066916852023903</v>
      </c>
      <c r="AD83" s="1">
        <v>0.004350649193713974</v>
      </c>
      <c r="AE83" s="1">
        <v>0.004057995165675177</v>
      </c>
      <c r="AF83" s="1">
        <v>-0.004951508332600163</v>
      </c>
      <c r="AG83" s="1">
        <v>-0.01773836940593132</v>
      </c>
      <c r="AH83" s="1">
        <v>0.003361710254191408</v>
      </c>
      <c r="AI83" s="1">
        <v>0.009137864224819214</v>
      </c>
      <c r="AJ83" s="1">
        <v>0.002439879776306109</v>
      </c>
      <c r="AK83" s="1">
        <v>-0.002523409253439302</v>
      </c>
      <c r="AL83" s="1">
        <v>0.009988189228648636</v>
      </c>
      <c r="AM83" s="1">
        <v>-0.007281583481030696</v>
      </c>
      <c r="AN83" s="1">
        <v>0.007775401922017311</v>
      </c>
      <c r="AO83" s="1">
        <v>-0.009335377502486697</v>
      </c>
      <c r="AP83" s="1">
        <v>0.01464540906401801</v>
      </c>
      <c r="AQ83" s="1">
        <v>-0.00081358405708154</v>
      </c>
      <c r="AR83" s="1">
        <v>0.004772288720831686</v>
      </c>
      <c r="AS83" s="1">
        <v>-0.00895982844591825</v>
      </c>
      <c r="AT83" s="1">
        <v>-0.008968175678402912</v>
      </c>
      <c r="AU83" s="1">
        <v>-0.009090922858303929</v>
      </c>
      <c r="AV83" s="1">
        <v>-0.0109487312950588</v>
      </c>
      <c r="AW83" s="1">
        <v>-0.006990665478554758</v>
      </c>
      <c r="AX83" s="1">
        <v>-0.01122296381399768</v>
      </c>
      <c r="AY83" s="1">
        <v>-0.01293538558059137</v>
      </c>
      <c r="AZ83" s="1">
        <v>0.0064619507426531</v>
      </c>
      <c r="BA83" s="1">
        <v>-0.006125932004309886</v>
      </c>
      <c r="BB83" s="1">
        <v>0.009328305172849882</v>
      </c>
      <c r="BC83" s="1">
        <v>0.008154522822672039</v>
      </c>
      <c r="BD83" s="1">
        <v>-0.00615826927316554</v>
      </c>
      <c r="BE83" s="1">
        <v>0.03725885681516283</v>
      </c>
      <c r="BF83" s="1">
        <v>-0.008147366351753504</v>
      </c>
      <c r="BG83" s="1">
        <v>0.0175847241296434</v>
      </c>
      <c r="BH83" s="1">
        <v>0.002966223386664746</v>
      </c>
      <c r="BI83" s="1">
        <v>0.008133671684760646</v>
      </c>
      <c r="BJ83" s="1">
        <v>-0.002671553033607665</v>
      </c>
      <c r="BK83" s="1">
        <v>0.02398510553323385</v>
      </c>
      <c r="BL83" s="1">
        <v>-0.015752267938975</v>
      </c>
    </row>
    <row r="84" spans="1:64">
      <c r="A84" s="11">
        <v>43726</v>
      </c>
      <c r="B84" s="1">
        <v>-0.005471626902257776</v>
      </c>
      <c r="C84" s="1">
        <v>0.03056107212751447</v>
      </c>
      <c r="D84" s="1">
        <v>0.01478276848872917</v>
      </c>
      <c r="E84" s="1">
        <v>0.003671923198819371</v>
      </c>
      <c r="F84" s="1">
        <v>0.05017308769653761</v>
      </c>
      <c r="G84" s="1">
        <v>0.0007178139546955009</v>
      </c>
      <c r="H84" s="1">
        <v>0.003241734485553316</v>
      </c>
      <c r="I84" s="1">
        <v>0.0004631637233285524</v>
      </c>
      <c r="J84" s="1">
        <v>-0.01839302029796863</v>
      </c>
      <c r="K84" s="1">
        <v>-0.002792804981537556</v>
      </c>
      <c r="L84" s="1">
        <v>-0.0116732299475798</v>
      </c>
      <c r="M84" s="1">
        <v>0.000492196380203147</v>
      </c>
      <c r="N84" s="1">
        <v>0.005586592178770999</v>
      </c>
      <c r="O84" s="1">
        <v>0.006820888525136182</v>
      </c>
      <c r="P84" s="1">
        <v>-0.01558862008350781</v>
      </c>
      <c r="Q84" s="1">
        <v>-0.003149316028803861</v>
      </c>
      <c r="R84" s="1">
        <v>0.003500185536606137</v>
      </c>
      <c r="S84" s="1">
        <v>-0.007656308030840386</v>
      </c>
      <c r="T84" s="1">
        <v>0.005866076072280846</v>
      </c>
      <c r="U84" s="1">
        <v>0.008565395693235667</v>
      </c>
      <c r="V84" s="1">
        <v>0.03260439826566985</v>
      </c>
      <c r="W84" s="1">
        <v>-0.003717773279408254</v>
      </c>
      <c r="X84" s="1">
        <v>-0.0008325894576678428</v>
      </c>
      <c r="Y84" s="1">
        <v>-0.007300199683432984</v>
      </c>
      <c r="Z84" s="1">
        <v>0.002652210035370972</v>
      </c>
      <c r="AA84" s="1">
        <v>0.008449679222378936</v>
      </c>
      <c r="AB84" s="1">
        <v>0.003224847352980786</v>
      </c>
      <c r="AC84" s="1">
        <v>-0.003921619949961208</v>
      </c>
      <c r="AD84" s="1">
        <v>-0.001444041294303089</v>
      </c>
      <c r="AE84" s="1">
        <v>-0.001974055743474867</v>
      </c>
      <c r="AF84" s="1">
        <v>0.01003645270441966</v>
      </c>
      <c r="AG84" s="1">
        <v>-0.003197804389614478</v>
      </c>
      <c r="AH84" s="1">
        <v>0.00776683011808621</v>
      </c>
      <c r="AI84" s="1">
        <v>-0.0005627493204307665</v>
      </c>
      <c r="AJ84" s="1">
        <v>-0.004624525518872158</v>
      </c>
      <c r="AK84" s="1">
        <v>0.008854773035304575</v>
      </c>
      <c r="AL84" s="1">
        <v>0.0003190002020929672</v>
      </c>
      <c r="AM84" s="1">
        <v>-0.0220049815532708</v>
      </c>
      <c r="AN84" s="1">
        <v>0.00822459105728468</v>
      </c>
      <c r="AO84" s="1">
        <v>0.008348190179442438</v>
      </c>
      <c r="AP84" s="1">
        <v>-0.02357671936041861</v>
      </c>
      <c r="AQ84" s="1">
        <v>-0.0005182182686421788</v>
      </c>
      <c r="AR84" s="1">
        <v>-0.006019663296927935</v>
      </c>
      <c r="AS84" s="1">
        <v>-0.003287761847878268</v>
      </c>
      <c r="AT84" s="1">
        <v>0.01407629715402003</v>
      </c>
      <c r="AU84" s="1">
        <v>0.01008051020190881</v>
      </c>
      <c r="AV84" s="1">
        <v>0.005535097535391831</v>
      </c>
      <c r="AW84" s="1">
        <v>-0.004480016708206191</v>
      </c>
      <c r="AX84" s="1">
        <v>0.005508191161896381</v>
      </c>
      <c r="AY84" s="1">
        <v>0.007966779277104541</v>
      </c>
      <c r="AZ84" s="1">
        <v>0.0002676080428216654</v>
      </c>
      <c r="BA84" s="1">
        <v>-0.007875841075210777</v>
      </c>
      <c r="BB84" s="1">
        <v>-0.007037491785018557</v>
      </c>
      <c r="BC84" s="1">
        <v>-0.005310523689140867</v>
      </c>
      <c r="BD84" s="1">
        <v>-0.009056178782391511</v>
      </c>
      <c r="BE84" s="1">
        <v>-0.01928590826561116</v>
      </c>
      <c r="BF84" s="1">
        <v>-0.008214291191409928</v>
      </c>
      <c r="BG84" s="1">
        <v>-0.0141205358141383</v>
      </c>
      <c r="BH84" s="1">
        <v>0.01478804177041937</v>
      </c>
      <c r="BI84" s="1">
        <v>0.005579004305195978</v>
      </c>
      <c r="BJ84" s="1">
        <v>-0.02842706611376289</v>
      </c>
      <c r="BK84" s="1">
        <v>-0.009009133049935003</v>
      </c>
      <c r="BL84" s="1">
        <v>-0.01434879821643964</v>
      </c>
    </row>
    <row r="85" spans="1:64">
      <c r="A85" s="11">
        <v>43727</v>
      </c>
      <c r="B85" s="1">
        <v>0.002466244294367703</v>
      </c>
      <c r="C85" s="1">
        <v>-0.00472119899040957</v>
      </c>
      <c r="D85" s="1">
        <v>-0.003195057720347338</v>
      </c>
      <c r="E85" s="1">
        <v>0.006707379160105553</v>
      </c>
      <c r="F85" s="1">
        <v>-0.003394523445144682</v>
      </c>
      <c r="G85" s="1">
        <v>-0.004901895809525048</v>
      </c>
      <c r="H85" s="1">
        <v>-0.0009505186945317767</v>
      </c>
      <c r="I85" s="1">
        <v>0.003426329370081582</v>
      </c>
      <c r="J85" s="1">
        <v>-0.004273476674574672</v>
      </c>
      <c r="K85" s="1">
        <v>0.002222836785043869</v>
      </c>
      <c r="L85" s="1">
        <v>-0.01017047304903218</v>
      </c>
      <c r="M85" s="1">
        <v>0.02349600364046145</v>
      </c>
      <c r="N85" s="1">
        <v>0.002555592854817768</v>
      </c>
      <c r="O85" s="1">
        <v>0.01237102054439454</v>
      </c>
      <c r="P85" s="1">
        <v>0.01014936192942195</v>
      </c>
      <c r="Q85" s="1">
        <v>-0.0165595873615636</v>
      </c>
      <c r="R85" s="1">
        <v>-0.01573009652349633</v>
      </c>
      <c r="S85" s="1">
        <v>-0.0006297589524910663</v>
      </c>
      <c r="T85" s="1">
        <v>-0.0003431556912439904</v>
      </c>
      <c r="U85" s="1">
        <v>0.0086600315223615</v>
      </c>
      <c r="V85" s="1">
        <v>-0.03504040508575335</v>
      </c>
      <c r="W85" s="1">
        <v>0</v>
      </c>
      <c r="X85" s="1">
        <v>0.005764921781143961</v>
      </c>
      <c r="Y85" s="1">
        <v>-0.005705601092317991</v>
      </c>
      <c r="Z85" s="1">
        <v>0.0051119748828794</v>
      </c>
      <c r="AA85" s="1">
        <v>-0.005120463995896718</v>
      </c>
      <c r="AB85" s="1">
        <v>0.001607129876948887</v>
      </c>
      <c r="AC85" s="1">
        <v>0.01049878752045785</v>
      </c>
      <c r="AD85" s="1">
        <v>-0.01066455288466017</v>
      </c>
      <c r="AE85" s="1">
        <v>0.001249321597084574</v>
      </c>
      <c r="AF85" s="1">
        <v>-0.003173161769181809</v>
      </c>
      <c r="AG85" s="1">
        <v>0.02019245021593274</v>
      </c>
      <c r="AH85" s="1">
        <v>-0.009092441555718644</v>
      </c>
      <c r="AI85" s="1">
        <v>-0.008957821429835033</v>
      </c>
      <c r="AJ85" s="1">
        <v>0.005012789193367118</v>
      </c>
      <c r="AK85" s="1">
        <v>0.0002092572426282135</v>
      </c>
      <c r="AL85" s="1">
        <v>0.01063038166518693</v>
      </c>
      <c r="AM85" s="1">
        <v>0.004583429509705805</v>
      </c>
      <c r="AN85" s="1">
        <v>0.01840911602498885</v>
      </c>
      <c r="AO85" s="1">
        <v>-0.01555434647991383</v>
      </c>
      <c r="AP85" s="1">
        <v>-0.01701190662851937</v>
      </c>
      <c r="AQ85" s="1">
        <v>0.004481015651834452</v>
      </c>
      <c r="AR85" s="1">
        <v>-0.01689096516663058</v>
      </c>
      <c r="AS85" s="1">
        <v>0.003573558285492107</v>
      </c>
      <c r="AT85" s="1">
        <v>-0.001416132591149255</v>
      </c>
      <c r="AU85" s="1">
        <v>-0.001906247292262409</v>
      </c>
      <c r="AV85" s="1">
        <v>-0.01406713877680976</v>
      </c>
      <c r="AW85" s="1">
        <v>0.003535844561923795</v>
      </c>
      <c r="AX85" s="1">
        <v>-0.001660025141093868</v>
      </c>
      <c r="AY85" s="1">
        <v>-0.01688298236807928</v>
      </c>
      <c r="AZ85" s="1">
        <v>-0.03343151599539429</v>
      </c>
      <c r="BA85" s="1">
        <v>-0.0008053347480306838</v>
      </c>
      <c r="BB85" s="1">
        <v>-0.009478213805568902</v>
      </c>
      <c r="BC85" s="1">
        <v>0.01277255298191315</v>
      </c>
      <c r="BD85" s="1">
        <v>-0.02789811474329973</v>
      </c>
      <c r="BE85" s="1">
        <v>0.003183094959383403</v>
      </c>
      <c r="BF85" s="1">
        <v>0.009713307614886091</v>
      </c>
      <c r="BG85" s="1">
        <v>0.005524468596157961</v>
      </c>
      <c r="BH85" s="1">
        <v>-0.001996825453461359</v>
      </c>
      <c r="BI85" s="1">
        <v>-0.0004269414916509007</v>
      </c>
      <c r="BJ85" s="1">
        <v>-0.003216798073108484</v>
      </c>
      <c r="BK85" s="1">
        <v>0.009091035397391867</v>
      </c>
      <c r="BL85" s="1">
        <v>-0.006718905164805888</v>
      </c>
    </row>
    <row r="86" spans="1:64">
      <c r="A86" s="11">
        <v>43728</v>
      </c>
      <c r="B86" s="1">
        <v>-0.002649457328394611</v>
      </c>
      <c r="C86" s="1">
        <v>0.01423066582816546</v>
      </c>
      <c r="D86" s="1">
        <v>0.01678698016785463</v>
      </c>
      <c r="E86" s="1">
        <v>0.003634050949365308</v>
      </c>
      <c r="F86" s="1">
        <v>0.0108471788894231</v>
      </c>
      <c r="G86" s="1">
        <v>0.004205210244585977</v>
      </c>
      <c r="H86" s="1">
        <v>-0.01122507361883063</v>
      </c>
      <c r="I86" s="1">
        <v>-0.0040606675200765</v>
      </c>
      <c r="J86" s="1">
        <v>-0.007923462238780155</v>
      </c>
      <c r="K86" s="1">
        <v>-0.01500957245064283</v>
      </c>
      <c r="L86" s="1">
        <v>0.01723575031387736</v>
      </c>
      <c r="M86" s="1">
        <v>-0.004206625493827221</v>
      </c>
      <c r="N86" s="1">
        <v>0.01135979007370413</v>
      </c>
      <c r="O86" s="1">
        <v>0.008146799519216819</v>
      </c>
      <c r="P86" s="1">
        <v>-0.004418406591198076</v>
      </c>
      <c r="Q86" s="1">
        <v>0.02669766638403526</v>
      </c>
      <c r="R86" s="1">
        <v>-0.005107601635851444</v>
      </c>
      <c r="S86" s="1">
        <v>-0.0263115027220443</v>
      </c>
      <c r="T86" s="1">
        <v>-0.007549824159697627</v>
      </c>
      <c r="U86" s="1">
        <v>0.03604308155382685</v>
      </c>
      <c r="V86" s="1">
        <v>-0.03302084513407444</v>
      </c>
      <c r="W86" s="1">
        <v>-0.01174115666951214</v>
      </c>
      <c r="X86" s="1">
        <v>-0.01011120637954688</v>
      </c>
      <c r="Y86" s="1">
        <v>-0.002422858121305382</v>
      </c>
      <c r="Z86" s="1">
        <v>-0.00708806714946153</v>
      </c>
      <c r="AA86" s="1">
        <v>-0.005380616164365248</v>
      </c>
      <c r="AB86" s="1">
        <v>0.006097412272613401</v>
      </c>
      <c r="AC86" s="1">
        <v>-0.0006494344922528539</v>
      </c>
      <c r="AD86" s="1">
        <v>-0.01936656769777489</v>
      </c>
      <c r="AE86" s="1">
        <v>-0.003691259891010601</v>
      </c>
      <c r="AF86" s="1">
        <v>-0.004020606810040461</v>
      </c>
      <c r="AG86" s="1">
        <v>0.02682202963833458</v>
      </c>
      <c r="AH86" s="1">
        <v>-0.01316619572497912</v>
      </c>
      <c r="AI86" s="1">
        <v>-0.02226123415632753</v>
      </c>
      <c r="AJ86" s="1">
        <v>0.01593680336525005</v>
      </c>
      <c r="AK86" s="1">
        <v>-0.008775576637321758</v>
      </c>
      <c r="AL86" s="1">
        <v>-0.001104484666778704</v>
      </c>
      <c r="AM86" s="1">
        <v>0.002903467082290723</v>
      </c>
      <c r="AN86" s="1">
        <v>-0.01155477746207734</v>
      </c>
      <c r="AO86" s="1">
        <v>-0.004204996340372524</v>
      </c>
      <c r="AP86" s="1">
        <v>-0.05530357908572703</v>
      </c>
      <c r="AQ86" s="1">
        <v>-0.006599567537993623</v>
      </c>
      <c r="AR86" s="1">
        <v>-0.02401932970585263</v>
      </c>
      <c r="AS86" s="1">
        <v>0.004930074347515356</v>
      </c>
      <c r="AT86" s="1">
        <v>-0.0008511377809659049</v>
      </c>
      <c r="AU86" s="1">
        <v>0.0007862699082681335</v>
      </c>
      <c r="AV86" s="1">
        <v>-0.009925705563217813</v>
      </c>
      <c r="AW86" s="1">
        <v>0.001601644862109453</v>
      </c>
      <c r="AX86" s="1">
        <v>-0.01579652724237379</v>
      </c>
      <c r="AY86" s="1">
        <v>-0.0173870873388553</v>
      </c>
      <c r="AZ86" s="1">
        <v>0.009407726337562039</v>
      </c>
      <c r="BA86" s="1">
        <v>0.00552680904279601</v>
      </c>
      <c r="BB86" s="1">
        <v>-0.01431037496706355</v>
      </c>
      <c r="BC86" s="1">
        <v>-0.0242498951480371</v>
      </c>
      <c r="BD86" s="1">
        <v>-0.02721421385333522</v>
      </c>
      <c r="BE86" s="1">
        <v>-0.005737415926442613</v>
      </c>
      <c r="BF86" s="1">
        <v>0.0001717526794380309</v>
      </c>
      <c r="BG86" s="1">
        <v>0.01492241956403939</v>
      </c>
      <c r="BH86" s="1">
        <v>-0.003244802909355249</v>
      </c>
      <c r="BI86" s="1">
        <v>-0.00110990645543152</v>
      </c>
      <c r="BJ86" s="1">
        <v>0.0006147187951057731</v>
      </c>
      <c r="BK86" s="1">
        <v>0.009009195634220424</v>
      </c>
      <c r="BL86" s="1">
        <v>-0.01071028911208638</v>
      </c>
    </row>
    <row r="87" spans="1:64">
      <c r="A87" s="11">
        <v>43731</v>
      </c>
      <c r="B87" s="1">
        <v>-0.01176468192389313</v>
      </c>
      <c r="C87" s="1">
        <v>-0.01454249204631441</v>
      </c>
      <c r="D87" s="1">
        <v>-0.02030342417272013</v>
      </c>
      <c r="E87" s="1">
        <v>-0.02595047403709394</v>
      </c>
      <c r="F87" s="1">
        <v>-0.007274804450778549</v>
      </c>
      <c r="G87" s="1">
        <v>-0.005025082157401939</v>
      </c>
      <c r="H87" s="1">
        <v>0.007311818871341691</v>
      </c>
      <c r="I87" s="1">
        <v>0.004540626363033207</v>
      </c>
      <c r="J87" s="1">
        <v>0.01963394900390703</v>
      </c>
      <c r="K87" s="1">
        <v>-0.004938252915601793</v>
      </c>
      <c r="L87" s="1">
        <v>0.005864950006848391</v>
      </c>
      <c r="M87" s="1">
        <v>0.003258919392182591</v>
      </c>
      <c r="N87" s="1">
        <v>-0.03029970382849223</v>
      </c>
      <c r="O87" s="1">
        <v>-0.003463251054390604</v>
      </c>
      <c r="P87" s="1">
        <v>0.01921100826967259</v>
      </c>
      <c r="Q87" s="1">
        <v>-0.03129040958789697</v>
      </c>
      <c r="R87" s="1">
        <v>0.004225882388819269</v>
      </c>
      <c r="S87" s="1">
        <v>-0.01569603991306934</v>
      </c>
      <c r="T87" s="1">
        <v>-0.001383125196027346</v>
      </c>
      <c r="U87" s="1">
        <v>0.007246138220234677</v>
      </c>
      <c r="V87" s="1">
        <v>-0.03507693223934183</v>
      </c>
      <c r="W87" s="1">
        <v>-0.007644150092630642</v>
      </c>
      <c r="X87" s="1">
        <v>-0.0007515445712088509</v>
      </c>
      <c r="Y87" s="1">
        <v>0.01316632553172559</v>
      </c>
      <c r="Z87" s="1">
        <v>0.003333552923533434</v>
      </c>
      <c r="AA87" s="1">
        <v>-0.006468470820677918</v>
      </c>
      <c r="AB87" s="1">
        <v>-0.0006378428579285611</v>
      </c>
      <c r="AC87" s="1">
        <v>-0.004385852768124088</v>
      </c>
      <c r="AD87" s="1">
        <v>-0.04968320811326365</v>
      </c>
      <c r="AE87" s="1">
        <v>0.004174674528284017</v>
      </c>
      <c r="AF87" s="1">
        <v>-0.0001683433188682804</v>
      </c>
      <c r="AG87" s="1">
        <v>-0.02179785295258685</v>
      </c>
      <c r="AH87" s="1">
        <v>-0.001493854381874216</v>
      </c>
      <c r="AI87" s="1">
        <v>0.03106175134300315</v>
      </c>
      <c r="AJ87" s="1">
        <v>0.006466302259775292</v>
      </c>
      <c r="AK87" s="1">
        <v>0.00611294357380987</v>
      </c>
      <c r="AL87" s="1">
        <v>-0.01637437725210356</v>
      </c>
      <c r="AM87" s="1">
        <v>-0.006203641775731294</v>
      </c>
      <c r="AN87" s="1">
        <v>-0.002151342810400525</v>
      </c>
      <c r="AO87" s="1">
        <v>-0.0009597214993596337</v>
      </c>
      <c r="AP87" s="1">
        <v>-0.01783928558546866</v>
      </c>
      <c r="AQ87" s="1">
        <v>-0.01016927881478125</v>
      </c>
      <c r="AR87" s="1">
        <v>0.01244990371379995</v>
      </c>
      <c r="AS87" s="1">
        <v>-0.01226493611244073</v>
      </c>
      <c r="AT87" s="1">
        <v>0.002271211761754266</v>
      </c>
      <c r="AU87" s="1">
        <v>0.006511218618219683</v>
      </c>
      <c r="AV87" s="1">
        <v>0.005639007036577937</v>
      </c>
      <c r="AW87" s="1">
        <v>-0.02718261912039766</v>
      </c>
      <c r="AX87" s="1">
        <v>0.006420132094850484</v>
      </c>
      <c r="AY87" s="1">
        <v>-0.02461742681826651</v>
      </c>
      <c r="AZ87" s="1">
        <v>0.0008225158573058611</v>
      </c>
      <c r="BA87" s="1">
        <v>0.0106492646934202</v>
      </c>
      <c r="BB87" s="1">
        <v>0.00437290095381182</v>
      </c>
      <c r="BC87" s="1">
        <v>0.002535231296753704</v>
      </c>
      <c r="BD87" s="1">
        <v>0.006103806722521199</v>
      </c>
      <c r="BE87" s="1">
        <v>0.0374207543545082</v>
      </c>
      <c r="BF87" s="1">
        <v>-0.0176907152136786</v>
      </c>
      <c r="BG87" s="1">
        <v>0.02045042744595427</v>
      </c>
      <c r="BH87" s="1">
        <v>-0.01220783883521426</v>
      </c>
      <c r="BI87" s="1">
        <v>0.005470932070116064</v>
      </c>
      <c r="BJ87" s="1">
        <v>0.03363539802745286</v>
      </c>
      <c r="BK87" s="1">
        <v>0</v>
      </c>
      <c r="BL87" s="1">
        <v>-0.02678065565381138</v>
      </c>
    </row>
    <row r="88" spans="1:64">
      <c r="A88" s="11">
        <v>43732</v>
      </c>
      <c r="B88" s="1">
        <v>-0.0001921218318721163</v>
      </c>
      <c r="C88" s="1">
        <v>0.01230988587009496</v>
      </c>
      <c r="D88" s="1">
        <v>0.01974256954912912</v>
      </c>
      <c r="E88" s="1">
        <v>0</v>
      </c>
      <c r="F88" s="1">
        <v>0.03046119651056145</v>
      </c>
      <c r="G88" s="1">
        <v>-0.008658043786763936</v>
      </c>
      <c r="H88" s="1">
        <v>0.001337066293275679</v>
      </c>
      <c r="I88" s="1">
        <v>-0.005995937474418844</v>
      </c>
      <c r="J88" s="1">
        <v>-0.03655349067216862</v>
      </c>
      <c r="K88" s="1">
        <v>-0.02447209615062795</v>
      </c>
      <c r="L88" s="1">
        <v>-0.004211229527399496</v>
      </c>
      <c r="M88" s="1">
        <v>-0.002646835369884637</v>
      </c>
      <c r="N88" s="1">
        <v>-0.03068139228650868</v>
      </c>
      <c r="O88" s="1">
        <v>-0.001448094369950081</v>
      </c>
      <c r="P88" s="1">
        <v>-0.009185938642783942</v>
      </c>
      <c r="Q88" s="1">
        <v>0.002004758253426608</v>
      </c>
      <c r="R88" s="1">
        <v>0.001182010265971867</v>
      </c>
      <c r="S88" s="1">
        <v>-0.01495965138037236</v>
      </c>
      <c r="T88" s="1">
        <v>-0.02216058496096152</v>
      </c>
      <c r="U88" s="1">
        <v>0.001550077027772323</v>
      </c>
      <c r="V88" s="1">
        <v>-0.02437712442761253</v>
      </c>
      <c r="W88" s="1">
        <v>0.00547560406395009</v>
      </c>
      <c r="X88" s="1">
        <v>-0.01364097992542168</v>
      </c>
      <c r="Y88" s="1">
        <v>0.0002523157975860002</v>
      </c>
      <c r="Z88" s="1">
        <v>-0.01237409486606167</v>
      </c>
      <c r="AA88" s="1">
        <v>-0.00804902274274466</v>
      </c>
      <c r="AB88" s="1">
        <v>0.005106879022907407</v>
      </c>
      <c r="AC88" s="1">
        <v>-0.002610763413358086</v>
      </c>
      <c r="AD88" s="1">
        <v>0.03783802715848483</v>
      </c>
      <c r="AE88" s="1">
        <v>-0.004780783591807336</v>
      </c>
      <c r="AF88" s="1">
        <v>-0.01303820533814026</v>
      </c>
      <c r="AG88" s="1">
        <v>-0.01473294555052318</v>
      </c>
      <c r="AH88" s="1">
        <v>0.003869235024912987</v>
      </c>
      <c r="AI88" s="1">
        <v>-0.006814154227758884</v>
      </c>
      <c r="AJ88" s="1">
        <v>-0.03450328876363151</v>
      </c>
      <c r="AK88" s="1">
        <v>-0.008380271558313113</v>
      </c>
      <c r="AL88" s="1">
        <v>-0.02965425718727976</v>
      </c>
      <c r="AM88" s="1">
        <v>-0.006242194887289387</v>
      </c>
      <c r="AN88" s="1">
        <v>-0.01264918437067664</v>
      </c>
      <c r="AO88" s="1">
        <v>-0.004674814410343453</v>
      </c>
      <c r="AP88" s="1">
        <v>-0.04260686115271561</v>
      </c>
      <c r="AQ88" s="1">
        <v>-0.01349827611553089</v>
      </c>
      <c r="AR88" s="1">
        <v>-0.0132120306829987</v>
      </c>
      <c r="AS88" s="1">
        <v>-0.006346372936035571</v>
      </c>
      <c r="AT88" s="1">
        <v>-0.006586178695243139</v>
      </c>
      <c r="AU88" s="1">
        <v>-0.005353624667768786</v>
      </c>
      <c r="AV88" s="1">
        <v>-0.01246094836559397</v>
      </c>
      <c r="AW88" s="1">
        <v>-0.007232091643488703</v>
      </c>
      <c r="AX88" s="1">
        <v>-0.01460465317972515</v>
      </c>
      <c r="AY88" s="1">
        <v>0.01466677467734767</v>
      </c>
      <c r="AZ88" s="1">
        <v>0.0008219547111911751</v>
      </c>
      <c r="BA88" s="1">
        <v>0.008724185638222748</v>
      </c>
      <c r="BB88" s="1">
        <v>-0.00496335096768552</v>
      </c>
      <c r="BC88" s="1">
        <v>-0.07470053133450349</v>
      </c>
      <c r="BD88" s="1">
        <v>-0.01921137790312577</v>
      </c>
      <c r="BE88" s="1">
        <v>0.009144149809404922</v>
      </c>
      <c r="BF88" s="1">
        <v>-0.01647944740032969</v>
      </c>
      <c r="BG88" s="1">
        <v>-0.009037951802653654</v>
      </c>
      <c r="BH88" s="1">
        <v>-0.01126006236674182</v>
      </c>
      <c r="BI88" s="1">
        <v>0.006631448213606506</v>
      </c>
      <c r="BJ88" s="1">
        <v>-0.001783171570865161</v>
      </c>
      <c r="BK88" s="1">
        <v>0</v>
      </c>
      <c r="BL88" s="1">
        <v>-0.04274002142137956</v>
      </c>
    </row>
    <row r="89" spans="1:64">
      <c r="A89" s="11">
        <v>43733</v>
      </c>
      <c r="B89" s="1">
        <v>-0.01901277649575051</v>
      </c>
      <c r="C89" s="1">
        <v>0.000219726185403557</v>
      </c>
      <c r="D89" s="1">
        <v>0.01524222652372398</v>
      </c>
      <c r="E89" s="1">
        <v>-0.0148698264945647</v>
      </c>
      <c r="F89" s="1">
        <v>-0.008446032414468285</v>
      </c>
      <c r="G89" s="1">
        <v>0.005094667598787295</v>
      </c>
      <c r="H89" s="1">
        <v>-0.004769108857245019</v>
      </c>
      <c r="I89" s="1">
        <v>-0.0009281046402550563</v>
      </c>
      <c r="J89" s="1">
        <v>0.0006775222714610063</v>
      </c>
      <c r="K89" s="1">
        <v>0.01534210954006165</v>
      </c>
      <c r="L89" s="1">
        <v>0.03122977250566228</v>
      </c>
      <c r="M89" s="1">
        <v>-0.01025326190044129</v>
      </c>
      <c r="N89" s="1">
        <v>0.02978723707052255</v>
      </c>
      <c r="O89" s="1">
        <v>0.008700606949004319</v>
      </c>
      <c r="P89" s="1">
        <v>-0.004515048326736104</v>
      </c>
      <c r="Q89" s="1">
        <v>-0.03412610852119002</v>
      </c>
      <c r="R89" s="1">
        <v>0.002084336508328732</v>
      </c>
      <c r="S89" s="1">
        <v>0.004506005610988462</v>
      </c>
      <c r="T89" s="1">
        <v>-0.001416288391158038</v>
      </c>
      <c r="U89" s="1">
        <v>0.01194489638962137</v>
      </c>
      <c r="V89" s="1">
        <v>-0.029369850300904</v>
      </c>
      <c r="W89" s="1">
        <v>0.005076639010051842</v>
      </c>
      <c r="X89" s="1">
        <v>0.001836973970190892</v>
      </c>
      <c r="Y89" s="1">
        <v>0.0001261260751916904</v>
      </c>
      <c r="Z89" s="1">
        <v>0.02277725712260348</v>
      </c>
      <c r="AA89" s="1">
        <v>0.00489235460022508</v>
      </c>
      <c r="AB89" s="1">
        <v>0.003493122057032005</v>
      </c>
      <c r="AC89" s="1">
        <v>0.007361515428785159</v>
      </c>
      <c r="AD89" s="1">
        <v>-0.00232982881009236</v>
      </c>
      <c r="AE89" s="1">
        <v>0.01665615170485579</v>
      </c>
      <c r="AF89" s="1">
        <v>0.005710258726861595</v>
      </c>
      <c r="AG89" s="1">
        <v>-0.002429956281569945</v>
      </c>
      <c r="AH89" s="1">
        <v>0.003237845885312396</v>
      </c>
      <c r="AI89" s="1">
        <v>-0.004281670389071124</v>
      </c>
      <c r="AJ89" s="1">
        <v>0.006161429335778346</v>
      </c>
      <c r="AK89" s="1">
        <v>0.0008449552462987953</v>
      </c>
      <c r="AL89" s="1">
        <v>0.008384842689189931</v>
      </c>
      <c r="AM89" s="1">
        <v>0.02805705052951302</v>
      </c>
      <c r="AN89" s="1">
        <v>0.01441248293917763</v>
      </c>
      <c r="AO89" s="1">
        <v>0.01171011024141921</v>
      </c>
      <c r="AP89" s="1">
        <v>0.03990731689482829</v>
      </c>
      <c r="AQ89" s="1">
        <v>0.008438012928475125</v>
      </c>
      <c r="AR89" s="1">
        <v>0.03303757396796558</v>
      </c>
      <c r="AS89" s="1">
        <v>-0.003054974240689345</v>
      </c>
      <c r="AT89" s="1">
        <v>0.0002850072833848749</v>
      </c>
      <c r="AU89" s="1">
        <v>0.006615781625442407</v>
      </c>
      <c r="AV89" s="1">
        <v>0.01198736783782794</v>
      </c>
      <c r="AW89" s="1">
        <v>-0.005629235900963203</v>
      </c>
      <c r="AX89" s="1">
        <v>0.01379896481440812</v>
      </c>
      <c r="AY89" s="1">
        <v>0.02127870722745495</v>
      </c>
      <c r="AZ89" s="1">
        <v>0.02463035818142201</v>
      </c>
      <c r="BA89" s="1">
        <v>-0.005503738857553175</v>
      </c>
      <c r="BB89" s="1">
        <v>0.0004375208703015776</v>
      </c>
      <c r="BC89" s="1">
        <v>0.02459568391983602</v>
      </c>
      <c r="BD89" s="1">
        <v>0.009793842154312893</v>
      </c>
      <c r="BE89" s="1">
        <v>-0.01645232383371542</v>
      </c>
      <c r="BF89" s="1">
        <v>-0.0125777465324457</v>
      </c>
      <c r="BG89" s="1">
        <v>0.02636974130951897</v>
      </c>
      <c r="BH89" s="1">
        <v>0.01983244757999048</v>
      </c>
      <c r="BI89" s="1">
        <v>0.000591255360281151</v>
      </c>
      <c r="BJ89" s="1">
        <v>0.003721475369887095</v>
      </c>
      <c r="BK89" s="1">
        <v>0</v>
      </c>
      <c r="BL89" s="1">
        <v>0.05932721922129147</v>
      </c>
    </row>
    <row r="90" spans="1:64">
      <c r="A90" s="11">
        <v>43734</v>
      </c>
      <c r="B90" s="1">
        <v>-0.001566175332120334</v>
      </c>
      <c r="C90" s="1">
        <v>-0.01786996251658468</v>
      </c>
      <c r="D90" s="1">
        <v>0.000263449031983054</v>
      </c>
      <c r="E90" s="1">
        <v>0.01886787749481655</v>
      </c>
      <c r="F90" s="1">
        <v>-0.005962464795988498</v>
      </c>
      <c r="G90" s="1">
        <v>-0.002413762713435408</v>
      </c>
      <c r="H90" s="1">
        <v>-0.004983574033895044</v>
      </c>
      <c r="I90" s="1">
        <v>0.004179852270121964</v>
      </c>
      <c r="J90" s="1">
        <v>-0.002369722410403008</v>
      </c>
      <c r="K90" s="1">
        <v>-0.01611124135996367</v>
      </c>
      <c r="L90" s="1">
        <v>0.008517344982384767</v>
      </c>
      <c r="M90" s="1">
        <v>0.0006091516104962391</v>
      </c>
      <c r="N90" s="1">
        <v>-0.009396601537971172</v>
      </c>
      <c r="O90" s="1">
        <v>0.02070163357551946</v>
      </c>
      <c r="P90" s="1">
        <v>-0.01971451990247253</v>
      </c>
      <c r="Q90" s="1">
        <v>0.01035782710137401</v>
      </c>
      <c r="R90" s="1">
        <v>-0.0008665651092866211</v>
      </c>
      <c r="S90" s="1">
        <v>-0.008805444741859625</v>
      </c>
      <c r="T90" s="1">
        <v>-0.01985828357162778</v>
      </c>
      <c r="U90" s="1">
        <v>0.0009803921568627416</v>
      </c>
      <c r="V90" s="1">
        <v>-0.004741979453470657</v>
      </c>
      <c r="W90" s="1">
        <v>-0.01616312008536736</v>
      </c>
      <c r="X90" s="1">
        <v>0.01440963945106821</v>
      </c>
      <c r="Y90" s="1">
        <v>-0.005423098114914593</v>
      </c>
      <c r="Z90" s="1">
        <v>-0.00411546133654439</v>
      </c>
      <c r="AA90" s="1">
        <v>0.001781307053156267</v>
      </c>
      <c r="AB90" s="1">
        <v>0.001898753121845065</v>
      </c>
      <c r="AC90" s="1">
        <v>0.005521307669322351</v>
      </c>
      <c r="AD90" s="1">
        <v>-0.01281238637827564</v>
      </c>
      <c r="AE90" s="1">
        <v>-0.01242877524264208</v>
      </c>
      <c r="AF90" s="1">
        <v>-0.008220318095134571</v>
      </c>
      <c r="AG90" s="1">
        <v>0.004122154440497461</v>
      </c>
      <c r="AH90" s="1">
        <v>0.0063775229543237</v>
      </c>
      <c r="AI90" s="1">
        <v>-0.007667655960876374</v>
      </c>
      <c r="AJ90" s="1">
        <v>0.009552954864914032</v>
      </c>
      <c r="AK90" s="1">
        <v>-0.006121795711037326</v>
      </c>
      <c r="AL90" s="1">
        <v>-0.01471554921497786</v>
      </c>
      <c r="AM90" s="1">
        <v>0.01221986910324802</v>
      </c>
      <c r="AN90" s="1">
        <v>0.001291682322994037</v>
      </c>
      <c r="AO90" s="1">
        <v>-0.002225784039592504</v>
      </c>
      <c r="AP90" s="1">
        <v>-0.005439102705972587</v>
      </c>
      <c r="AQ90" s="1">
        <v>0.03026524784675422</v>
      </c>
      <c r="AR90" s="1">
        <v>-0.004993382678246894</v>
      </c>
      <c r="AS90" s="1">
        <v>-0.0033425213736058</v>
      </c>
      <c r="AT90" s="1">
        <v>-0.001496498172461558</v>
      </c>
      <c r="AU90" s="1">
        <v>-0.0003343919907857762</v>
      </c>
      <c r="AV90" s="1">
        <v>-0.009351536856156639</v>
      </c>
      <c r="AW90" s="1">
        <v>0.008658012433042872</v>
      </c>
      <c r="AX90" s="1">
        <v>-0.006889658541638699</v>
      </c>
      <c r="AY90" s="1">
        <v>-7.188236109012536E-05</v>
      </c>
      <c r="AZ90" s="1">
        <v>-0.007745844305763638</v>
      </c>
      <c r="BA90" s="1">
        <v>0.003614182194661586</v>
      </c>
      <c r="BB90" s="1">
        <v>-0.02003154554257069</v>
      </c>
      <c r="BC90" s="1">
        <v>0.06060345815979185</v>
      </c>
      <c r="BD90" s="1">
        <v>0.01020932932014462</v>
      </c>
      <c r="BE90" s="1">
        <v>0.003269102039607841</v>
      </c>
      <c r="BF90" s="1">
        <v>-0.03011210943398557</v>
      </c>
      <c r="BG90" s="1">
        <v>-0.004314218646357726</v>
      </c>
      <c r="BH90" s="1">
        <v>-0.0009261112486896872</v>
      </c>
      <c r="BI90" s="1">
        <v>-0.001434873878419562</v>
      </c>
      <c r="BJ90" s="1">
        <v>-0.006822150602281973</v>
      </c>
      <c r="BK90" s="1">
        <v>0.007625103078603868</v>
      </c>
      <c r="BL90" s="1">
        <v>-0.02713628794797518</v>
      </c>
    </row>
    <row r="91" spans="1:64">
      <c r="A91" s="11">
        <v>43735</v>
      </c>
      <c r="B91" s="1">
        <v>0.006274528339988095</v>
      </c>
      <c r="C91" s="1">
        <v>-0.00223722268499349</v>
      </c>
      <c r="D91" s="1">
        <v>-0.0002107037158964875</v>
      </c>
      <c r="E91" s="1">
        <v>-0.004938229476785461</v>
      </c>
      <c r="F91" s="1">
        <v>0.006640992825512226</v>
      </c>
      <c r="G91" s="1">
        <v>-0.009920217048968727</v>
      </c>
      <c r="H91" s="1">
        <v>-0.0003853823800845646</v>
      </c>
      <c r="I91" s="1">
        <v>-0.002589821944777859</v>
      </c>
      <c r="J91" s="1">
        <v>-0.02544961036562132</v>
      </c>
      <c r="K91" s="1">
        <v>-0.008270849128875435</v>
      </c>
      <c r="L91" s="1">
        <v>-0.03878647021655546</v>
      </c>
      <c r="M91" s="1">
        <v>-0.01339802893549558</v>
      </c>
      <c r="N91" s="1">
        <v>-0.05154288155691966</v>
      </c>
      <c r="O91" s="1">
        <v>0.004506946332818229</v>
      </c>
      <c r="P91" s="1">
        <v>-0.006107100697466894</v>
      </c>
      <c r="Q91" s="1">
        <v>0.0011391261520588</v>
      </c>
      <c r="R91" s="1">
        <v>-0.008013574113308719</v>
      </c>
      <c r="S91" s="1">
        <v>-0.01525309274662912</v>
      </c>
      <c r="T91" s="1">
        <v>0.005788708666347508</v>
      </c>
      <c r="U91" s="1">
        <v>-0.03232125367286975</v>
      </c>
      <c r="V91" s="1">
        <v>0.003857111233191324</v>
      </c>
      <c r="W91" s="1">
        <v>-0.02062913414666545</v>
      </c>
      <c r="X91" s="1">
        <v>-0.006156053975407638</v>
      </c>
      <c r="Y91" s="1">
        <v>-0.03347703952941261</v>
      </c>
      <c r="Z91" s="1">
        <v>-0.01313042036925849</v>
      </c>
      <c r="AA91" s="1">
        <v>0.005334418921419282</v>
      </c>
      <c r="AB91" s="1">
        <v>0.006948876362167455</v>
      </c>
      <c r="AC91" s="1">
        <v>0.008236372855535468</v>
      </c>
      <c r="AD91" s="1">
        <v>0.0003836510607939658</v>
      </c>
      <c r="AE91" s="1">
        <v>-0.004628463507583613</v>
      </c>
      <c r="AF91" s="1">
        <v>0.005895858532233511</v>
      </c>
      <c r="AG91" s="1">
        <v>0.02519126073987299</v>
      </c>
      <c r="AH91" s="1">
        <v>-0.01285260533456722</v>
      </c>
      <c r="AI91" s="1">
        <v>-0.009501890619317721</v>
      </c>
      <c r="AJ91" s="1">
        <v>-0.03421084173703626</v>
      </c>
      <c r="AK91" s="1">
        <v>0.005947005685007722</v>
      </c>
      <c r="AL91" s="1">
        <v>-0.01671197877206021</v>
      </c>
      <c r="AM91" s="1">
        <v>0.01368224274151353</v>
      </c>
      <c r="AN91" s="1">
        <v>-0.01297137642904822</v>
      </c>
      <c r="AO91" s="1">
        <v>0.008285947258922732</v>
      </c>
      <c r="AP91" s="1">
        <v>-0.0008735368518506537</v>
      </c>
      <c r="AQ91" s="1">
        <v>-0.04631429184651847</v>
      </c>
      <c r="AR91" s="1">
        <v>-0.03146503572424375</v>
      </c>
      <c r="AS91" s="1">
        <v>0.01229724701992096</v>
      </c>
      <c r="AT91" s="1">
        <v>0.00206993275206746</v>
      </c>
      <c r="AU91" s="1">
        <v>0.004680547824476911</v>
      </c>
      <c r="AV91" s="1">
        <v>0.004405192725422058</v>
      </c>
      <c r="AW91" s="1">
        <v>0.01155507850259019</v>
      </c>
      <c r="AX91" s="1">
        <v>-0.002707340482607123</v>
      </c>
      <c r="AY91" s="1">
        <v>-0.01482521425785099</v>
      </c>
      <c r="AZ91" s="1">
        <v>0.002692084245365489</v>
      </c>
      <c r="BA91" s="1">
        <v>0.01192884932830252</v>
      </c>
      <c r="BB91" s="1">
        <v>0.008926136128984075</v>
      </c>
      <c r="BC91" s="1">
        <v>-0.001772805586920723</v>
      </c>
      <c r="BD91" s="1">
        <v>-0.01111678678753925</v>
      </c>
      <c r="BE91" s="1">
        <v>0.03423467657514023</v>
      </c>
      <c r="BF91" s="1">
        <v>-0.001021047575963774</v>
      </c>
      <c r="BG91" s="1">
        <v>-0.03265862311512568</v>
      </c>
      <c r="BH91" s="1">
        <v>0.001799176235863786</v>
      </c>
      <c r="BI91" s="1">
        <v>0.00126787249289495</v>
      </c>
      <c r="BJ91" s="1">
        <v>0.01433481360540689</v>
      </c>
      <c r="BK91" s="1">
        <v>0</v>
      </c>
      <c r="BL91" s="1">
        <v>-0.00593471264263723</v>
      </c>
    </row>
    <row r="92" spans="1:64">
      <c r="A92" s="11">
        <v>43738</v>
      </c>
      <c r="B92" s="1">
        <v>-0.004286940872485268</v>
      </c>
      <c r="C92" s="1">
        <v>-0.02989533610955175</v>
      </c>
      <c r="D92" s="1">
        <v>-0.02833962207700003</v>
      </c>
      <c r="E92" s="1">
        <v>0.003101718468628389</v>
      </c>
      <c r="F92" s="1">
        <v>-0.02106826794126782</v>
      </c>
      <c r="G92" s="1">
        <v>0.02236056768780559</v>
      </c>
      <c r="H92" s="1">
        <v>0.008286640230638298</v>
      </c>
      <c r="I92" s="1">
        <v>0.007882657777753987</v>
      </c>
      <c r="J92" s="1">
        <v>0.009401130369739441</v>
      </c>
      <c r="K92" s="1">
        <v>0.006062217161457495</v>
      </c>
      <c r="L92" s="1">
        <v>-0.009111374849325005</v>
      </c>
      <c r="M92" s="1">
        <v>0.006172697839145869</v>
      </c>
      <c r="N92" s="1">
        <v>0.007531028028533671</v>
      </c>
      <c r="O92" s="1">
        <v>-0.01766679622772471</v>
      </c>
      <c r="P92" s="1">
        <v>0.0003100730984963995</v>
      </c>
      <c r="Q92" s="1">
        <v>-0.03276829457120567</v>
      </c>
      <c r="R92" s="1">
        <v>0.007553514258080707</v>
      </c>
      <c r="S92" s="1">
        <v>0.02587225847775554</v>
      </c>
      <c r="T92" s="1">
        <v>0.007194168650463295</v>
      </c>
      <c r="U92" s="1">
        <v>0.002267196593497056</v>
      </c>
      <c r="V92" s="1">
        <v>-0.01559507172265184</v>
      </c>
      <c r="W92" s="1">
        <v>0.010198243552209</v>
      </c>
      <c r="X92" s="1">
        <v>0.00205905171329257</v>
      </c>
      <c r="Y92" s="1">
        <v>0.007084741442847209</v>
      </c>
      <c r="Z92" s="1">
        <v>-0.004971072707457558</v>
      </c>
      <c r="AA92" s="1">
        <v>-0.001415002369776097</v>
      </c>
      <c r="AB92" s="1">
        <v>-0.00219576777301933</v>
      </c>
      <c r="AC92" s="1">
        <v>0.0004806002818005251</v>
      </c>
      <c r="AD92" s="1">
        <v>0.02933459980798392</v>
      </c>
      <c r="AE92" s="1">
        <v>0.003134932040022687</v>
      </c>
      <c r="AF92" s="1">
        <v>-0.0002548671937883107</v>
      </c>
      <c r="AG92" s="1">
        <v>-0.01492536830129276</v>
      </c>
      <c r="AH92" s="1">
        <v>0.005646203040273745</v>
      </c>
      <c r="AI92" s="1">
        <v>0.01481128790066188</v>
      </c>
      <c r="AJ92" s="1">
        <v>0.01331487941800025</v>
      </c>
      <c r="AK92" s="1">
        <v>-0.004223007415637303</v>
      </c>
      <c r="AL92" s="1">
        <v>0.005533572522669727</v>
      </c>
      <c r="AM92" s="1">
        <v>-0.01310062688402147</v>
      </c>
      <c r="AN92" s="1">
        <v>0.009438993466754697</v>
      </c>
      <c r="AO92" s="1">
        <v>-0.001390802481082365</v>
      </c>
      <c r="AP92" s="1">
        <v>0.01725714146512924</v>
      </c>
      <c r="AQ92" s="1">
        <v>0.02105955428035156</v>
      </c>
      <c r="AR92" s="1">
        <v>0.01344912712171054</v>
      </c>
      <c r="AS92" s="1">
        <v>-0.008006373157641744</v>
      </c>
      <c r="AT92" s="1">
        <v>-0.001638269232842271</v>
      </c>
      <c r="AU92" s="1">
        <v>-0.00232942106598033</v>
      </c>
      <c r="AV92" s="1">
        <v>-0.008772011206463537</v>
      </c>
      <c r="AW92" s="1">
        <v>0.003590016275581975</v>
      </c>
      <c r="AX92" s="1">
        <v>0.005429312925621765</v>
      </c>
      <c r="AY92" s="1">
        <v>0.02066397396829189</v>
      </c>
      <c r="AZ92" s="1">
        <v>-0.002953173200867631</v>
      </c>
      <c r="BA92" s="1">
        <v>0.01123223039142895</v>
      </c>
      <c r="BB92" s="1">
        <v>0.01079375137194405</v>
      </c>
      <c r="BC92" s="1">
        <v>-0.005203793381044264</v>
      </c>
      <c r="BD92" s="1">
        <v>0.01890653270328135</v>
      </c>
      <c r="BE92" s="1">
        <v>0.02557283206253746</v>
      </c>
      <c r="BF92" s="1">
        <v>0.009569949880463779</v>
      </c>
      <c r="BG92" s="1">
        <v>0.02079155349833606</v>
      </c>
      <c r="BH92" s="1">
        <v>-0.001088343547725357</v>
      </c>
      <c r="BI92" s="1">
        <v>0.001941866401593106</v>
      </c>
      <c r="BJ92" s="1">
        <v>0.0007363790230199285</v>
      </c>
      <c r="BK92" s="1">
        <v>0</v>
      </c>
      <c r="BL92" s="1">
        <v>0</v>
      </c>
    </row>
    <row r="93" spans="1:64">
      <c r="A93" s="11">
        <v>43739</v>
      </c>
      <c r="B93" s="1">
        <v>0</v>
      </c>
      <c r="C93" s="1">
        <v>0</v>
      </c>
      <c r="D93" s="1">
        <v>0</v>
      </c>
      <c r="E93" s="1">
        <v>0</v>
      </c>
      <c r="F93" s="1">
        <v>0</v>
      </c>
      <c r="G93" s="1">
        <v>-0.02187150834502238</v>
      </c>
      <c r="H93" s="1">
        <v>-0.01490825597270107</v>
      </c>
      <c r="I93" s="1">
        <v>-0.01389388532926272</v>
      </c>
      <c r="J93" s="1">
        <v>-0.007933754537848281</v>
      </c>
      <c r="K93" s="1">
        <v>-0.0001497829729106837</v>
      </c>
      <c r="L93" s="1">
        <v>-0.03481142801226911</v>
      </c>
      <c r="M93" s="1">
        <v>-0.007362025278606077</v>
      </c>
      <c r="N93" s="1">
        <v>-0.01243797096331656</v>
      </c>
      <c r="O93" s="1">
        <v>-0.01769904012881784</v>
      </c>
      <c r="P93" s="1">
        <v>0.002606250016361722</v>
      </c>
      <c r="Q93" s="1">
        <v>-0.0296435016320844</v>
      </c>
      <c r="R93" s="1">
        <v>-0.01450812562015302</v>
      </c>
      <c r="S93" s="1">
        <v>0.005807264421468172</v>
      </c>
      <c r="T93" s="1">
        <v>-0.01607131358838576</v>
      </c>
      <c r="U93" s="1">
        <v>0.02500404953324975</v>
      </c>
      <c r="V93" s="1">
        <v>-0.02227062329271801</v>
      </c>
      <c r="W93" s="1">
        <v>-0.0007547334962962893</v>
      </c>
      <c r="X93" s="1">
        <v>-0.02226026552362781</v>
      </c>
      <c r="Y93" s="1">
        <v>0.003777983976507526</v>
      </c>
      <c r="Z93" s="1">
        <v>-0.01140278402173234</v>
      </c>
      <c r="AA93" s="1">
        <v>-0.002361517725516182</v>
      </c>
      <c r="AB93" s="1">
        <v>-0.02011934668652071</v>
      </c>
      <c r="AC93" s="1">
        <v>-0.007524783961995074</v>
      </c>
      <c r="AD93" s="1">
        <v>-0.01459075316357306</v>
      </c>
      <c r="AE93" s="1">
        <v>-0.01390636189201433</v>
      </c>
      <c r="AF93" s="1">
        <v>-0.01818325168701007</v>
      </c>
      <c r="AG93" s="1">
        <v>-0.01367317575390203</v>
      </c>
      <c r="AH93" s="1">
        <v>-0.01504892212207343</v>
      </c>
      <c r="AI93" s="1">
        <v>0.000831058344797464</v>
      </c>
      <c r="AJ93" s="1">
        <v>-0.004338644874989361</v>
      </c>
      <c r="AK93" s="1">
        <v>-0.02396081611257173</v>
      </c>
      <c r="AL93" s="1">
        <v>-0.01274710382479949</v>
      </c>
      <c r="AM93" s="1">
        <v>-0.01327419847760503</v>
      </c>
      <c r="AN93" s="1">
        <v>-0.01409757529815459</v>
      </c>
      <c r="AO93" s="1">
        <v>-0.02690382554644943</v>
      </c>
      <c r="AP93" s="1">
        <v>0.007323785557278306</v>
      </c>
      <c r="AQ93" s="1">
        <v>-0.01288595940398041</v>
      </c>
      <c r="AR93" s="1">
        <v>-0.0004021968805225651</v>
      </c>
      <c r="AS93" s="1">
        <v>-0.01391621353628936</v>
      </c>
      <c r="AT93" s="1">
        <v>-0.02111885874619579</v>
      </c>
      <c r="AU93" s="1">
        <v>-0.02968323330148115</v>
      </c>
      <c r="AV93" s="1">
        <v>-0.02465221363222769</v>
      </c>
      <c r="AW93" s="1">
        <v>-0.02081300103595629</v>
      </c>
      <c r="AX93" s="1">
        <v>-0.02564959022846269</v>
      </c>
      <c r="AY93" s="1">
        <v>-0.01881652233521136</v>
      </c>
      <c r="AZ93" s="1">
        <v>-0.006731175173105064</v>
      </c>
      <c r="BA93" s="1">
        <v>-0.04212033232377199</v>
      </c>
      <c r="BB93" s="1">
        <v>-0.02485790876923788</v>
      </c>
      <c r="BC93" s="1">
        <v>0.01585921491784603</v>
      </c>
      <c r="BD93" s="1">
        <v>-0.01053164424256692</v>
      </c>
      <c r="BE93" s="1">
        <v>0.06120086459776997</v>
      </c>
      <c r="BF93" s="1">
        <v>-0.0005061644785114838</v>
      </c>
      <c r="BG93" s="1">
        <v>0.01506321969338109</v>
      </c>
      <c r="BH93" s="1">
        <v>0.001525410663728133</v>
      </c>
      <c r="BI93" s="1">
        <v>-0.006993624311748103</v>
      </c>
      <c r="BJ93" s="1">
        <v>-0.002500930566204818</v>
      </c>
      <c r="BK93" s="1">
        <v>-0.01801802855465018</v>
      </c>
      <c r="BL93" s="1">
        <v>-0.01850740286150698</v>
      </c>
    </row>
    <row r="94" spans="1:64">
      <c r="A94" s="11">
        <v>43740</v>
      </c>
      <c r="B94" s="1">
        <v>0</v>
      </c>
      <c r="C94" s="1">
        <v>0</v>
      </c>
      <c r="D94" s="1">
        <v>0</v>
      </c>
      <c r="E94" s="1">
        <v>0</v>
      </c>
      <c r="F94" s="1">
        <v>0</v>
      </c>
      <c r="G94" s="1">
        <v>-0.02822576014121225</v>
      </c>
      <c r="H94" s="1">
        <v>-0.01862625286389563</v>
      </c>
      <c r="I94" s="1">
        <v>-0.01455636782453507</v>
      </c>
      <c r="J94" s="1">
        <v>-0.01564675797490245</v>
      </c>
      <c r="K94" s="1">
        <v>-0.01291737598591125</v>
      </c>
      <c r="L94" s="1">
        <v>-0.06328668467685761</v>
      </c>
      <c r="M94" s="1">
        <v>-0.0009888449370067942</v>
      </c>
      <c r="N94" s="1">
        <v>0.003754225848565218</v>
      </c>
      <c r="O94" s="1">
        <v>-0.02353974921136781</v>
      </c>
      <c r="P94" s="1">
        <v>-0.006560289980735101</v>
      </c>
      <c r="Q94" s="1">
        <v>0</v>
      </c>
      <c r="R94" s="1">
        <v>0.004155866712832967</v>
      </c>
      <c r="S94" s="1">
        <v>-0.01121734828795529</v>
      </c>
      <c r="T94" s="1">
        <v>-0.02214151092305749</v>
      </c>
      <c r="U94" s="1">
        <v>0.00626599542025863</v>
      </c>
      <c r="V94" s="1">
        <v>0</v>
      </c>
      <c r="W94" s="1">
        <v>-0.006420548405844828</v>
      </c>
      <c r="X94" s="1">
        <v>-0.01005259278257509</v>
      </c>
      <c r="Y94" s="1">
        <v>-0.01817000231951416</v>
      </c>
      <c r="Z94" s="1">
        <v>-0.02362459606341993</v>
      </c>
      <c r="AA94" s="1">
        <v>-0.0188186759605683</v>
      </c>
      <c r="AB94" s="1">
        <v>-0.02117434051516098</v>
      </c>
      <c r="AC94" s="1">
        <v>-0.02726238580143059</v>
      </c>
      <c r="AD94" s="1">
        <v>0</v>
      </c>
      <c r="AE94" s="1">
        <v>0.006549423595324066</v>
      </c>
      <c r="AF94" s="1">
        <v>-0.01990484865737618</v>
      </c>
      <c r="AG94" s="1">
        <v>-0.03334590619280398</v>
      </c>
      <c r="AH94" s="1">
        <v>-0.0156953947111258</v>
      </c>
      <c r="AI94" s="1">
        <v>-0.01847525825672391</v>
      </c>
      <c r="AJ94" s="1">
        <v>0.0007469815590352979</v>
      </c>
      <c r="AK94" s="1">
        <v>-0.03562913010689883</v>
      </c>
      <c r="AL94" s="1">
        <v>-0.006882381388321535</v>
      </c>
      <c r="AM94" s="1">
        <v>-0.04565829351664874</v>
      </c>
      <c r="AN94" s="1">
        <v>-0.01765538743581763</v>
      </c>
      <c r="AO94" s="1">
        <v>-0.02582609796433988</v>
      </c>
      <c r="AP94" s="1">
        <v>-0.005749639699433873</v>
      </c>
      <c r="AQ94" s="1">
        <v>-0.009895369237548191</v>
      </c>
      <c r="AR94" s="1">
        <v>-0.005517395519490487</v>
      </c>
      <c r="AS94" s="1">
        <v>-0.02060394390936771</v>
      </c>
      <c r="AT94" s="1">
        <v>-0.01093299794971048</v>
      </c>
      <c r="AU94" s="1">
        <v>-0.0252060731132987</v>
      </c>
      <c r="AV94" s="1">
        <v>-0.01749837364994655</v>
      </c>
      <c r="AW94" s="1">
        <v>-0.02723354930610378</v>
      </c>
      <c r="AX94" s="1">
        <v>-0.02320752813822813</v>
      </c>
      <c r="AY94" s="1">
        <v>0</v>
      </c>
      <c r="AZ94" s="1">
        <v>-0.0100300597216777</v>
      </c>
      <c r="BA94" s="1">
        <v>-0.00665903376826138</v>
      </c>
      <c r="BB94" s="1">
        <v>-0.02118286748133247</v>
      </c>
      <c r="BC94" s="1">
        <v>-0.006375418940066435</v>
      </c>
      <c r="BD94" s="1">
        <v>-0.02432841122012119</v>
      </c>
      <c r="BE94" s="1">
        <v>-0.0120304590658975</v>
      </c>
      <c r="BF94" s="1">
        <v>-0.002117779831730449</v>
      </c>
      <c r="BG94" s="1">
        <v>-0.02535652490665696</v>
      </c>
      <c r="BH94" s="1">
        <v>-0.01066256687776301</v>
      </c>
      <c r="BI94" s="1">
        <v>-0.01467963784408843</v>
      </c>
      <c r="BJ94" s="1">
        <v>-0.03996469418509263</v>
      </c>
      <c r="BK94" s="1">
        <v>0</v>
      </c>
      <c r="BL94" s="1">
        <v>-0.0291971385130686</v>
      </c>
    </row>
    <row r="95" spans="1:64">
      <c r="A95" s="11">
        <v>43741</v>
      </c>
      <c r="B95" s="1">
        <v>0</v>
      </c>
      <c r="C95" s="1">
        <v>0</v>
      </c>
      <c r="D95" s="1">
        <v>0</v>
      </c>
      <c r="E95" s="1">
        <v>0</v>
      </c>
      <c r="F95" s="1">
        <v>0</v>
      </c>
      <c r="G95" s="1">
        <v>0.01936386409374768</v>
      </c>
      <c r="H95" s="1">
        <v>0.01186261529571775</v>
      </c>
      <c r="I95" s="1">
        <v>0.0003788777417730316</v>
      </c>
      <c r="J95" s="1">
        <v>0.01306961660944284</v>
      </c>
      <c r="K95" s="1">
        <v>0.006531541641550564</v>
      </c>
      <c r="L95" s="1">
        <v>0.019978140586284</v>
      </c>
      <c r="M95" s="1">
        <v>0.02053966364355841</v>
      </c>
      <c r="N95" s="1">
        <v>0.02238035446376863</v>
      </c>
      <c r="O95" s="1">
        <v>-0.005059438772618052</v>
      </c>
      <c r="P95" s="1">
        <v>0.005045989802887396</v>
      </c>
      <c r="Q95" s="1">
        <v>0.01369862192278704</v>
      </c>
      <c r="R95" s="1">
        <v>0.0136436823055095</v>
      </c>
      <c r="S95" s="1">
        <v>0.004003935058884522</v>
      </c>
      <c r="T95" s="1">
        <v>-0.002227318232659758</v>
      </c>
      <c r="U95" s="1">
        <v>0.02255819631955669</v>
      </c>
      <c r="V95" s="1">
        <v>-0.02430436437749384</v>
      </c>
      <c r="W95" s="1">
        <v>0.007602351010573827</v>
      </c>
      <c r="X95" s="1">
        <v>0.01362207336187793</v>
      </c>
      <c r="Y95" s="1">
        <v>0.02273627627686303</v>
      </c>
      <c r="Z95" s="1">
        <v>0.009518668553541776</v>
      </c>
      <c r="AA95" s="1">
        <v>0.008685226215015884</v>
      </c>
      <c r="AB95" s="1">
        <v>-0.003605323444835995</v>
      </c>
      <c r="AC95" s="1">
        <v>0.0001656278734385452</v>
      </c>
      <c r="AD95" s="1">
        <v>-0.01014428620221508</v>
      </c>
      <c r="AE95" s="1">
        <v>0.01196425526729361</v>
      </c>
      <c r="AF95" s="1">
        <v>-0.00142413060833757</v>
      </c>
      <c r="AG95" s="1">
        <v>0.0003875252718883448</v>
      </c>
      <c r="AH95" s="1">
        <v>0.005024499962665407</v>
      </c>
      <c r="AI95" s="1">
        <v>0.005393057618244601</v>
      </c>
      <c r="AJ95" s="1">
        <v>0.02662353150997943</v>
      </c>
      <c r="AK95" s="1">
        <v>0.003829819531199874</v>
      </c>
      <c r="AL95" s="1">
        <v>0.02737685344903684</v>
      </c>
      <c r="AM95" s="1">
        <v>0.01836803723995284</v>
      </c>
      <c r="AN95" s="1">
        <v>0.01210546845531302</v>
      </c>
      <c r="AO95" s="1">
        <v>0.008747850060233819</v>
      </c>
      <c r="AP95" s="1">
        <v>0.0004476928617467291</v>
      </c>
      <c r="AQ95" s="1">
        <v>0.01083984315642161</v>
      </c>
      <c r="AR95" s="1">
        <v>0.0477926545968852</v>
      </c>
      <c r="AS95" s="1">
        <v>0.02161379294487498</v>
      </c>
      <c r="AT95" s="1">
        <v>0.007590385707757052</v>
      </c>
      <c r="AU95" s="1">
        <v>0.00540656787772309</v>
      </c>
      <c r="AV95" s="1">
        <v>0.004617386576904803</v>
      </c>
      <c r="AW95" s="1">
        <v>-0.01194937834319942</v>
      </c>
      <c r="AX95" s="1">
        <v>0.002659572039313662</v>
      </c>
      <c r="AY95" s="1">
        <v>-0.0004126169225975307</v>
      </c>
      <c r="AZ95" s="1">
        <v>0.001095524753257138</v>
      </c>
      <c r="BA95" s="1">
        <v>0.02103559599444416</v>
      </c>
      <c r="BB95" s="1">
        <v>0.004401488345376681</v>
      </c>
      <c r="BC95" s="1">
        <v>-0.04154166681375993</v>
      </c>
      <c r="BD95" s="1">
        <v>0.001558477228338129</v>
      </c>
      <c r="BE95" s="1">
        <v>-0.02039657405096651</v>
      </c>
      <c r="BF95" s="1">
        <v>-0.006413005933397109</v>
      </c>
      <c r="BG95" s="1">
        <v>-0.01383553800919368</v>
      </c>
      <c r="BH95" s="1">
        <v>0.01226219394674311</v>
      </c>
      <c r="BI95" s="1">
        <v>0.001636218331853234</v>
      </c>
      <c r="BJ95" s="1">
        <v>-0.002304165006476233</v>
      </c>
      <c r="BK95" s="1">
        <v>0</v>
      </c>
      <c r="BL95" s="1">
        <v>-0.03759395014332756</v>
      </c>
    </row>
    <row r="96" spans="1:64">
      <c r="A96" s="11">
        <v>43742</v>
      </c>
      <c r="B96" s="1">
        <v>0</v>
      </c>
      <c r="C96" s="1">
        <v>0</v>
      </c>
      <c r="D96" s="1">
        <v>0</v>
      </c>
      <c r="E96" s="1">
        <v>0</v>
      </c>
      <c r="F96" s="1">
        <v>0</v>
      </c>
      <c r="G96" s="1">
        <v>0.01134800982978224</v>
      </c>
      <c r="H96" s="1">
        <v>0.0179754253614155</v>
      </c>
      <c r="I96" s="1">
        <v>0.02659719272517691</v>
      </c>
      <c r="J96" s="1">
        <v>0.01150627336801313</v>
      </c>
      <c r="K96" s="1">
        <v>0.008831925999802426</v>
      </c>
      <c r="L96" s="1">
        <v>0.003917366420186363</v>
      </c>
      <c r="M96" s="1">
        <v>-0.01066930357855289</v>
      </c>
      <c r="N96" s="1">
        <v>0.005074348784703364</v>
      </c>
      <c r="O96" s="1">
        <v>0.001495671250896446</v>
      </c>
      <c r="P96" s="1">
        <v>0.01252093554119749</v>
      </c>
      <c r="Q96" s="1">
        <v>0.0005978923370846267</v>
      </c>
      <c r="R96" s="1">
        <v>0.009238875399497415</v>
      </c>
      <c r="S96" s="1">
        <v>0.005483480162634002</v>
      </c>
      <c r="T96" s="1">
        <v>-0.03683037513216925</v>
      </c>
      <c r="U96" s="1">
        <v>0.04366140800458163</v>
      </c>
      <c r="V96" s="1">
        <v>-0.03910952291244763</v>
      </c>
      <c r="W96" s="1">
        <v>0.0200887004369974</v>
      </c>
      <c r="X96" s="1">
        <v>-0.001658096222555971</v>
      </c>
      <c r="Y96" s="1">
        <v>0.001550999604638781</v>
      </c>
      <c r="Z96" s="1">
        <v>0.01782245309225794</v>
      </c>
      <c r="AA96" s="1">
        <v>0.01614428569915916</v>
      </c>
      <c r="AB96" s="1">
        <v>-0.003289481136799055</v>
      </c>
      <c r="AC96" s="1">
        <v>-0.001989745937274856</v>
      </c>
      <c r="AD96" s="1">
        <v>0.009866451070714044</v>
      </c>
      <c r="AE96" s="1">
        <v>0.01457082759130568</v>
      </c>
      <c r="AF96" s="1">
        <v>0.0216597415440658</v>
      </c>
      <c r="AG96" s="1">
        <v>0.007942655380861474</v>
      </c>
      <c r="AH96" s="1">
        <v>0.01286633898186884</v>
      </c>
      <c r="AI96" s="1">
        <v>0.01561925488317373</v>
      </c>
      <c r="AJ96" s="1">
        <v>0.02193414034924546</v>
      </c>
      <c r="AK96" s="1">
        <v>0.01907546196465626</v>
      </c>
      <c r="AL96" s="1">
        <v>0.005964946127238191</v>
      </c>
      <c r="AM96" s="1">
        <v>-0.01132546416306501</v>
      </c>
      <c r="AN96" s="1">
        <v>0.01350169962979675</v>
      </c>
      <c r="AO96" s="1">
        <v>0.01979366165758445</v>
      </c>
      <c r="AP96" s="1">
        <v>0.01730380292392897</v>
      </c>
      <c r="AQ96" s="1">
        <v>0.002509836366100471</v>
      </c>
      <c r="AR96" s="1">
        <v>0.00364011198550318</v>
      </c>
      <c r="AS96" s="1">
        <v>0.01354044409229482</v>
      </c>
      <c r="AT96" s="1">
        <v>0.02735322592149081</v>
      </c>
      <c r="AU96" s="1">
        <v>0.02115988977267613</v>
      </c>
      <c r="AV96" s="1">
        <v>0.01050559835782527</v>
      </c>
      <c r="AW96" s="1">
        <v>-0.003455447674082679</v>
      </c>
      <c r="AX96" s="1">
        <v>0.02493359423194441</v>
      </c>
      <c r="AY96" s="1">
        <v>0.009616837424359259</v>
      </c>
      <c r="AZ96" s="1">
        <v>0.007677482217920861</v>
      </c>
      <c r="BA96" s="1">
        <v>0.01007479121505495</v>
      </c>
      <c r="BB96" s="1">
        <v>0.01323843298532634</v>
      </c>
      <c r="BC96" s="1">
        <v>-0.006866001099940178</v>
      </c>
      <c r="BD96" s="1">
        <v>0.001555953227618589</v>
      </c>
      <c r="BE96" s="1">
        <v>-0.02653143288112358</v>
      </c>
      <c r="BF96" s="1">
        <v>0.02061669583856274</v>
      </c>
      <c r="BG96" s="1">
        <v>0.03376517915069899</v>
      </c>
      <c r="BH96" s="1">
        <v>0.02482487589773985</v>
      </c>
      <c r="BI96" s="1">
        <v>0.01590580652047779</v>
      </c>
      <c r="BJ96" s="1">
        <v>0.009237945777296641</v>
      </c>
      <c r="BK96" s="1">
        <v>-0.001834807060979493</v>
      </c>
      <c r="BL96" s="1">
        <v>-0.01367189288672899</v>
      </c>
    </row>
    <row r="97" spans="1:64">
      <c r="A97" s="11">
        <v>43745</v>
      </c>
      <c r="B97" s="1">
        <v>0</v>
      </c>
      <c r="C97" s="1">
        <v>0</v>
      </c>
      <c r="D97" s="1">
        <v>0</v>
      </c>
      <c r="E97" s="1">
        <v>0</v>
      </c>
      <c r="F97" s="1">
        <v>0</v>
      </c>
      <c r="G97" s="1">
        <v>-0.01158664261519571</v>
      </c>
      <c r="H97" s="1">
        <v>-0.002878754530754479</v>
      </c>
      <c r="I97" s="1">
        <v>-0.009220080558490107</v>
      </c>
      <c r="J97" s="1">
        <v>-0.002757667117369023</v>
      </c>
      <c r="K97" s="1">
        <v>-0.00401799145160453</v>
      </c>
      <c r="L97" s="1">
        <v>0.006385355109303603</v>
      </c>
      <c r="M97" s="1">
        <v>-0.00563712955127238</v>
      </c>
      <c r="N97" s="1">
        <v>-0.01185857142831548</v>
      </c>
      <c r="O97" s="1">
        <v>-0.02927127534627605</v>
      </c>
      <c r="P97" s="1">
        <v>0.0003061081684869738</v>
      </c>
      <c r="Q97" s="1">
        <v>-0.02342535540996105</v>
      </c>
      <c r="R97" s="1">
        <v>0.005965562783271761</v>
      </c>
      <c r="S97" s="1">
        <v>-0.003800891029741571</v>
      </c>
      <c r="T97" s="1">
        <v>0.004248858237436703</v>
      </c>
      <c r="U97" s="1">
        <v>0.02018348623853217</v>
      </c>
      <c r="V97" s="1">
        <v>-0.001001864346862891</v>
      </c>
      <c r="W97" s="1">
        <v>-0.002034034885856739</v>
      </c>
      <c r="X97" s="1">
        <v>-0.00246496749330416</v>
      </c>
      <c r="Y97" s="1">
        <v>0.004129573435352363</v>
      </c>
      <c r="Z97" s="1">
        <v>-0.001091842700692069</v>
      </c>
      <c r="AA97" s="1">
        <v>-0.003883881083036833</v>
      </c>
      <c r="AB97" s="1">
        <v>0.002640239720370641</v>
      </c>
      <c r="AC97" s="1">
        <v>0.003987425838912761</v>
      </c>
      <c r="AD97" s="1">
        <v>-0.004664524095937539</v>
      </c>
      <c r="AE97" s="1">
        <v>-0.01625257421155601</v>
      </c>
      <c r="AF97" s="1">
        <v>-0.002181093730134198</v>
      </c>
      <c r="AG97" s="1">
        <v>-0.006342434353791337</v>
      </c>
      <c r="AH97" s="1">
        <v>-0.003039443741486236</v>
      </c>
      <c r="AI97" s="1">
        <v>-0.007560022224483709</v>
      </c>
      <c r="AJ97" s="1">
        <v>0.009367969860951897</v>
      </c>
      <c r="AK97" s="1">
        <v>-0.01012991419548048</v>
      </c>
      <c r="AL97" s="1">
        <v>-0.004267133751638674</v>
      </c>
      <c r="AM97" s="1">
        <v>0.00084853005189367</v>
      </c>
      <c r="AN97" s="1">
        <v>-0.007240094000244057</v>
      </c>
      <c r="AO97" s="1">
        <v>-0.000194901106586931</v>
      </c>
      <c r="AP97" s="1">
        <v>0.006121862450402915</v>
      </c>
      <c r="AQ97" s="1">
        <v>0.002882657677037992</v>
      </c>
      <c r="AR97" s="1">
        <v>0.01296911543975399</v>
      </c>
      <c r="AS97" s="1">
        <v>-0.002783255324295131</v>
      </c>
      <c r="AT97" s="1">
        <v>-0.003701877334820192</v>
      </c>
      <c r="AU97" s="1">
        <v>-0.004121402384914097</v>
      </c>
      <c r="AV97" s="1">
        <v>-0.0006497390280659765</v>
      </c>
      <c r="AW97" s="1">
        <v>-0.003120707228992381</v>
      </c>
      <c r="AX97" s="1">
        <v>0.001552862114156506</v>
      </c>
      <c r="AY97" s="1">
        <v>-0.01241193499756754</v>
      </c>
      <c r="AZ97" s="1">
        <v>0.004898042512746725</v>
      </c>
      <c r="BA97" s="1">
        <v>-0.006948366281035789</v>
      </c>
      <c r="BB97" s="1">
        <v>-0.009461078895899533</v>
      </c>
      <c r="BC97" s="1">
        <v>0.02717879013211055</v>
      </c>
      <c r="BD97" s="1">
        <v>-0.01087514708858683</v>
      </c>
      <c r="BE97" s="1">
        <v>-0.03132484402363911</v>
      </c>
      <c r="BF97" s="1">
        <v>0.006551582499450426</v>
      </c>
      <c r="BG97" s="1">
        <v>-0.008961070667613646</v>
      </c>
      <c r="BH97" s="1">
        <v>-0.01293341866287834</v>
      </c>
      <c r="BI97" s="1">
        <v>-0.007870787070572649</v>
      </c>
      <c r="BJ97" s="1">
        <v>-0.01128902352080374</v>
      </c>
      <c r="BK97" s="1">
        <v>0.02941188107209269</v>
      </c>
      <c r="BL97" s="1">
        <v>0.02508250030431802</v>
      </c>
    </row>
    <row r="98" spans="1:64">
      <c r="A98" s="11">
        <v>43746</v>
      </c>
      <c r="B98" s="1">
        <v>0.03033278361068259</v>
      </c>
      <c r="C98" s="1">
        <v>0.02280424179978469</v>
      </c>
      <c r="D98" s="1">
        <v>-0.005258600146835435</v>
      </c>
      <c r="E98" s="1">
        <v>0.007421119043524493</v>
      </c>
      <c r="F98" s="1">
        <v>0.01486952718258561</v>
      </c>
      <c r="G98" s="1">
        <v>-0.03121920116483168</v>
      </c>
      <c r="H98" s="1">
        <v>-0.01751689065800921</v>
      </c>
      <c r="I98" s="1">
        <v>-0.01451700926101762</v>
      </c>
      <c r="J98" s="1">
        <v>-0.0241963621000798</v>
      </c>
      <c r="K98" s="1">
        <v>-0.01566961490022023</v>
      </c>
      <c r="L98" s="1">
        <v>-0.02855140567239145</v>
      </c>
      <c r="M98" s="1">
        <v>-0.007887743376687739</v>
      </c>
      <c r="N98" s="1">
        <v>-0.03796348841720898</v>
      </c>
      <c r="O98" s="1">
        <v>-0.007999987537342546</v>
      </c>
      <c r="P98" s="1">
        <v>-0.01138316543497431</v>
      </c>
      <c r="Q98" s="1">
        <v>0</v>
      </c>
      <c r="R98" s="1">
        <v>-0.005180404846745756</v>
      </c>
      <c r="S98" s="1">
        <v>-0.02289321776669917</v>
      </c>
      <c r="T98" s="1">
        <v>0.008461456470795659</v>
      </c>
      <c r="U98" s="1">
        <v>-0.03348919985105669</v>
      </c>
      <c r="V98" s="1">
        <v>0</v>
      </c>
      <c r="W98" s="1">
        <v>-0.008708564203678937</v>
      </c>
      <c r="X98" s="1">
        <v>-0.01447587612094869</v>
      </c>
      <c r="Y98" s="1">
        <v>-0.019020721978387</v>
      </c>
      <c r="Z98" s="1">
        <v>-0.01535999405659239</v>
      </c>
      <c r="AA98" s="1">
        <v>-0.01594954185445907</v>
      </c>
      <c r="AB98" s="1">
        <v>-0.008229192564889409</v>
      </c>
      <c r="AC98" s="1">
        <v>-0.008439339388451317</v>
      </c>
      <c r="AD98" s="1">
        <v>0</v>
      </c>
      <c r="AE98" s="1">
        <v>0.0006752448199915939</v>
      </c>
      <c r="AF98" s="1">
        <v>-0.02229606303725429</v>
      </c>
      <c r="AG98" s="1">
        <v>-0.01392650642085536</v>
      </c>
      <c r="AH98" s="1">
        <v>-0.004325440999242591</v>
      </c>
      <c r="AI98" s="1">
        <v>-0.001513140662530499</v>
      </c>
      <c r="AJ98" s="1">
        <v>-0.01844454469178525</v>
      </c>
      <c r="AK98" s="1">
        <v>-0.02491658285008702</v>
      </c>
      <c r="AL98" s="1">
        <v>-0.01074127757375731</v>
      </c>
      <c r="AM98" s="1">
        <v>-0.009326005005777405</v>
      </c>
      <c r="AN98" s="1">
        <v>-0.01057462345347426</v>
      </c>
      <c r="AO98" s="1">
        <v>-0.02285422620628019</v>
      </c>
      <c r="AP98" s="1">
        <v>-0.01362672284053879</v>
      </c>
      <c r="AQ98" s="1">
        <v>-0.03687717790005463</v>
      </c>
      <c r="AR98" s="1">
        <v>-0.03851786064015605</v>
      </c>
      <c r="AS98" s="1">
        <v>-0.01116403055948956</v>
      </c>
      <c r="AT98" s="1">
        <v>-0.02693821157681864</v>
      </c>
      <c r="AU98" s="1">
        <v>-0.02345105879703213</v>
      </c>
      <c r="AV98" s="1">
        <v>-0.03185957398944117</v>
      </c>
      <c r="AW98" s="1">
        <v>-0.004869513380774571</v>
      </c>
      <c r="AX98" s="1">
        <v>-0.009646847599204866</v>
      </c>
      <c r="AY98" s="1">
        <v>0</v>
      </c>
      <c r="AZ98" s="1">
        <v>-0.01516404242647784</v>
      </c>
      <c r="BA98" s="1">
        <v>-0.00575558213201155</v>
      </c>
      <c r="BB98" s="1">
        <v>-0.01992198354955965</v>
      </c>
      <c r="BC98" s="1">
        <v>0.009801398882838708</v>
      </c>
      <c r="BD98" s="1">
        <v>-0.004712049779601379</v>
      </c>
      <c r="BE98" s="1">
        <v>-0.02356334179486352</v>
      </c>
      <c r="BF98" s="1">
        <v>-0.005107697258136201</v>
      </c>
      <c r="BG98" s="1">
        <v>-0.04055826654071981</v>
      </c>
      <c r="BH98" s="1">
        <v>-0.01202877707218719</v>
      </c>
      <c r="BI98" s="1">
        <v>0.002985508028642947</v>
      </c>
      <c r="BJ98" s="1">
        <v>-0.01296088295233044</v>
      </c>
      <c r="BK98" s="1">
        <v>0</v>
      </c>
      <c r="BL98" s="1">
        <v>-0.01030266110755795</v>
      </c>
    </row>
    <row r="99" spans="1:64">
      <c r="A99" s="11">
        <v>43747</v>
      </c>
      <c r="B99" s="1">
        <v>-0.002849060253077185</v>
      </c>
      <c r="C99" s="1">
        <v>-0.007155747961859471</v>
      </c>
      <c r="D99" s="1">
        <v>-0.04463454376658749</v>
      </c>
      <c r="E99" s="1">
        <v>0.005524790774625199</v>
      </c>
      <c r="F99" s="1">
        <v>-0.01738498423889978</v>
      </c>
      <c r="G99" s="1">
        <v>0.01260970600785249</v>
      </c>
      <c r="H99" s="1">
        <v>0.009012447236921295</v>
      </c>
      <c r="I99" s="1">
        <v>0.006326699341621111</v>
      </c>
      <c r="J99" s="1">
        <v>0.008147344880123475</v>
      </c>
      <c r="K99" s="1">
        <v>0.009662859223618092</v>
      </c>
      <c r="L99" s="1">
        <v>0.00870821303819258</v>
      </c>
      <c r="M99" s="1">
        <v>0.02111799458371655</v>
      </c>
      <c r="N99" s="1">
        <v>0.02013221708811064</v>
      </c>
      <c r="O99" s="1">
        <v>0.0173697687981742</v>
      </c>
      <c r="P99" s="1">
        <v>-0.005075939832387077</v>
      </c>
      <c r="Q99" s="1">
        <v>0.03659291809727261</v>
      </c>
      <c r="R99" s="1">
        <v>0.01716394286158041</v>
      </c>
      <c r="S99" s="1">
        <v>0.009168076527007019</v>
      </c>
      <c r="T99" s="1">
        <v>-0.001906902175659475</v>
      </c>
      <c r="U99" s="1">
        <v>0.03092782568419494</v>
      </c>
      <c r="V99" s="1">
        <v>0.0001253394706488553</v>
      </c>
      <c r="W99" s="1">
        <v>0.003364491685528659</v>
      </c>
      <c r="X99" s="1">
        <v>-0.009353814409745698</v>
      </c>
      <c r="Y99" s="1">
        <v>0.02043759196044914</v>
      </c>
      <c r="Z99" s="1">
        <v>0.01108373997067269</v>
      </c>
      <c r="AA99" s="1">
        <v>0.01584799422331273</v>
      </c>
      <c r="AB99" s="1">
        <v>0.003319035348537946</v>
      </c>
      <c r="AC99" s="1">
        <v>0.009011900176232546</v>
      </c>
      <c r="AD99" s="1">
        <v>-0.007029322487930534</v>
      </c>
      <c r="AE99" s="1">
        <v>-0.002647864717760573</v>
      </c>
      <c r="AF99" s="1">
        <v>0.007243828117277529</v>
      </c>
      <c r="AG99" s="1">
        <v>-0.005492294734917302</v>
      </c>
      <c r="AH99" s="1">
        <v>0.006516304005419471</v>
      </c>
      <c r="AI99" s="1">
        <v>0.004128173512457423</v>
      </c>
      <c r="AJ99" s="1">
        <v>0.02118487825751392</v>
      </c>
      <c r="AK99" s="1">
        <v>0.01232013370532892</v>
      </c>
      <c r="AL99" s="1">
        <v>0.0118143803292019</v>
      </c>
      <c r="AM99" s="1">
        <v>-0.004278958887359074</v>
      </c>
      <c r="AN99" s="1">
        <v>0.01894279064794824</v>
      </c>
      <c r="AO99" s="1">
        <v>0.01275758601675991</v>
      </c>
      <c r="AP99" s="1">
        <v>-0.01178340140005252</v>
      </c>
      <c r="AQ99" s="1">
        <v>0.006950956626301297</v>
      </c>
      <c r="AR99" s="1">
        <v>0.01963552150577708</v>
      </c>
      <c r="AS99" s="1">
        <v>0.007338627603066472</v>
      </c>
      <c r="AT99" s="1">
        <v>0.002790323822286611</v>
      </c>
      <c r="AU99" s="1">
        <v>0.01306646304136105</v>
      </c>
      <c r="AV99" s="1">
        <v>0.001343185506617051</v>
      </c>
      <c r="AW99" s="1">
        <v>-0.0020971262716446</v>
      </c>
      <c r="AX99" s="1">
        <v>0.006609701437353399</v>
      </c>
      <c r="AY99" s="1">
        <v>-0.0156853292248591</v>
      </c>
      <c r="AZ99" s="1">
        <v>0.001924677031880817</v>
      </c>
      <c r="BA99" s="1">
        <v>0.003291724410330543</v>
      </c>
      <c r="BB99" s="1">
        <v>0.002970319067449045</v>
      </c>
      <c r="BC99" s="1">
        <v>0.0186628575310579</v>
      </c>
      <c r="BD99" s="1">
        <v>0.02419774218486226</v>
      </c>
      <c r="BE99" s="1">
        <v>0.004261040847308051</v>
      </c>
      <c r="BF99" s="1">
        <v>0.008950069528186999</v>
      </c>
      <c r="BG99" s="1">
        <v>0.01980474834615675</v>
      </c>
      <c r="BH99" s="1">
        <v>0.004348302700332596</v>
      </c>
      <c r="BI99" s="1">
        <v>0.01148154554058256</v>
      </c>
      <c r="BJ99" s="1">
        <v>0.01657003581615069</v>
      </c>
      <c r="BK99" s="1">
        <v>0</v>
      </c>
      <c r="BL99" s="1">
        <v>0.03383217161795016</v>
      </c>
    </row>
    <row r="100" spans="1:64">
      <c r="A100" s="11">
        <v>43748</v>
      </c>
      <c r="B100" s="1">
        <v>-0.006095256425890483</v>
      </c>
      <c r="C100" s="1">
        <v>-0.006221003485159526</v>
      </c>
      <c r="D100" s="1">
        <v>0.05550478375947376</v>
      </c>
      <c r="E100" s="1">
        <v>0.02503060795059775</v>
      </c>
      <c r="F100" s="1">
        <v>0.00714158966788947</v>
      </c>
      <c r="G100" s="1">
        <v>0.008050270307795815</v>
      </c>
      <c r="H100" s="1">
        <v>0.01106790346606612</v>
      </c>
      <c r="I100" s="1">
        <v>0.005348610547995847</v>
      </c>
      <c r="J100" s="1">
        <v>-0.002810960164426057</v>
      </c>
      <c r="K100" s="1">
        <v>-0.001004675667336641</v>
      </c>
      <c r="L100" s="1">
        <v>0.006834594253064097</v>
      </c>
      <c r="M100" s="1">
        <v>-0.02092469216488291</v>
      </c>
      <c r="N100" s="1">
        <v>0.005327228463021694</v>
      </c>
      <c r="O100" s="1">
        <v>0.007621848470804826</v>
      </c>
      <c r="P100" s="1">
        <v>-0.001617712370565516</v>
      </c>
      <c r="Q100" s="1">
        <v>-0.002951635272661957</v>
      </c>
      <c r="R100" s="1">
        <v>0.000808662442257857</v>
      </c>
      <c r="S100" s="1">
        <v>0.006056390125741995</v>
      </c>
      <c r="T100" s="1">
        <v>-0.01681313520179517</v>
      </c>
      <c r="U100" s="1">
        <v>-0.03447649022732402</v>
      </c>
      <c r="V100" s="1">
        <v>-0.003384354796094446</v>
      </c>
      <c r="W100" s="1">
        <v>0.02216837965617979</v>
      </c>
      <c r="X100" s="1">
        <v>-0.001346380336984754</v>
      </c>
      <c r="Y100" s="1">
        <v>-0.003723174389859363</v>
      </c>
      <c r="Z100" s="1">
        <v>0.005289766721293887</v>
      </c>
      <c r="AA100" s="1">
        <v>0.0118189464949392</v>
      </c>
      <c r="AB100" s="1">
        <v>0.005623596122985131</v>
      </c>
      <c r="AC100" s="1">
        <v>0.002010497717123805</v>
      </c>
      <c r="AD100" s="1">
        <v>-0.00140290995834802</v>
      </c>
      <c r="AE100" s="1">
        <v>-0.0006247350845228761</v>
      </c>
      <c r="AF100" s="1">
        <v>0.01402811323714226</v>
      </c>
      <c r="AG100" s="1">
        <v>0.03885585176920991</v>
      </c>
      <c r="AH100" s="1">
        <v>0.005902191220848785</v>
      </c>
      <c r="AI100" s="1">
        <v>0.03106786587702537</v>
      </c>
      <c r="AJ100" s="1">
        <v>-0.001640874239910883</v>
      </c>
      <c r="AK100" s="1">
        <v>0.01329747899159672</v>
      </c>
      <c r="AL100" s="1">
        <v>0.001000793270352407</v>
      </c>
      <c r="AM100" s="1">
        <v>0.000859469411749636</v>
      </c>
      <c r="AN100" s="1">
        <v>0.006221257060988306</v>
      </c>
      <c r="AO100" s="1">
        <v>0.01659892870489554</v>
      </c>
      <c r="AP100" s="1">
        <v>0.04840583211647442</v>
      </c>
      <c r="AQ100" s="1">
        <v>0.00994491614637405</v>
      </c>
      <c r="AR100" s="1">
        <v>0.01283831823525694</v>
      </c>
      <c r="AS100" s="1">
        <v>0.002801717650116275</v>
      </c>
      <c r="AT100" s="1">
        <v>0.01362042119305262</v>
      </c>
      <c r="AU100" s="1">
        <v>0.01870797612011943</v>
      </c>
      <c r="AV100" s="1">
        <v>0.01341369490324174</v>
      </c>
      <c r="AW100" s="1">
        <v>0.01155853982478217</v>
      </c>
      <c r="AX100" s="1">
        <v>0.01192354118219008</v>
      </c>
      <c r="AY100" s="1">
        <v>-0.008042071706665266</v>
      </c>
      <c r="AZ100" s="1">
        <v>0.0008233426241515129</v>
      </c>
      <c r="BA100" s="1">
        <v>0.001810200964071029</v>
      </c>
      <c r="BB100" s="1">
        <v>0.004164371315593884</v>
      </c>
      <c r="BC100" s="1">
        <v>0.0008587865860343324</v>
      </c>
      <c r="BD100" s="1">
        <v>0.008731385839204631</v>
      </c>
      <c r="BE100" s="1">
        <v>0.01558564450725575</v>
      </c>
      <c r="BF100" s="1">
        <v>0.007429660375869451</v>
      </c>
      <c r="BG100" s="1">
        <v>0.006428657626109224</v>
      </c>
      <c r="BH100" s="1">
        <v>-0.004762519567292567</v>
      </c>
      <c r="BI100" s="1">
        <v>0.005717767792182249</v>
      </c>
      <c r="BJ100" s="1">
        <v>0.01122586707832696</v>
      </c>
      <c r="BK100" s="1">
        <v>-0.01785739450893953</v>
      </c>
      <c r="BL100" s="1">
        <v>0.04342354078150579</v>
      </c>
    </row>
    <row r="101" spans="1:64">
      <c r="A101" s="11">
        <v>43749</v>
      </c>
      <c r="B101" s="1">
        <v>0.01418170193871338</v>
      </c>
      <c r="C101" s="1">
        <v>0.001984864080078141</v>
      </c>
      <c r="D101" s="1">
        <v>-0.01443001077928807</v>
      </c>
      <c r="E101" s="1">
        <v>0.06253728876944886</v>
      </c>
      <c r="F101" s="1">
        <v>0.01696970860648417</v>
      </c>
      <c r="G101" s="1">
        <v>-0.002380206275187646</v>
      </c>
      <c r="H101" s="1">
        <v>0.007105956926515944</v>
      </c>
      <c r="I101" s="1">
        <v>0.00737356993911642</v>
      </c>
      <c r="J101" s="1">
        <v>0.04827346299316781</v>
      </c>
      <c r="K101" s="1">
        <v>0.006778047269550891</v>
      </c>
      <c r="L101" s="1">
        <v>0.02929610977575203</v>
      </c>
      <c r="M101" s="1">
        <v>-0.01590447454799782</v>
      </c>
      <c r="N101" s="1">
        <v>0.04136806656348968</v>
      </c>
      <c r="O101" s="1">
        <v>0.03661120723223821</v>
      </c>
      <c r="P101" s="1">
        <v>0.006169420928664682</v>
      </c>
      <c r="Q101" s="1">
        <v>0.04570743321350723</v>
      </c>
      <c r="R101" s="1">
        <v>0.001547837581755918</v>
      </c>
      <c r="S101" s="1">
        <v>0.01354541189202196</v>
      </c>
      <c r="T101" s="1">
        <v>0.03614451847840883</v>
      </c>
      <c r="U101" s="1">
        <v>-0.001906934912495717</v>
      </c>
      <c r="V101" s="1">
        <v>-0.01710467944454319</v>
      </c>
      <c r="W101" s="1">
        <v>0.008930229415077706</v>
      </c>
      <c r="X101" s="1">
        <v>0.007459562479303239</v>
      </c>
      <c r="Y101" s="1">
        <v>0.02010304843952593</v>
      </c>
      <c r="Z101" s="1">
        <v>0.005609483332543297</v>
      </c>
      <c r="AA101" s="1">
        <v>0.0171710826205369</v>
      </c>
      <c r="AB101" s="1">
        <v>0.01019733110842624</v>
      </c>
      <c r="AC101" s="1">
        <v>0.0157190044868083</v>
      </c>
      <c r="AD101" s="1">
        <v>0.04189559129648202</v>
      </c>
      <c r="AE101" s="1">
        <v>0.003177506103809069</v>
      </c>
      <c r="AF101" s="1">
        <v>0.01689865797841872</v>
      </c>
      <c r="AG101" s="1">
        <v>0.1226506985111044</v>
      </c>
      <c r="AH101" s="1">
        <v>-0.01398366364912762</v>
      </c>
      <c r="AI101" s="1">
        <v>0.0176146476978043</v>
      </c>
      <c r="AJ101" s="1">
        <v>0.01714016294014908</v>
      </c>
      <c r="AK101" s="1">
        <v>0.0195728243051756</v>
      </c>
      <c r="AL101" s="1">
        <v>0.02310728039946963</v>
      </c>
      <c r="AM101" s="1">
        <v>0.03821394543815959</v>
      </c>
      <c r="AN101" s="1">
        <v>0.004169640088324655</v>
      </c>
      <c r="AO101" s="1">
        <v>0.009873944454174666</v>
      </c>
      <c r="AP101" s="1">
        <v>0.008734960045236662</v>
      </c>
      <c r="AQ101" s="1">
        <v>0.03795965791646694</v>
      </c>
      <c r="AR101" s="1">
        <v>0.01617207009579769</v>
      </c>
      <c r="AS101" s="1">
        <v>0.008941207853443212</v>
      </c>
      <c r="AT101" s="1">
        <v>0.01430440039716863</v>
      </c>
      <c r="AU101" s="1">
        <v>0.0199610932191816</v>
      </c>
      <c r="AV101" s="1">
        <v>0.02117813487522424</v>
      </c>
      <c r="AW101" s="1">
        <v>0.02804718736806255</v>
      </c>
      <c r="AX101" s="1">
        <v>0.01024575592844634</v>
      </c>
      <c r="AY101" s="1">
        <v>-0.008655844255272993</v>
      </c>
      <c r="AZ101" s="1">
        <v>-0.01562903506200841</v>
      </c>
      <c r="BA101" s="1">
        <v>0.02202142158145848</v>
      </c>
      <c r="BB101" s="1">
        <v>0.02239411245161205</v>
      </c>
      <c r="BC101" s="1">
        <v>0.01287074556686973</v>
      </c>
      <c r="BD101" s="1">
        <v>0.01782079390767199</v>
      </c>
      <c r="BE101" s="1">
        <v>0.02775597399738228</v>
      </c>
      <c r="BF101" s="1">
        <v>-0.007419538224534117</v>
      </c>
      <c r="BG101" s="1">
        <v>0.01164415515454986</v>
      </c>
      <c r="BH101" s="1">
        <v>0.002501455303766109</v>
      </c>
      <c r="BI101" s="1">
        <v>0.005267064420857226</v>
      </c>
      <c r="BJ101" s="1">
        <v>0.04333904999593585</v>
      </c>
      <c r="BK101" s="1">
        <v>0</v>
      </c>
      <c r="BL101" s="1">
        <v>0.05669480235991253</v>
      </c>
    </row>
    <row r="102" spans="1:64">
      <c r="A102" s="11">
        <v>43752</v>
      </c>
      <c r="B102" s="1">
        <v>0.01001513748340255</v>
      </c>
      <c r="C102" s="1">
        <v>-0.002971579481190201</v>
      </c>
      <c r="D102" s="1">
        <v>-0.01288665792291077</v>
      </c>
      <c r="E102" s="1">
        <v>-0.00504489469846392</v>
      </c>
      <c r="F102" s="1">
        <v>0.004597247144165983</v>
      </c>
      <c r="G102" s="1">
        <v>0.002386086141467736</v>
      </c>
      <c r="H102" s="1">
        <v>0.001334692436540053</v>
      </c>
      <c r="I102" s="1">
        <v>0.002779622394787573</v>
      </c>
      <c r="J102" s="1">
        <v>0.0262185104754793</v>
      </c>
      <c r="K102" s="1">
        <v>0.002604069615361304</v>
      </c>
      <c r="L102" s="1">
        <v>0.01284272924538055</v>
      </c>
      <c r="M102" s="1">
        <v>0</v>
      </c>
      <c r="N102" s="1">
        <v>-0.01029257982056497</v>
      </c>
      <c r="O102" s="1">
        <v>0</v>
      </c>
      <c r="P102" s="1">
        <v>-0.000681169769224943</v>
      </c>
      <c r="Q102" s="1">
        <v>-0.001585274048947594</v>
      </c>
      <c r="R102" s="1">
        <v>-0.0002691718310977587</v>
      </c>
      <c r="S102" s="1">
        <v>-0.003794750843652772</v>
      </c>
      <c r="T102" s="1">
        <v>-0.01237805058884112</v>
      </c>
      <c r="U102" s="1">
        <v>-0.01659546203365925</v>
      </c>
      <c r="V102" s="1">
        <v>0.001023657906391806</v>
      </c>
      <c r="W102" s="1">
        <v>-0.01490247026451785</v>
      </c>
      <c r="X102" s="1">
        <v>0</v>
      </c>
      <c r="Y102" s="1">
        <v>0.001894939809548246</v>
      </c>
      <c r="Z102" s="1">
        <v>0.00139042100298381</v>
      </c>
      <c r="AA102" s="1">
        <v>-0.005282746305033781</v>
      </c>
      <c r="AB102" s="1">
        <v>0</v>
      </c>
      <c r="AC102" s="1">
        <v>-0.0001647968934880284</v>
      </c>
      <c r="AD102" s="1">
        <v>-0.03683971214094639</v>
      </c>
      <c r="AE102" s="1">
        <v>-0.002388405478484734</v>
      </c>
      <c r="AF102" s="1">
        <v>0.002669286880921939</v>
      </c>
      <c r="AG102" s="1">
        <v>-0.02266202889202029</v>
      </c>
      <c r="AH102" s="1">
        <v>0.00298834914811752</v>
      </c>
      <c r="AI102" s="1">
        <v>0.007042943176940097</v>
      </c>
      <c r="AJ102" s="1">
        <v>-0.02504614709409358</v>
      </c>
      <c r="AK102" s="1">
        <v>-0.001963179523161274</v>
      </c>
      <c r="AL102" s="1">
        <v>-0.004940570335237759</v>
      </c>
      <c r="AM102" s="1">
        <v>0.01861032602423451</v>
      </c>
      <c r="AN102" s="1">
        <v>-0.000930631637754975</v>
      </c>
      <c r="AO102" s="1">
        <v>0.0005751921037007168</v>
      </c>
      <c r="AP102" s="1">
        <v>0.009189573996472911</v>
      </c>
      <c r="AQ102" s="1">
        <v>0.02901887953941107</v>
      </c>
      <c r="AR102" s="1">
        <v>0.002903519896892526</v>
      </c>
      <c r="AS102" s="1">
        <v>0.00526175612530877</v>
      </c>
      <c r="AT102" s="1">
        <v>0.0008547146225721391</v>
      </c>
      <c r="AU102" s="1">
        <v>-0.0008946322767591219</v>
      </c>
      <c r="AV102" s="1">
        <v>-0.002592356765730108</v>
      </c>
      <c r="AW102" s="1">
        <v>-0.01313577462648186</v>
      </c>
      <c r="AX102" s="1">
        <v>-0.005747121433255065</v>
      </c>
      <c r="AY102" s="1">
        <v>0.01706027331883964</v>
      </c>
      <c r="AZ102" s="1">
        <v>-0.01086375065469547</v>
      </c>
      <c r="BA102" s="1">
        <v>-0.002983388321175728</v>
      </c>
      <c r="BB102" s="1">
        <v>-0.005588487219844285</v>
      </c>
      <c r="BC102" s="1">
        <v>0.03658887193698623</v>
      </c>
      <c r="BD102" s="1">
        <v>0.004001997229716725</v>
      </c>
      <c r="BE102" s="1">
        <v>-0.00760685558470986</v>
      </c>
      <c r="BF102" s="1">
        <v>-0.006664557814718641</v>
      </c>
      <c r="BG102" s="1">
        <v>0.007826904064424101</v>
      </c>
      <c r="BH102" s="1">
        <v>-0.01811671654553226</v>
      </c>
      <c r="BI102" s="1">
        <v>-0.008898915055659429</v>
      </c>
      <c r="BJ102" s="1">
        <v>-0.008307568560185219</v>
      </c>
      <c r="BK102" s="1">
        <v>0.009091008476062923</v>
      </c>
      <c r="BL102" s="1">
        <v>-0.01084471145874133</v>
      </c>
    </row>
    <row r="103" spans="1:64">
      <c r="A103" s="11">
        <v>43753</v>
      </c>
      <c r="B103" s="1">
        <v>0.0003742405141691219</v>
      </c>
      <c r="C103" s="1">
        <v>0.01398454071796751</v>
      </c>
      <c r="D103" s="1">
        <v>-0.0008887666072711076</v>
      </c>
      <c r="E103" s="1">
        <v>0.001690236586112226</v>
      </c>
      <c r="F103" s="1">
        <v>0.02627121015024669</v>
      </c>
      <c r="G103" s="1">
        <v>0.02706080671975086</v>
      </c>
      <c r="H103" s="1">
        <v>0.006094242618799761</v>
      </c>
      <c r="I103" s="1">
        <v>-0.001478442451000261</v>
      </c>
      <c r="J103" s="1">
        <v>0.006223341710964725</v>
      </c>
      <c r="K103" s="1">
        <v>0.0178239325798859</v>
      </c>
      <c r="L103" s="1">
        <v>0.005826066914039751</v>
      </c>
      <c r="M103" s="1">
        <v>0.002777840511303253</v>
      </c>
      <c r="N103" s="1">
        <v>0.02412940836444788</v>
      </c>
      <c r="O103" s="1">
        <v>0.004378379903730245</v>
      </c>
      <c r="P103" s="1">
        <v>-0.002169355173000209</v>
      </c>
      <c r="Q103" s="1">
        <v>0.01361010912855787</v>
      </c>
      <c r="R103" s="1">
        <v>0.002924780911215619</v>
      </c>
      <c r="S103" s="1">
        <v>0.01589929390202038</v>
      </c>
      <c r="T103" s="1">
        <v>0.01405236579070857</v>
      </c>
      <c r="U103" s="1">
        <v>0.004914014625558405</v>
      </c>
      <c r="V103" s="1">
        <v>-0.001789530344628254</v>
      </c>
      <c r="W103" s="1">
        <v>0.02209593535209065</v>
      </c>
      <c r="X103" s="1">
        <v>0.0001249897603223804</v>
      </c>
      <c r="Y103" s="1">
        <v>-0.007943538057057276</v>
      </c>
      <c r="Z103" s="1">
        <v>0.0212547914076946</v>
      </c>
      <c r="AA103" s="1">
        <v>-0.003694051167388301</v>
      </c>
      <c r="AB103" s="1">
        <v>0.01107132281663437</v>
      </c>
      <c r="AC103" s="1">
        <v>-0.002305159513687483</v>
      </c>
      <c r="AD103" s="1">
        <v>-0.02272005115212339</v>
      </c>
      <c r="AE103" s="1">
        <v>-0.00156138496724767</v>
      </c>
      <c r="AF103" s="1">
        <v>0.03014168166337661</v>
      </c>
      <c r="AG103" s="1">
        <v>0.05243114818203098</v>
      </c>
      <c r="AH103" s="1">
        <v>0.0003659578919537054</v>
      </c>
      <c r="AI103" s="1">
        <v>0.004186397417368592</v>
      </c>
      <c r="AJ103" s="1">
        <v>-0.003788323549186678</v>
      </c>
      <c r="AK103" s="1">
        <v>0.00961718778216758</v>
      </c>
      <c r="AL103" s="1">
        <v>0.03060890794257931</v>
      </c>
      <c r="AM103" s="1">
        <v>0.004871987304339909</v>
      </c>
      <c r="AN103" s="1">
        <v>0.01447513037762937</v>
      </c>
      <c r="AO103" s="1">
        <v>0.0143707816455676</v>
      </c>
      <c r="AP103" s="1">
        <v>-0.004482887208941744</v>
      </c>
      <c r="AQ103" s="1">
        <v>0.03506997562521574</v>
      </c>
      <c r="AR103" s="1">
        <v>0.05275288010147472</v>
      </c>
      <c r="AS103" s="1">
        <v>0.00550952249348069</v>
      </c>
      <c r="AT103" s="1">
        <v>0.00960717671469169</v>
      </c>
      <c r="AU103" s="1">
        <v>0.006827868165788287</v>
      </c>
      <c r="AV103" s="1">
        <v>0.01429488156954029</v>
      </c>
      <c r="AW103" s="1">
        <v>0.03959044373293574</v>
      </c>
      <c r="AX103" s="1">
        <v>0.0122408584402951</v>
      </c>
      <c r="AY103" s="1">
        <v>0.008139785625027374</v>
      </c>
      <c r="AZ103" s="1">
        <v>-0.02562641269087518</v>
      </c>
      <c r="BA103" s="1">
        <v>0.01196934679685091</v>
      </c>
      <c r="BB103" s="1">
        <v>0.009608240432066317</v>
      </c>
      <c r="BC103" s="1">
        <v>0.003619256367852541</v>
      </c>
      <c r="BD103" s="1">
        <v>0.01644244786865423</v>
      </c>
      <c r="BE103" s="1">
        <v>-0.004745157127711397</v>
      </c>
      <c r="BF103" s="1">
        <v>0.08159912849197815</v>
      </c>
      <c r="BG103" s="1">
        <v>0.02114472089998087</v>
      </c>
      <c r="BH103" s="1">
        <v>5.522161377502499E-05</v>
      </c>
      <c r="BI103" s="1">
        <v>0.003020921626420758</v>
      </c>
      <c r="BJ103" s="1">
        <v>0.02763069428618437</v>
      </c>
      <c r="BK103" s="1">
        <v>0</v>
      </c>
      <c r="BL103" s="1">
        <v>0.02192728604959693</v>
      </c>
    </row>
    <row r="104" spans="1:64">
      <c r="A104" s="11">
        <v>43754</v>
      </c>
      <c r="B104" s="1">
        <v>0.003553337268362267</v>
      </c>
      <c r="C104" s="1">
        <v>-0.01929308145201736</v>
      </c>
      <c r="D104" s="1">
        <v>-0.04292467117052912</v>
      </c>
      <c r="E104" s="1">
        <v>0.009561258909453585</v>
      </c>
      <c r="F104" s="1">
        <v>-0.03385632001461691</v>
      </c>
      <c r="G104" s="1">
        <v>-0.002439496694957355</v>
      </c>
      <c r="H104" s="1">
        <v>-0.003217960291356459</v>
      </c>
      <c r="I104" s="1">
        <v>-0.005366954914798217</v>
      </c>
      <c r="J104" s="1">
        <v>0.002929692532537498</v>
      </c>
      <c r="K104" s="1">
        <v>0.005686324313618707</v>
      </c>
      <c r="L104" s="1">
        <v>0.03543438872943261</v>
      </c>
      <c r="M104" s="1">
        <v>0.001510907982625653</v>
      </c>
      <c r="N104" s="1">
        <v>0.0104398533923582</v>
      </c>
      <c r="O104" s="1">
        <v>0.01394934607448151</v>
      </c>
      <c r="P104" s="1">
        <v>0.003416356483666672</v>
      </c>
      <c r="Q104" s="1">
        <v>-0.0006714337889143218</v>
      </c>
      <c r="R104" s="1">
        <v>0.001306895579624268</v>
      </c>
      <c r="S104" s="1">
        <v>0.000814998203921613</v>
      </c>
      <c r="T104" s="1">
        <v>0.006367150034450875</v>
      </c>
      <c r="U104" s="1">
        <v>0.04624720535091864</v>
      </c>
      <c r="V104" s="1">
        <v>-0.0007683724372935519</v>
      </c>
      <c r="W104" s="1">
        <v>0.003767475388393837</v>
      </c>
      <c r="X104" s="1">
        <v>-0.0143430101472376</v>
      </c>
      <c r="Y104" s="1">
        <v>-0.01156584643564829</v>
      </c>
      <c r="Z104" s="1">
        <v>0.0005068013079241318</v>
      </c>
      <c r="AA104" s="1">
        <v>0.0105446142849841</v>
      </c>
      <c r="AB104" s="1">
        <v>0.0003221506561905674</v>
      </c>
      <c r="AC104" s="1">
        <v>-0.003796081353872105</v>
      </c>
      <c r="AD104" s="1">
        <v>0.004753937276192</v>
      </c>
      <c r="AE104" s="1">
        <v>0.007506535382697299</v>
      </c>
      <c r="AF104" s="1">
        <v>-0.002334214068011486</v>
      </c>
      <c r="AG104" s="1">
        <v>0.00345290504576945</v>
      </c>
      <c r="AH104" s="1">
        <v>0.0002351539392677626</v>
      </c>
      <c r="AI104" s="1">
        <v>-0.003972718431597966</v>
      </c>
      <c r="AJ104" s="1">
        <v>-0.02162804113870997</v>
      </c>
      <c r="AK104" s="1">
        <v>-0.004979288120131042</v>
      </c>
      <c r="AL104" s="1">
        <v>0.003494116492360755</v>
      </c>
      <c r="AM104" s="1">
        <v>0.02262643349453564</v>
      </c>
      <c r="AN104" s="1">
        <v>-0.00819367122191994</v>
      </c>
      <c r="AO104" s="1">
        <v>0.0006923238447595903</v>
      </c>
      <c r="AP104" s="1">
        <v>0.00714159640913592</v>
      </c>
      <c r="AQ104" s="1">
        <v>0.02962026368761728</v>
      </c>
      <c r="AR104" s="1">
        <v>-0.01099961889732415</v>
      </c>
      <c r="AS104" s="1">
        <v>-0.004383392663701247</v>
      </c>
      <c r="AT104" s="1">
        <v>0.005258777294125716</v>
      </c>
      <c r="AU104" s="1">
        <v>-0.005558380749081326</v>
      </c>
      <c r="AV104" s="1">
        <v>-0.005124860599888259</v>
      </c>
      <c r="AW104" s="1">
        <v>-0.006237683648302572</v>
      </c>
      <c r="AX104" s="1">
        <v>-0.01259669424446286</v>
      </c>
      <c r="AY104" s="1">
        <v>0.004147586892481625</v>
      </c>
      <c r="AZ104" s="1">
        <v>-0.008959668678641619</v>
      </c>
      <c r="BA104" s="1">
        <v>-0.03175987267575431</v>
      </c>
      <c r="BB104" s="1">
        <v>-0.002783243297445281</v>
      </c>
      <c r="BC104" s="1">
        <v>0.007212409177860479</v>
      </c>
      <c r="BD104" s="1">
        <v>-0.007352922614470181</v>
      </c>
      <c r="BE104" s="1">
        <v>-0.001711484023599774</v>
      </c>
      <c r="BF104" s="1">
        <v>-0.006705966263809593</v>
      </c>
      <c r="BG104" s="1">
        <v>-0.04211667595372059</v>
      </c>
      <c r="BH104" s="1">
        <v>-0.001823006506175839</v>
      </c>
      <c r="BI104" s="1">
        <v>-0.0009202457893210392</v>
      </c>
      <c r="BJ104" s="1">
        <v>-0.00100110877629711</v>
      </c>
      <c r="BK104" s="1">
        <v>0</v>
      </c>
      <c r="BL104" s="1">
        <v>-0.01298701386119283</v>
      </c>
    </row>
    <row r="105" spans="1:64">
      <c r="A105" s="11">
        <v>43755</v>
      </c>
      <c r="B105" s="1">
        <v>-0.008199685425131054</v>
      </c>
      <c r="C105" s="1">
        <v>0.00130630234689133</v>
      </c>
      <c r="D105" s="1">
        <v>0.04153832249242617</v>
      </c>
      <c r="E105" s="1">
        <v>0</v>
      </c>
      <c r="F105" s="1">
        <v>0.01139307659700584</v>
      </c>
      <c r="G105" s="1">
        <v>0.00733658286109895</v>
      </c>
      <c r="H105" s="1">
        <v>-0.0001898288401536163</v>
      </c>
      <c r="I105" s="1">
        <v>0.002325974863097713</v>
      </c>
      <c r="J105" s="1">
        <v>0.01071080588855056</v>
      </c>
      <c r="K105" s="1">
        <v>0.005654258700535264</v>
      </c>
      <c r="L105" s="1">
        <v>-0.0003291364363170457</v>
      </c>
      <c r="M105" s="1">
        <v>-0.009303553295105793</v>
      </c>
      <c r="N105" s="1">
        <v>-0.001524328258327046</v>
      </c>
      <c r="O105" s="1">
        <v>0.005159004999381933</v>
      </c>
      <c r="P105" s="1">
        <v>0.01324745330014432</v>
      </c>
      <c r="Q105" s="1">
        <v>-0.0005598002497569921</v>
      </c>
      <c r="R105" s="1">
        <v>0.01211572067089284</v>
      </c>
      <c r="S105" s="1">
        <v>-0.000162697968958847</v>
      </c>
      <c r="T105" s="1">
        <v>-0.003721620276882276</v>
      </c>
      <c r="U105" s="1">
        <v>-0.02499997788581299</v>
      </c>
      <c r="V105" s="1">
        <v>0.05869520597785094</v>
      </c>
      <c r="W105" s="1">
        <v>-0.001787350982211278</v>
      </c>
      <c r="X105" s="1">
        <v>-0.01353819515069965</v>
      </c>
      <c r="Y105" s="1">
        <v>0.01465858870057191</v>
      </c>
      <c r="Z105" s="1">
        <v>0.007582586644768075</v>
      </c>
      <c r="AA105" s="1">
        <v>0.003210497099676024</v>
      </c>
      <c r="AB105" s="1">
        <v>0.0009657711515598244</v>
      </c>
      <c r="AC105" s="1">
        <v>0.004638921219889625</v>
      </c>
      <c r="AD105" s="1">
        <v>-0.003046314961229979</v>
      </c>
      <c r="AE105" s="1">
        <v>0.01153837536501645</v>
      </c>
      <c r="AF105" s="1">
        <v>0.005598426589096261</v>
      </c>
      <c r="AG105" s="1">
        <v>-0.001147056422933002</v>
      </c>
      <c r="AH105" s="1">
        <v>-0.01509771728164722</v>
      </c>
      <c r="AI105" s="1">
        <v>0.009257459453720696</v>
      </c>
      <c r="AJ105" s="1">
        <v>-0.009717029442067315</v>
      </c>
      <c r="AK105" s="1">
        <v>-0.001305493634878085</v>
      </c>
      <c r="AL105" s="1">
        <v>0.004431529012749458</v>
      </c>
      <c r="AM105" s="1">
        <v>0.01422352173868235</v>
      </c>
      <c r="AN105" s="1">
        <v>-0.005127977926331351</v>
      </c>
      <c r="AO105" s="1">
        <v>-0.04291190335282991</v>
      </c>
      <c r="AP105" s="1">
        <v>0.02469612740801108</v>
      </c>
      <c r="AQ105" s="1">
        <v>-0.02008330038487971</v>
      </c>
      <c r="AR105" s="1">
        <v>0.0004116934510680625</v>
      </c>
      <c r="AS105" s="1">
        <v>0.00330192498147186</v>
      </c>
      <c r="AT105" s="1">
        <v>0.008482655882200651</v>
      </c>
      <c r="AU105" s="1">
        <v>-0.0007828044492336206</v>
      </c>
      <c r="AV105" s="1">
        <v>0.0006439503817985415</v>
      </c>
      <c r="AW105" s="1">
        <v>-0.004624925391817358</v>
      </c>
      <c r="AX105" s="1">
        <v>-0.002891645706143975</v>
      </c>
      <c r="AY105" s="1">
        <v>0.01238863302824789</v>
      </c>
      <c r="AZ105" s="1">
        <v>0.02012246116101246</v>
      </c>
      <c r="BA105" s="1">
        <v>0.02341363656917683</v>
      </c>
      <c r="BB105" s="1">
        <v>-0.007382603842780888</v>
      </c>
      <c r="BC105" s="1">
        <v>0.008546610329575488</v>
      </c>
      <c r="BD105" s="1">
        <v>0.0133333559389468</v>
      </c>
      <c r="BE105" s="1">
        <v>0.01273577610576249</v>
      </c>
      <c r="BF105" s="1">
        <v>0.02818690038019533</v>
      </c>
      <c r="BG105" s="1">
        <v>-0.006605320662606884</v>
      </c>
      <c r="BH105" s="1">
        <v>0.01432613709670294</v>
      </c>
      <c r="BI105" s="1">
        <v>0.003516963129568618</v>
      </c>
      <c r="BJ105" s="1">
        <v>0.00629917399936275</v>
      </c>
      <c r="BK105" s="1">
        <v>-0.01801802855465018</v>
      </c>
      <c r="BL105" s="1">
        <v>0.005148709153684372</v>
      </c>
    </row>
    <row r="106" spans="1:64">
      <c r="A106" s="11">
        <v>43756</v>
      </c>
      <c r="B106" s="1">
        <v>-0.0107103193294622</v>
      </c>
      <c r="C106" s="1">
        <v>-0.02302376954098828</v>
      </c>
      <c r="D106" s="1">
        <v>-0.01327542038860241</v>
      </c>
      <c r="E106" s="1">
        <v>-0.01281351459305646</v>
      </c>
      <c r="F106" s="1">
        <v>-0.0063716269493721</v>
      </c>
      <c r="G106" s="1">
        <v>0.004977200820626804</v>
      </c>
      <c r="H106" s="1">
        <v>0.001139425344388822</v>
      </c>
      <c r="I106" s="1">
        <v>0.006218803786327554</v>
      </c>
      <c r="J106" s="1">
        <v>-0.005459218998907778</v>
      </c>
      <c r="K106" s="1">
        <v>-0.01676658759893457</v>
      </c>
      <c r="L106" s="1">
        <v>-0.003291482689227299</v>
      </c>
      <c r="M106" s="1">
        <v>-0.004314737340736063</v>
      </c>
      <c r="N106" s="1">
        <v>-0.04365281851437641</v>
      </c>
      <c r="O106" s="1">
        <v>-0.01739369492394194</v>
      </c>
      <c r="P106" s="1">
        <v>0.004521171913268507</v>
      </c>
      <c r="Q106" s="1">
        <v>-0.005601692172648609</v>
      </c>
      <c r="R106" s="1">
        <v>0.001521127071602679</v>
      </c>
      <c r="S106" s="1">
        <v>-0.01205623065332107</v>
      </c>
      <c r="T106" s="1">
        <v>-0.0272694259288444</v>
      </c>
      <c r="U106" s="1">
        <v>0.01746555772148572</v>
      </c>
      <c r="V106" s="1">
        <v>0.03486278396830556</v>
      </c>
      <c r="W106" s="1">
        <v>0.002864813818862499</v>
      </c>
      <c r="X106" s="1">
        <v>0.006495020116445538</v>
      </c>
      <c r="Y106" s="1">
        <v>-0.02978072016371636</v>
      </c>
      <c r="Z106" s="1">
        <v>-0.006049108272231041</v>
      </c>
      <c r="AA106" s="1">
        <v>-0.0003428676271395315</v>
      </c>
      <c r="AB106" s="1">
        <v>-0.001286575522603473</v>
      </c>
      <c r="AC106" s="1">
        <v>-0.007915699798153653</v>
      </c>
      <c r="AD106" s="1">
        <v>-0.00175528248850032</v>
      </c>
      <c r="AE106" s="1">
        <v>-0.00327378200780859</v>
      </c>
      <c r="AF106" s="1">
        <v>0.001744831035317196</v>
      </c>
      <c r="AG106" s="1">
        <v>-0.01263123488838014</v>
      </c>
      <c r="AH106" s="1">
        <v>-0.01214671718246607</v>
      </c>
      <c r="AI106" s="1">
        <v>0.0104898215557041</v>
      </c>
      <c r="AJ106" s="1">
        <v>-0.03888137147562765</v>
      </c>
      <c r="AK106" s="1">
        <v>0.004357333921293005</v>
      </c>
      <c r="AL106" s="1">
        <v>-0.02384575503275965</v>
      </c>
      <c r="AM106" s="1">
        <v>-0.00545363606920779</v>
      </c>
      <c r="AN106" s="1">
        <v>-0.01632175223094878</v>
      </c>
      <c r="AO106" s="1">
        <v>0.0007888818913992512</v>
      </c>
      <c r="AP106" s="1">
        <v>-0.06153065599111485</v>
      </c>
      <c r="AQ106" s="1">
        <v>-0.009762941304865103</v>
      </c>
      <c r="AR106" s="1">
        <v>-0.01955819606730347</v>
      </c>
      <c r="AS106" s="1">
        <v>0</v>
      </c>
      <c r="AT106" s="1">
        <v>0.006028478765895739</v>
      </c>
      <c r="AU106" s="1">
        <v>0.003468414850274604</v>
      </c>
      <c r="AV106" s="1">
        <v>0.014800504875498</v>
      </c>
      <c r="AW106" s="1">
        <v>0.002986894928302508</v>
      </c>
      <c r="AX106" s="1">
        <v>0.001364788326014388</v>
      </c>
      <c r="AY106" s="1">
        <v>0.01312367797523706</v>
      </c>
      <c r="AZ106" s="1">
        <v>0.0005719045137655421</v>
      </c>
      <c r="BA106" s="1">
        <v>0.004089247385722361</v>
      </c>
      <c r="BB106" s="1">
        <v>-0.007618978518243669</v>
      </c>
      <c r="BC106" s="1">
        <v>-0.01916253072266028</v>
      </c>
      <c r="BD106" s="1">
        <v>-0.04044833845956508</v>
      </c>
      <c r="BE106" s="1">
        <v>-0.03297060755072023</v>
      </c>
      <c r="BF106" s="1">
        <v>0.006853462877245642</v>
      </c>
      <c r="BG106" s="1">
        <v>-0.04023108011094878</v>
      </c>
      <c r="BH106" s="1">
        <v>-0.01384988747380256</v>
      </c>
      <c r="BI106" s="1">
        <v>-0.005841106972447996</v>
      </c>
      <c r="BJ106" s="1">
        <v>-0.01465345966950959</v>
      </c>
      <c r="BK106" s="1">
        <v>0</v>
      </c>
      <c r="BL106" s="1">
        <v>-0.005691514306743306</v>
      </c>
    </row>
    <row r="107" spans="1:64">
      <c r="A107" s="11">
        <v>43759</v>
      </c>
      <c r="B107" s="1">
        <v>0.01576446033318635</v>
      </c>
      <c r="C107" s="1">
        <v>0.006441526650782903</v>
      </c>
      <c r="D107" s="1">
        <v>-0.009722938418273319</v>
      </c>
      <c r="E107" s="1">
        <v>-0.002257228983601811</v>
      </c>
      <c r="F107" s="1">
        <v>-0.006200189297814851</v>
      </c>
      <c r="G107" s="1">
        <v>-0.01376997250064727</v>
      </c>
      <c r="H107" s="1">
        <v>0.00360474173850811</v>
      </c>
      <c r="I107" s="1">
        <v>0.006641448802468641</v>
      </c>
      <c r="J107" s="1">
        <v>0.03422665448640494</v>
      </c>
      <c r="K107" s="1">
        <v>0.01601690499181374</v>
      </c>
      <c r="L107" s="1">
        <v>0.008256235938206791</v>
      </c>
      <c r="M107" s="1">
        <v>0.005098281767647261</v>
      </c>
      <c r="N107" s="1">
        <v>0.02595636056825157</v>
      </c>
      <c r="O107" s="1">
        <v>0.009866485788556645</v>
      </c>
      <c r="P107" s="1">
        <v>-0.01027864825725333</v>
      </c>
      <c r="Q107" s="1">
        <v>0</v>
      </c>
      <c r="R107" s="1">
        <v>-0.005877450876979662</v>
      </c>
      <c r="S107" s="1">
        <v>0.002308903245633376</v>
      </c>
      <c r="T107" s="1">
        <v>-0.0207372393842391</v>
      </c>
      <c r="U107" s="1">
        <v>0.008035107031103106</v>
      </c>
      <c r="V107" s="1">
        <v>0</v>
      </c>
      <c r="W107" s="1">
        <v>0.003213717382072767</v>
      </c>
      <c r="X107" s="1">
        <v>-0.001786446770913441</v>
      </c>
      <c r="Y107" s="1">
        <v>-0.003657308550756411</v>
      </c>
      <c r="Z107" s="1">
        <v>0.0005298658422567826</v>
      </c>
      <c r="AA107" s="1">
        <v>-0.004573636275182369</v>
      </c>
      <c r="AB107" s="1">
        <v>0.005797159099983462</v>
      </c>
      <c r="AC107" s="1">
        <v>0.005153157711835332</v>
      </c>
      <c r="AD107" s="1">
        <v>0</v>
      </c>
      <c r="AE107" s="1">
        <v>-0.006158286810584723</v>
      </c>
      <c r="AF107" s="1">
        <v>0.02480083924466037</v>
      </c>
      <c r="AG107" s="1">
        <v>0.02076764924690466</v>
      </c>
      <c r="AH107" s="1">
        <v>0.00421493608358614</v>
      </c>
      <c r="AI107" s="1">
        <v>-0.008835893127621453</v>
      </c>
      <c r="AJ107" s="1">
        <v>-0.02360896451903172</v>
      </c>
      <c r="AK107" s="1">
        <v>0.009544452754079114</v>
      </c>
      <c r="AL107" s="1">
        <v>0.02103840879694396</v>
      </c>
      <c r="AM107" s="1">
        <v>0.007050232644054466</v>
      </c>
      <c r="AN107" s="1">
        <v>0.007422715292152882</v>
      </c>
      <c r="AO107" s="1">
        <v>0.01188986621309018</v>
      </c>
      <c r="AP107" s="1">
        <v>0.009989103239874009</v>
      </c>
      <c r="AQ107" s="1">
        <v>-0.01625697839377027</v>
      </c>
      <c r="AR107" s="1">
        <v>0.02897784334489928</v>
      </c>
      <c r="AS107" s="1">
        <v>0</v>
      </c>
      <c r="AT107" s="1">
        <v>0.01400480196873666</v>
      </c>
      <c r="AU107" s="1">
        <v>0.01326775530762858</v>
      </c>
      <c r="AV107" s="1">
        <v>0.01902329110596201</v>
      </c>
      <c r="AW107" s="1">
        <v>0.01522168855317108</v>
      </c>
      <c r="AX107" s="1">
        <v>-0.0017037783882633</v>
      </c>
      <c r="AY107" s="1">
        <v>0</v>
      </c>
      <c r="AZ107" s="1">
        <v>-0.0222859114091124</v>
      </c>
      <c r="BA107" s="1">
        <v>0.01507983235654398</v>
      </c>
      <c r="BB107" s="1">
        <v>0.01398392445827534</v>
      </c>
      <c r="BC107" s="1">
        <v>-0.01342671065408474</v>
      </c>
      <c r="BD107" s="1">
        <v>0.02031486072529032</v>
      </c>
      <c r="BE107" s="1">
        <v>-0.01925639860139639</v>
      </c>
      <c r="BF107" s="1">
        <v>-0.005787827540584933</v>
      </c>
      <c r="BG107" s="1">
        <v>0.01511549163307913</v>
      </c>
      <c r="BH107" s="1">
        <v>0.006661310596361325</v>
      </c>
      <c r="BI107" s="1">
        <v>0.005036137022726761</v>
      </c>
      <c r="BJ107" s="1">
        <v>0.0177591467831868</v>
      </c>
      <c r="BK107" s="1">
        <v>0.01834863478005611</v>
      </c>
      <c r="BL107" s="1">
        <v>0.02575848702597594</v>
      </c>
    </row>
    <row r="108" spans="1:64">
      <c r="A108" s="11">
        <v>43760</v>
      </c>
      <c r="B108" s="1">
        <v>0.008601236786208277</v>
      </c>
      <c r="C108" s="1">
        <v>0.006868529007154844</v>
      </c>
      <c r="D108" s="1">
        <v>0.004738001655699708</v>
      </c>
      <c r="E108" s="1">
        <v>0.002262335593073095</v>
      </c>
      <c r="F108" s="1">
        <v>0.001968302702590741</v>
      </c>
      <c r="G108" s="1">
        <v>-0.01359444642726593</v>
      </c>
      <c r="H108" s="1">
        <v>-0.009073812800993397</v>
      </c>
      <c r="I108" s="1">
        <v>-0.01493648521624436</v>
      </c>
      <c r="J108" s="1">
        <v>-0.01623473525547392</v>
      </c>
      <c r="K108" s="1">
        <v>-0.01116111846518963</v>
      </c>
      <c r="L108" s="1">
        <v>-0.01670494853353244</v>
      </c>
      <c r="M108" s="1">
        <v>-0.002282505322214079</v>
      </c>
      <c r="N108" s="1">
        <v>-0.02091980632453572</v>
      </c>
      <c r="O108" s="1">
        <v>0.01580462149113449</v>
      </c>
      <c r="P108" s="1">
        <v>0.007312843697268256</v>
      </c>
      <c r="Q108" s="1">
        <v>0.02242014271340476</v>
      </c>
      <c r="R108" s="1">
        <v>-0.003686353772874185</v>
      </c>
      <c r="S108" s="1">
        <v>-0.01447850203283896</v>
      </c>
      <c r="T108" s="1">
        <v>0.01882343932275798</v>
      </c>
      <c r="U108" s="1">
        <v>0.01706518643144239</v>
      </c>
      <c r="V108" s="1">
        <v>0.02269256880800219</v>
      </c>
      <c r="W108" s="1">
        <v>-0.02758496663005394</v>
      </c>
      <c r="X108" s="1">
        <v>0.002227933553039518</v>
      </c>
      <c r="Y108" s="1">
        <v>0.009963321419697024</v>
      </c>
      <c r="Z108" s="1">
        <v>-0.002688272601335528</v>
      </c>
      <c r="AA108" s="1">
        <v>0.004135298483723959</v>
      </c>
      <c r="AB108" s="1">
        <v>0.0009605140227622044</v>
      </c>
      <c r="AC108" s="1">
        <v>0.009425927810233103</v>
      </c>
      <c r="AD108" s="1">
        <v>-0.1532742544991565</v>
      </c>
      <c r="AE108" s="1">
        <v>-0.008726684652369032</v>
      </c>
      <c r="AF108" s="1">
        <v>0.01003657513589129</v>
      </c>
      <c r="AG108" s="1">
        <v>-0.01676426505499928</v>
      </c>
      <c r="AH108" s="1">
        <v>-0.0009891998991214956</v>
      </c>
      <c r="AI108" s="1">
        <v>-0.004286851559067939</v>
      </c>
      <c r="AJ108" s="1">
        <v>-0.02496410415344785</v>
      </c>
      <c r="AK108" s="1">
        <v>-0.0006446120210275019</v>
      </c>
      <c r="AL108" s="1">
        <v>-0.03910201509137379</v>
      </c>
      <c r="AM108" s="1">
        <v>0.01672525153380167</v>
      </c>
      <c r="AN108" s="1">
        <v>-0.01488110237770213</v>
      </c>
      <c r="AO108" s="1">
        <v>0.01493134026747356</v>
      </c>
      <c r="AP108" s="1">
        <v>-0.04085591026898716</v>
      </c>
      <c r="AQ108" s="1">
        <v>-0.02530387488661656</v>
      </c>
      <c r="AR108" s="1">
        <v>-0.002040736716508174</v>
      </c>
      <c r="AS108" s="1">
        <v>-0.0008227334545032328</v>
      </c>
      <c r="AT108" s="1">
        <v>-0.000480750452847678</v>
      </c>
      <c r="AU108" s="1">
        <v>0.003631406184763764</v>
      </c>
      <c r="AV108" s="1">
        <v>0.009334213196152463</v>
      </c>
      <c r="AW108" s="1">
        <v>0.003911329540166708</v>
      </c>
      <c r="AX108" s="1">
        <v>-0.01911247855148501</v>
      </c>
      <c r="AY108" s="1">
        <v>-0.00277068843916517</v>
      </c>
      <c r="AZ108" s="1">
        <v>-0.008766769539498176</v>
      </c>
      <c r="BA108" s="1">
        <v>-0.02071138187840948</v>
      </c>
      <c r="BB108" s="1">
        <v>-0.02478816604891476</v>
      </c>
      <c r="BC108" s="1">
        <v>0.00820521085401027</v>
      </c>
      <c r="BD108" s="1">
        <v>0.06421100041716721</v>
      </c>
      <c r="BE108" s="1">
        <v>0.006842331446963223</v>
      </c>
      <c r="BF108" s="1">
        <v>0.02279440898979646</v>
      </c>
      <c r="BG108" s="1">
        <v>-0.02571346884265879</v>
      </c>
      <c r="BH108" s="1">
        <v>0.002812461467645466</v>
      </c>
      <c r="BI108" s="1">
        <v>-0.001336307275352611</v>
      </c>
      <c r="BJ108" s="1">
        <v>0.01049781990256959</v>
      </c>
      <c r="BK108" s="1">
        <v>0.009009168167609882</v>
      </c>
      <c r="BL108" s="1">
        <v>-0.0133928838708639</v>
      </c>
    </row>
    <row r="109" spans="1:64">
      <c r="A109" s="11">
        <v>43761</v>
      </c>
      <c r="B109" s="1">
        <v>-0.003893064058669071</v>
      </c>
      <c r="C109" s="1">
        <v>-0.01302327987857455</v>
      </c>
      <c r="D109" s="1">
        <v>-0.006476849990948441</v>
      </c>
      <c r="E109" s="1">
        <v>-0.01241523030351688</v>
      </c>
      <c r="F109" s="1">
        <v>-0.01015538019043827</v>
      </c>
      <c r="G109" s="1">
        <v>0.009063848405538311</v>
      </c>
      <c r="H109" s="1">
        <v>0.0009538849949781714</v>
      </c>
      <c r="I109" s="1">
        <v>0.006325684476796489</v>
      </c>
      <c r="J109" s="1">
        <v>-0.004760381384979695</v>
      </c>
      <c r="K109" s="1">
        <v>-0.002016179209477276</v>
      </c>
      <c r="L109" s="1">
        <v>0.01332453241598852</v>
      </c>
      <c r="M109" s="1">
        <v>0.01042179055816472</v>
      </c>
      <c r="N109" s="1">
        <v>0.0001765776643984918</v>
      </c>
      <c r="O109" s="1">
        <v>0.005374909283188289</v>
      </c>
      <c r="P109" s="1">
        <v>-0.003782351315024357</v>
      </c>
      <c r="Q109" s="1">
        <v>0.002644621612532427</v>
      </c>
      <c r="R109" s="1">
        <v>-0.0088342168834602</v>
      </c>
      <c r="S109" s="1">
        <v>0.007512449273953337</v>
      </c>
      <c r="T109" s="1">
        <v>-0.01424167831608913</v>
      </c>
      <c r="U109" s="1">
        <v>0.02237183915949736</v>
      </c>
      <c r="V109" s="1">
        <v>-0.02504848504517532</v>
      </c>
      <c r="W109" s="1">
        <v>-0.01024885733618519</v>
      </c>
      <c r="X109" s="1">
        <v>0.003024686849292024</v>
      </c>
      <c r="Y109" s="1">
        <v>0.0132399060957602</v>
      </c>
      <c r="Z109" s="1">
        <v>0.01313971074109244</v>
      </c>
      <c r="AA109" s="1">
        <v>-0.00972332935079645</v>
      </c>
      <c r="AB109" s="1">
        <v>-0.002559010778264925</v>
      </c>
      <c r="AC109" s="1">
        <v>0.0004915104078793142</v>
      </c>
      <c r="AD109" s="1">
        <v>0.02431933776291739</v>
      </c>
      <c r="AE109" s="1">
        <v>-0.01041816088210878</v>
      </c>
      <c r="AF109" s="1">
        <v>0.002644389006379422</v>
      </c>
      <c r="AG109" s="1">
        <v>-0.002152079129603246</v>
      </c>
      <c r="AH109" s="1">
        <v>-0.001578655325346401</v>
      </c>
      <c r="AI109" s="1">
        <v>0.00518597284263933</v>
      </c>
      <c r="AJ109" s="1">
        <v>0.002412872772889152</v>
      </c>
      <c r="AK109" s="1">
        <v>0.000859852527632432</v>
      </c>
      <c r="AL109" s="1">
        <v>0.02089501829063067</v>
      </c>
      <c r="AM109" s="1">
        <v>-0.03213489547534609</v>
      </c>
      <c r="AN109" s="1">
        <v>0.006379784434125124</v>
      </c>
      <c r="AO109" s="1">
        <v>0.009338372956512409</v>
      </c>
      <c r="AP109" s="1">
        <v>0.01717344681217248</v>
      </c>
      <c r="AQ109" s="1">
        <v>-0.01243359013354961</v>
      </c>
      <c r="AR109" s="1">
        <v>-0.002658343623813675</v>
      </c>
      <c r="AS109" s="1">
        <v>0.009333027214122325</v>
      </c>
      <c r="AT109" s="1">
        <v>0.006255776737299934</v>
      </c>
      <c r="AU109" s="1">
        <v>0.003946984950270682</v>
      </c>
      <c r="AV109" s="1">
        <v>0.003699274777430706</v>
      </c>
      <c r="AW109" s="1">
        <v>0</v>
      </c>
      <c r="AX109" s="1">
        <v>-0.003305494602447667</v>
      </c>
      <c r="AY109" s="1">
        <v>0.01150290286883671</v>
      </c>
      <c r="AZ109" s="1">
        <v>-0.006485754187154469</v>
      </c>
      <c r="BA109" s="1">
        <v>-0.0004429289847051043</v>
      </c>
      <c r="BB109" s="1">
        <v>0.001756325501377942</v>
      </c>
      <c r="BC109" s="1">
        <v>-0.003521482689961442</v>
      </c>
      <c r="BD109" s="1">
        <v>-0.02619267951001658</v>
      </c>
      <c r="BE109" s="1">
        <v>0.00405213557991968</v>
      </c>
      <c r="BF109" s="1">
        <v>-0.006734044285144791</v>
      </c>
      <c r="BG109" s="1">
        <v>0.006651117450135802</v>
      </c>
      <c r="BH109" s="1">
        <v>-0.00302440986420216</v>
      </c>
      <c r="BI109" s="1">
        <v>-0.001923248370718</v>
      </c>
      <c r="BJ109" s="1">
        <v>-0.02049691476754234</v>
      </c>
      <c r="BK109" s="1">
        <v>-0.008928727757717803</v>
      </c>
      <c r="BL109" s="1">
        <v>-0.005090533319299761</v>
      </c>
    </row>
    <row r="110" spans="1:64">
      <c r="A110" s="11">
        <v>43762</v>
      </c>
      <c r="B110" s="1">
        <v>0.0003721365879560956</v>
      </c>
      <c r="C110" s="1">
        <v>-0.02191324032332076</v>
      </c>
      <c r="D110" s="1">
        <v>-0.01692685374818592</v>
      </c>
      <c r="E110" s="1">
        <v>0.00228572450314557</v>
      </c>
      <c r="F110" s="1">
        <v>-0.007455288276075667</v>
      </c>
      <c r="G110" s="1">
        <v>0.001107432686887844</v>
      </c>
      <c r="H110" s="1">
        <v>0.001715198829710829</v>
      </c>
      <c r="I110" s="1">
        <v>0.000739372070202915</v>
      </c>
      <c r="J110" s="1">
        <v>0.01147955025498626</v>
      </c>
      <c r="K110" s="1">
        <v>0.01056088652461074</v>
      </c>
      <c r="L110" s="1">
        <v>-0.01775166107495885</v>
      </c>
      <c r="M110" s="1">
        <v>-0.01207529863290513</v>
      </c>
      <c r="N110" s="1">
        <v>0.01547790084247525</v>
      </c>
      <c r="O110" s="1">
        <v>0.003095067727204803</v>
      </c>
      <c r="P110" s="1">
        <v>0.001469673288345907</v>
      </c>
      <c r="Q110" s="1">
        <v>-0.01791412592096087</v>
      </c>
      <c r="R110" s="1">
        <v>-0.0009084869723421374</v>
      </c>
      <c r="S110" s="1">
        <v>0.002651067558666176</v>
      </c>
      <c r="T110" s="1">
        <v>0.02967589049656749</v>
      </c>
      <c r="U110" s="1">
        <v>-0.00296169070302188</v>
      </c>
      <c r="V110" s="1">
        <v>-0.002932907499058945</v>
      </c>
      <c r="W110" s="1">
        <v>0.08200808817367711</v>
      </c>
      <c r="X110" s="1">
        <v>0.01609534785329259</v>
      </c>
      <c r="Y110" s="1">
        <v>0.03715084247642797</v>
      </c>
      <c r="Z110" s="1">
        <v>0.001477186678913611</v>
      </c>
      <c r="AA110" s="1">
        <v>-0.002079257634188147</v>
      </c>
      <c r="AB110" s="1">
        <v>0</v>
      </c>
      <c r="AC110" s="1">
        <v>0.01097103517030851</v>
      </c>
      <c r="AD110" s="1">
        <v>-0.02358798489146863</v>
      </c>
      <c r="AE110" s="1">
        <v>0.000684166608414527</v>
      </c>
      <c r="AF110" s="1">
        <v>-0.0007192766818973073</v>
      </c>
      <c r="AG110" s="1">
        <v>-0.007133387754909348</v>
      </c>
      <c r="AH110" s="1">
        <v>0.004422422326472164</v>
      </c>
      <c r="AI110" s="1">
        <v>0.00671658512084683</v>
      </c>
      <c r="AJ110" s="1">
        <v>0.02219849811723917</v>
      </c>
      <c r="AK110" s="1">
        <v>-0.00579998635449186</v>
      </c>
      <c r="AL110" s="1">
        <v>0.001235621777436302</v>
      </c>
      <c r="AM110" s="1">
        <v>-0.01027652401926382</v>
      </c>
      <c r="AN110" s="1">
        <v>0.01967349577643129</v>
      </c>
      <c r="AO110" s="1">
        <v>-0.009632299653386522</v>
      </c>
      <c r="AP110" s="1">
        <v>0.0008479042859272923</v>
      </c>
      <c r="AQ110" s="1">
        <v>0.04441589420727499</v>
      </c>
      <c r="AR110" s="1">
        <v>0.009072795687810498</v>
      </c>
      <c r="AS110" s="1">
        <v>-0.01033449774789719</v>
      </c>
      <c r="AT110" s="1">
        <v>-0.005260556634211766</v>
      </c>
      <c r="AU110" s="1">
        <v>-0.003385463099267572</v>
      </c>
      <c r="AV110" s="1">
        <v>-0.00614258162348913</v>
      </c>
      <c r="AW110" s="1">
        <v>0.01785722928183775</v>
      </c>
      <c r="AX110" s="1">
        <v>0.04276484198592123</v>
      </c>
      <c r="AY110" s="1">
        <v>0.003349037090395246</v>
      </c>
      <c r="AZ110" s="1">
        <v>0.01661695475171232</v>
      </c>
      <c r="BA110" s="1">
        <v>0.01949708875241951</v>
      </c>
      <c r="BB110" s="1">
        <v>0.04585703709362066</v>
      </c>
      <c r="BC110" s="1">
        <v>0.1766923235319593</v>
      </c>
      <c r="BD110" s="1">
        <v>0.001921273588552763</v>
      </c>
      <c r="BE110" s="1">
        <v>0.004456205407796565</v>
      </c>
      <c r="BF110" s="1">
        <v>-0.01327694833910864</v>
      </c>
      <c r="BG110" s="1">
        <v>0.01813454525603109</v>
      </c>
      <c r="BH110" s="1">
        <v>0.003254263270978219</v>
      </c>
      <c r="BI110" s="1">
        <v>-0.002094865776919752</v>
      </c>
      <c r="BJ110" s="1">
        <v>-0.0220810768765648</v>
      </c>
      <c r="BK110" s="1">
        <v>0</v>
      </c>
      <c r="BL110" s="1">
        <v>0.003979584375002787</v>
      </c>
    </row>
    <row r="111" spans="1:64">
      <c r="A111" s="11">
        <v>43763</v>
      </c>
      <c r="B111" s="1">
        <v>0.0009303025672020571</v>
      </c>
      <c r="C111" s="1">
        <v>0.02947072640794479</v>
      </c>
      <c r="D111" s="1">
        <v>0.02547836492903044</v>
      </c>
      <c r="E111" s="1">
        <v>0.0005700387716751631</v>
      </c>
      <c r="F111" s="1">
        <v>0.01832607699044608</v>
      </c>
      <c r="G111" s="1">
        <v>0.003564195497022915</v>
      </c>
      <c r="H111" s="1">
        <v>0.01331803090505157</v>
      </c>
      <c r="I111" s="1">
        <v>-0.009421725642082213</v>
      </c>
      <c r="J111" s="1">
        <v>0.03121058614592598</v>
      </c>
      <c r="K111" s="1">
        <v>-0.01092222111782504</v>
      </c>
      <c r="L111" s="1">
        <v>0.02844717726769841</v>
      </c>
      <c r="M111" s="1">
        <v>0.01858902978729926</v>
      </c>
      <c r="N111" s="1">
        <v>0.01019991003018417</v>
      </c>
      <c r="O111" s="1">
        <v>-0.01290331437703884</v>
      </c>
      <c r="P111" s="1">
        <v>0.0175491432671242</v>
      </c>
      <c r="Q111" s="1">
        <v>0.02887204830989742</v>
      </c>
      <c r="R111" s="1">
        <v>-0.001851267596256312</v>
      </c>
      <c r="S111" s="1">
        <v>-0.0008262433994135066</v>
      </c>
      <c r="T111" s="1">
        <v>0.01365179366571301</v>
      </c>
      <c r="U111" s="1">
        <v>0.002061914823816346</v>
      </c>
      <c r="V111" s="1">
        <v>0.05341804654089044</v>
      </c>
      <c r="W111" s="1">
        <v>-0.07536528912947849</v>
      </c>
      <c r="X111" s="1">
        <v>-0.008402979406758715</v>
      </c>
      <c r="Y111" s="1">
        <v>-0.005928777630022641</v>
      </c>
      <c r="Z111" s="1">
        <v>0.003283146321937158</v>
      </c>
      <c r="AA111" s="1">
        <v>0.00972338815489171</v>
      </c>
      <c r="AB111" s="1">
        <v>-0.0003207338295774242</v>
      </c>
      <c r="AC111" s="1">
        <v>0</v>
      </c>
      <c r="AD111" s="1">
        <v>0.003383640763833684</v>
      </c>
      <c r="AE111" s="1">
        <v>-0.005996707041794336</v>
      </c>
      <c r="AF111" s="1">
        <v>0.007998050055268546</v>
      </c>
      <c r="AG111" s="1">
        <v>0.00250624852955017</v>
      </c>
      <c r="AH111" s="1">
        <v>-0.01070077565006855</v>
      </c>
      <c r="AI111" s="1">
        <v>0.005608217378878733</v>
      </c>
      <c r="AJ111" s="1">
        <v>0.005232782361447308</v>
      </c>
      <c r="AK111" s="1">
        <v>0.0008643112084192328</v>
      </c>
      <c r="AL111" s="1">
        <v>0.008101697968005528</v>
      </c>
      <c r="AM111" s="1">
        <v>0.02116610245607919</v>
      </c>
      <c r="AN111" s="1">
        <v>0.00564499084714698</v>
      </c>
      <c r="AO111" s="1">
        <v>0.001919580640475704</v>
      </c>
      <c r="AP111" s="1">
        <v>0.01959487043911134</v>
      </c>
      <c r="AQ111" s="1">
        <v>-0.006080458470266503</v>
      </c>
      <c r="AR111" s="1">
        <v>0.0390124182112177</v>
      </c>
      <c r="AS111" s="1">
        <v>0.01044241486075825</v>
      </c>
      <c r="AT111" s="1">
        <v>0.007348886650275555</v>
      </c>
      <c r="AU111" s="1">
        <v>0.005369276101403475</v>
      </c>
      <c r="AV111" s="1">
        <v>0.01359705664954181</v>
      </c>
      <c r="AW111" s="1">
        <v>-0.01116431572415</v>
      </c>
      <c r="AX111" s="1">
        <v>-0.002343420109402916</v>
      </c>
      <c r="AY111" s="1">
        <v>0.02057913326516947</v>
      </c>
      <c r="AZ111" s="1">
        <v>-0.02714515485603264</v>
      </c>
      <c r="BA111" s="1">
        <v>-0.02064545855787114</v>
      </c>
      <c r="BB111" s="1">
        <v>0.003176017642881224</v>
      </c>
      <c r="BC111" s="1">
        <v>0.09493463935290936</v>
      </c>
      <c r="BD111" s="1">
        <v>0.009587672566585326</v>
      </c>
      <c r="BE111" s="1">
        <v>0.008245098066764545</v>
      </c>
      <c r="BF111" s="1">
        <v>0.001636146048760834</v>
      </c>
      <c r="BG111" s="1">
        <v>0.01325507827437167</v>
      </c>
      <c r="BH111" s="1">
        <v>0.001814299261033492</v>
      </c>
      <c r="BI111" s="1">
        <v>-0.000503648373943455</v>
      </c>
      <c r="BJ111" s="1">
        <v>0.01889009035790012</v>
      </c>
      <c r="BK111" s="1">
        <v>0</v>
      </c>
      <c r="BL111" s="1">
        <v>0.01981878028243278</v>
      </c>
    </row>
    <row r="112" spans="1:64">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0.003480477442902918</v>
      </c>
      <c r="R112" s="1">
        <v>0</v>
      </c>
      <c r="S112" s="1">
        <v>0</v>
      </c>
      <c r="T112" s="1">
        <v>0</v>
      </c>
      <c r="U112" s="1">
        <v>0</v>
      </c>
      <c r="V112" s="1">
        <v>0.01452016894661634</v>
      </c>
      <c r="W112" s="1">
        <v>0</v>
      </c>
      <c r="X112" s="1">
        <v>0</v>
      </c>
      <c r="Y112" s="1">
        <v>0</v>
      </c>
      <c r="Z112" s="1">
        <v>0</v>
      </c>
      <c r="AA112" s="1">
        <v>0</v>
      </c>
      <c r="AB112" s="1">
        <v>0</v>
      </c>
      <c r="AC112" s="1">
        <v>0</v>
      </c>
      <c r="AD112" s="1">
        <v>0.01788090324233971</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-0.003976109144366968</v>
      </c>
      <c r="AZ112" s="1">
        <v>0</v>
      </c>
      <c r="BA112" s="1">
        <v>0</v>
      </c>
      <c r="BB112" s="1">
        <v>0</v>
      </c>
      <c r="BC112" s="1">
        <v>0</v>
      </c>
      <c r="BD112" s="1">
        <v>0</v>
      </c>
      <c r="BE112" s="1">
        <v>0</v>
      </c>
      <c r="BF112" s="1">
        <v>0</v>
      </c>
      <c r="BG112" s="1">
        <v>0</v>
      </c>
      <c r="BH112" s="1">
        <v>0</v>
      </c>
      <c r="BI112" s="1">
        <v>0</v>
      </c>
      <c r="BJ112" s="1">
        <v>0</v>
      </c>
      <c r="BK112" s="1">
        <v>0</v>
      </c>
      <c r="BL112" s="1">
        <v>0</v>
      </c>
    </row>
    <row r="113" spans="1:64">
      <c r="A113" s="11">
        <v>43766</v>
      </c>
      <c r="B113" s="1">
        <v>-0.003903347664405588</v>
      </c>
      <c r="C113" s="1">
        <v>0.01443064112810633</v>
      </c>
      <c r="D113" s="1">
        <v>-0.0005104529107853306</v>
      </c>
      <c r="E113" s="1">
        <v>-0.003988711270768941</v>
      </c>
      <c r="F113" s="1">
        <v>0.005924856579486715</v>
      </c>
      <c r="G113" s="1">
        <v>0.01236996431117277</v>
      </c>
      <c r="H113" s="1">
        <v>0.004694125774008739</v>
      </c>
      <c r="I113" s="1">
        <v>-0.005967901915977847</v>
      </c>
      <c r="J113" s="1">
        <v>0.02996024364615568</v>
      </c>
      <c r="K113" s="1">
        <v>0.008942089145920873</v>
      </c>
      <c r="L113" s="1">
        <v>-0.0006509261015958945</v>
      </c>
      <c r="M113" s="1">
        <v>-0.01624994276195235</v>
      </c>
      <c r="N113" s="1">
        <v>0.02507024943143921</v>
      </c>
      <c r="O113" s="1">
        <v>-0.01165105122477894</v>
      </c>
      <c r="P113" s="1">
        <v>-0.002343645096317681</v>
      </c>
      <c r="Q113" s="1">
        <v>0</v>
      </c>
      <c r="R113" s="1">
        <v>0.008229207623116297</v>
      </c>
      <c r="S113" s="1">
        <v>0.003473368990448922</v>
      </c>
      <c r="T113" s="1">
        <v>0.001496594604894375</v>
      </c>
      <c r="U113" s="1">
        <v>0.003522405082651225</v>
      </c>
      <c r="V113" s="1">
        <v>0</v>
      </c>
      <c r="W113" s="1">
        <v>-0.005359965215431917</v>
      </c>
      <c r="X113" s="1">
        <v>-0.01166548767566666</v>
      </c>
      <c r="Y113" s="1">
        <v>-0.00211235060327486</v>
      </c>
      <c r="Z113" s="1">
        <v>0.01965805492020656</v>
      </c>
      <c r="AA113" s="1">
        <v>0.004814830165629891</v>
      </c>
      <c r="AB113" s="1">
        <v>-0.0003208367327713901</v>
      </c>
      <c r="AC113" s="1">
        <v>-0.03725295986058796</v>
      </c>
      <c r="AD113" s="1">
        <v>0</v>
      </c>
      <c r="AE113" s="1">
        <v>0.008784772687227438</v>
      </c>
      <c r="AF113" s="1">
        <v>0.003808576096060223</v>
      </c>
      <c r="AG113" s="1">
        <v>-0.01783322654207131</v>
      </c>
      <c r="AH113" s="1">
        <v>0.002993995572148744</v>
      </c>
      <c r="AI113" s="1">
        <v>-0.009759609515850309</v>
      </c>
      <c r="AJ113" s="1">
        <v>0.002993276521281896</v>
      </c>
      <c r="AK113" s="1">
        <v>0.01057848372657499</v>
      </c>
      <c r="AL113" s="1">
        <v>0.008036587959663111</v>
      </c>
      <c r="AM113" s="1">
        <v>0.01603441928826022</v>
      </c>
      <c r="AN113" s="1">
        <v>0.02458629301938231</v>
      </c>
      <c r="AO113" s="1">
        <v>0.0132842402299731</v>
      </c>
      <c r="AP113" s="1">
        <v>0.01820669711001344</v>
      </c>
      <c r="AQ113" s="1">
        <v>0.008927440955521337</v>
      </c>
      <c r="AR113" s="1">
        <v>0.01100030407612596</v>
      </c>
      <c r="AS113" s="1">
        <v>0.01386996759743386</v>
      </c>
      <c r="AT113" s="1">
        <v>0.007499971825368767</v>
      </c>
      <c r="AU113" s="1">
        <v>0.01493183824090294</v>
      </c>
      <c r="AV113" s="1">
        <v>0.007316890665399534</v>
      </c>
      <c r="AW113" s="1">
        <v>0.007741908820897425</v>
      </c>
      <c r="AX113" s="1">
        <v>0.007550328543658669</v>
      </c>
      <c r="AY113" s="1">
        <v>0</v>
      </c>
      <c r="AZ113" s="1">
        <v>0.007500731214010958</v>
      </c>
      <c r="BA113" s="1">
        <v>0.01952737368094981</v>
      </c>
      <c r="BB113" s="1">
        <v>0.02963674448080411</v>
      </c>
      <c r="BC113" s="1">
        <v>-0.00127997488877607</v>
      </c>
      <c r="BD113" s="1">
        <v>0.006172890380432783</v>
      </c>
      <c r="BE113" s="1">
        <v>0.003486972262193744</v>
      </c>
      <c r="BF113" s="1">
        <v>0.008737822810636064</v>
      </c>
      <c r="BG113" s="1">
        <v>0.01090134767425899</v>
      </c>
      <c r="BH113" s="1">
        <v>0.005268323629936233</v>
      </c>
      <c r="BI113" s="1">
        <v>0.001512042918549561</v>
      </c>
      <c r="BJ113" s="1">
        <v>-0.01144253445533572</v>
      </c>
      <c r="BK113" s="1">
        <v>0</v>
      </c>
      <c r="BL113" s="1">
        <v>0.02887287385002923</v>
      </c>
    </row>
    <row r="114" spans="1:64">
      <c r="A114" s="11">
        <v>43767</v>
      </c>
      <c r="B114" s="1">
        <v>0.007650655570762943</v>
      </c>
      <c r="C114" s="1">
        <v>0.0111495011054783</v>
      </c>
      <c r="D114" s="1">
        <v>0.01350729890065061</v>
      </c>
      <c r="E114" s="1">
        <v>-0.005148616207582446</v>
      </c>
      <c r="F114" s="1">
        <v>0.01248410893697982</v>
      </c>
      <c r="G114" s="1">
        <v>0.009557292304439802</v>
      </c>
      <c r="H114" s="1">
        <v>0.001308158552192129</v>
      </c>
      <c r="I114" s="1">
        <v>0.01519689236456778</v>
      </c>
      <c r="J114" s="1">
        <v>-0.01959037917231821</v>
      </c>
      <c r="K114" s="1">
        <v>-0.008086279290598686</v>
      </c>
      <c r="L114" s="1">
        <v>-0.003907463850579718</v>
      </c>
      <c r="M114" s="1">
        <v>0.001270658749670917</v>
      </c>
      <c r="N114" s="1">
        <v>-0.01001787194708925</v>
      </c>
      <c r="O114" s="1">
        <v>-0.01725125733373922</v>
      </c>
      <c r="P114" s="1">
        <v>-0.002409199476954171</v>
      </c>
      <c r="Q114" s="1">
        <v>0.0259050783789061</v>
      </c>
      <c r="R114" s="1">
        <v>-0.01030297048397111</v>
      </c>
      <c r="S114" s="1">
        <v>-0.003626040986123735</v>
      </c>
      <c r="T114" s="1">
        <v>0.0003735149554775496</v>
      </c>
      <c r="U114" s="1">
        <v>-0.002536944788784523</v>
      </c>
      <c r="V114" s="1">
        <v>0.004954358273999926</v>
      </c>
      <c r="W114" s="1">
        <v>-0.003716379324460783</v>
      </c>
      <c r="X114" s="1">
        <v>0.01019786405231016</v>
      </c>
      <c r="Y114" s="1">
        <v>0.005478728823763657</v>
      </c>
      <c r="Z114" s="1">
        <v>-0.0212247981581577</v>
      </c>
      <c r="AA114" s="1">
        <v>0.002966438140715288</v>
      </c>
      <c r="AB114" s="1">
        <v>-0.00160455115484881</v>
      </c>
      <c r="AC114" s="1">
        <v>-0.01076714817519553</v>
      </c>
      <c r="AD114" s="1">
        <v>0.002542539706855029</v>
      </c>
      <c r="AE114" s="1">
        <v>0.0128004529853154</v>
      </c>
      <c r="AF114" s="1">
        <v>-0.0006323322837419321</v>
      </c>
      <c r="AG114" s="1">
        <v>-0.01136950861488673</v>
      </c>
      <c r="AH114" s="1">
        <v>-0.001989800080612891</v>
      </c>
      <c r="AI114" s="1">
        <v>-0.001893476658431203</v>
      </c>
      <c r="AJ114" s="1">
        <v>0.009082612573166893</v>
      </c>
      <c r="AK114" s="1">
        <v>-0.002776840275571568</v>
      </c>
      <c r="AL114" s="1">
        <v>-0.0004751654740803302</v>
      </c>
      <c r="AM114" s="1">
        <v>0.01039257335475963</v>
      </c>
      <c r="AN114" s="1">
        <v>-0.009431916916558869</v>
      </c>
      <c r="AO114" s="1">
        <v>-0.004349178415242183</v>
      </c>
      <c r="AP114" s="1">
        <v>-0.002306087881448038</v>
      </c>
      <c r="AQ114" s="1">
        <v>-0.001269219546466971</v>
      </c>
      <c r="AR114" s="1">
        <v>-0.0187146501752069</v>
      </c>
      <c r="AS114" s="1">
        <v>0.0249462324011549</v>
      </c>
      <c r="AT114" s="1">
        <v>0.0035186686792259</v>
      </c>
      <c r="AU114" s="1">
        <v>-0.001288869181999885</v>
      </c>
      <c r="AV114" s="1">
        <v>-0.003026478836475444</v>
      </c>
      <c r="AW114" s="1">
        <v>-0.003520937403479585</v>
      </c>
      <c r="AX114" s="1">
        <v>0.01132382031524948</v>
      </c>
      <c r="AY114" s="1">
        <v>0.03751271232948672</v>
      </c>
      <c r="AZ114" s="1">
        <v>0.0163788058411829</v>
      </c>
      <c r="BA114" s="1">
        <v>-0.08433997226550261</v>
      </c>
      <c r="BB114" s="1">
        <v>0.005807980340282848</v>
      </c>
      <c r="BC114" s="1">
        <v>-0.03506152059118439</v>
      </c>
      <c r="BD114" s="1">
        <v>-0.01557337967857353</v>
      </c>
      <c r="BE114" s="1">
        <v>0.001530549800529135</v>
      </c>
      <c r="BF114" s="1">
        <v>0.02121018099043748</v>
      </c>
      <c r="BG114" s="1">
        <v>-0.01786071297226455</v>
      </c>
      <c r="BH114" s="1">
        <v>0.01157332273178091</v>
      </c>
      <c r="BI114" s="1">
        <v>-0.01736284576610114</v>
      </c>
      <c r="BJ114" s="1">
        <v>0.005421373456725664</v>
      </c>
      <c r="BK114" s="1">
        <v>0</v>
      </c>
      <c r="BL114" s="1">
        <v>-0.009713980701734237</v>
      </c>
    </row>
    <row r="115" spans="1:64">
      <c r="A115" s="11">
        <v>43768</v>
      </c>
      <c r="B115" s="1">
        <v>-0.009814758079261687</v>
      </c>
      <c r="C115" s="1">
        <v>-0.004182490527986582</v>
      </c>
      <c r="D115" s="1">
        <v>0.003247916391426964</v>
      </c>
      <c r="E115" s="1">
        <v>-0.02242663361120867</v>
      </c>
      <c r="F115" s="1">
        <v>-0.007711628829554673</v>
      </c>
      <c r="G115" s="1">
        <v>0.006710630740992096</v>
      </c>
      <c r="H115" s="1">
        <v>-0.004105995216927338</v>
      </c>
      <c r="I115" s="1">
        <v>-0.0302161702241921</v>
      </c>
      <c r="J115" s="1">
        <v>0.003027620118503993</v>
      </c>
      <c r="K115" s="1">
        <v>0.009803069503577566</v>
      </c>
      <c r="L115" s="1">
        <v>-0.03465160645862242</v>
      </c>
      <c r="M115" s="1">
        <v>0.001269046224981585</v>
      </c>
      <c r="N115" s="1">
        <v>0.003618064287731038</v>
      </c>
      <c r="O115" s="1">
        <v>-0.0052660992585436</v>
      </c>
      <c r="P115" s="1">
        <v>0.001207556042054136</v>
      </c>
      <c r="Q115" s="1">
        <v>-0.01912308237921412</v>
      </c>
      <c r="R115" s="1">
        <v>0.01345212256091366</v>
      </c>
      <c r="S115" s="1">
        <v>-0.009263980283507056</v>
      </c>
      <c r="T115" s="1">
        <v>0.02613889404359471</v>
      </c>
      <c r="U115" s="1">
        <v>0.002578273262940467</v>
      </c>
      <c r="V115" s="1">
        <v>-0.01993860293849181</v>
      </c>
      <c r="W115" s="1">
        <v>0.01557398224997186</v>
      </c>
      <c r="X115" s="1">
        <v>0.00496610685554022</v>
      </c>
      <c r="Y115" s="1">
        <v>0.02315792929724192</v>
      </c>
      <c r="Z115" s="1">
        <v>-0.0010533908362792</v>
      </c>
      <c r="AA115" s="1">
        <v>0.09600728826703908</v>
      </c>
      <c r="AB115" s="1">
        <v>0.001607129876948887</v>
      </c>
      <c r="AC115" s="1">
        <v>0</v>
      </c>
      <c r="AD115" s="1">
        <v>0.01513995014128833</v>
      </c>
      <c r="AE115" s="1">
        <v>-0.004247310291569772</v>
      </c>
      <c r="AF115" s="1">
        <v>-0.005536672852692548</v>
      </c>
      <c r="AG115" s="1">
        <v>-0.01132849560754079</v>
      </c>
      <c r="AH115" s="1">
        <v>0.02031785244524964</v>
      </c>
      <c r="AI115" s="1">
        <v>0.001313378101255314</v>
      </c>
      <c r="AJ115" s="1">
        <v>0.008615222158423252</v>
      </c>
      <c r="AK115" s="1">
        <v>-0.00835500496260011</v>
      </c>
      <c r="AL115" s="1">
        <v>-0.005599268777475297</v>
      </c>
      <c r="AM115" s="1">
        <v>0.0003809890336514687</v>
      </c>
      <c r="AN115" s="1">
        <v>0.01246242802610142</v>
      </c>
      <c r="AO115" s="1">
        <v>-0.007026518247387536</v>
      </c>
      <c r="AP115" s="1">
        <v>0.03641414268023579</v>
      </c>
      <c r="AQ115" s="1">
        <v>0.00998920150144289</v>
      </c>
      <c r="AR115" s="1">
        <v>0.0003943242975277261</v>
      </c>
      <c r="AS115" s="1">
        <v>0.007066067098570272</v>
      </c>
      <c r="AT115" s="1">
        <v>-0.003641115579031462</v>
      </c>
      <c r="AU115" s="1">
        <v>-0.007419256114698181</v>
      </c>
      <c r="AV115" s="1">
        <v>-0.01214324696695324</v>
      </c>
      <c r="AW115" s="1">
        <v>-0.003854982662478523</v>
      </c>
      <c r="AX115" s="1">
        <v>0.003951849736418378</v>
      </c>
      <c r="AY115" s="1">
        <v>0.02625227185131651</v>
      </c>
      <c r="AZ115" s="1">
        <v>0.004687955869643545</v>
      </c>
      <c r="BA115" s="1">
        <v>0.0007130682080933592</v>
      </c>
      <c r="BB115" s="1">
        <v>-0.0016135222998237</v>
      </c>
      <c r="BC115" s="1">
        <v>-0.003826398822368127</v>
      </c>
      <c r="BD115" s="1">
        <v>-0.002396986718416816</v>
      </c>
      <c r="BE115" s="1">
        <v>-0.007682460888284504</v>
      </c>
      <c r="BF115" s="1">
        <v>0.009948884939203317</v>
      </c>
      <c r="BG115" s="1">
        <v>0.01029371388577016</v>
      </c>
      <c r="BH115" s="1">
        <v>0.009876002664496397</v>
      </c>
      <c r="BI115" s="1">
        <v>0.008109368170360787</v>
      </c>
      <c r="BJ115" s="1">
        <v>-0.01297008880635842</v>
      </c>
      <c r="BK115" s="1">
        <v>0</v>
      </c>
      <c r="BL115" s="1">
        <v>-0.02016352006120148</v>
      </c>
    </row>
    <row r="116" spans="1:64">
      <c r="A116" s="11">
        <v>43769</v>
      </c>
      <c r="B116" s="1">
        <v>0.0379651032003272</v>
      </c>
      <c r="C116" s="1">
        <v>0.008629291030219033</v>
      </c>
      <c r="D116" s="1">
        <v>-0.006474716068706976</v>
      </c>
      <c r="E116" s="1">
        <v>0.01235290447193971</v>
      </c>
      <c r="F116" s="1">
        <v>-0.003201525594322741</v>
      </c>
      <c r="G116" s="1">
        <v>-0.004761287938388037</v>
      </c>
      <c r="H116" s="1">
        <v>-0.003748091483338101</v>
      </c>
      <c r="I116" s="1">
        <v>0.01400673761922344</v>
      </c>
      <c r="J116" s="1">
        <v>0.02414727471380851</v>
      </c>
      <c r="K116" s="1">
        <v>-0.001870755268041036</v>
      </c>
      <c r="L116" s="1">
        <v>-0.02167296528564921</v>
      </c>
      <c r="M116" s="1">
        <v>0.005323179311709003</v>
      </c>
      <c r="N116" s="1">
        <v>-0.004844255147101628</v>
      </c>
      <c r="O116" s="1">
        <v>-0.0008824005549677993</v>
      </c>
      <c r="P116" s="1">
        <v>0.03208456775808055</v>
      </c>
      <c r="Q116" s="1">
        <v>0.006354959611688304</v>
      </c>
      <c r="R116" s="1">
        <v>-0.006951861121682112</v>
      </c>
      <c r="S116" s="1">
        <v>0.01753213291932276</v>
      </c>
      <c r="T116" s="1">
        <v>-0.04002908881446587</v>
      </c>
      <c r="U116" s="1">
        <v>-0.02342307640095564</v>
      </c>
      <c r="V116" s="1">
        <v>0.006818644468436164</v>
      </c>
      <c r="W116" s="1">
        <v>-0.0002754708804090233</v>
      </c>
      <c r="X116" s="1">
        <v>0.002695452216910255</v>
      </c>
      <c r="Y116" s="1">
        <v>-0.0128298166929941</v>
      </c>
      <c r="Z116" s="1">
        <v>-0.0009355201252360112</v>
      </c>
      <c r="AA116" s="1">
        <v>-0.02698495882526175</v>
      </c>
      <c r="AB116" s="1">
        <v>0.02792035420072558</v>
      </c>
      <c r="AC116" s="1">
        <v>-0.008503285833426188</v>
      </c>
      <c r="AD116" s="1">
        <v>0.03792863523236423</v>
      </c>
      <c r="AE116" s="1">
        <v>-0.007698841907568865</v>
      </c>
      <c r="AF116" s="1">
        <v>-0.006442349055489016</v>
      </c>
      <c r="AG116" s="1">
        <v>-0.01388887065759969</v>
      </c>
      <c r="AH116" s="1">
        <v>-0.005176249264807309</v>
      </c>
      <c r="AI116" s="1">
        <v>-0.007675500530518131</v>
      </c>
      <c r="AJ116" s="1">
        <v>-0.04449267445868654</v>
      </c>
      <c r="AK116" s="1">
        <v>0.01080164884595347</v>
      </c>
      <c r="AL116" s="1">
        <v>0.01806105655502988</v>
      </c>
      <c r="AM116" s="1">
        <v>-0.00799701316185919</v>
      </c>
      <c r="AN116" s="1">
        <v>-0.008574663060447407</v>
      </c>
      <c r="AO116" s="1">
        <v>-0.002103784703624934</v>
      </c>
      <c r="AP116" s="1">
        <v>-0.01386175459156291</v>
      </c>
      <c r="AQ116" s="1">
        <v>-0.0009787674416676939</v>
      </c>
      <c r="AR116" s="1">
        <v>-0.009753603697548519</v>
      </c>
      <c r="AS116" s="1">
        <v>-0.002858289983426632</v>
      </c>
      <c r="AT116" s="1">
        <v>-0.007106784071187033</v>
      </c>
      <c r="AU116" s="1">
        <v>-0.01267455135204665</v>
      </c>
      <c r="AV116" s="1">
        <v>-0.01044879420395028</v>
      </c>
      <c r="AW116" s="1">
        <v>-0.001934755653300924</v>
      </c>
      <c r="AX116" s="1">
        <v>-0.01722157095661536</v>
      </c>
      <c r="AY116" s="1">
        <v>0.007343644995715382</v>
      </c>
      <c r="AZ116" s="1">
        <v>-0.0002916148474034763</v>
      </c>
      <c r="BA116" s="1">
        <v>0.04382425861220041</v>
      </c>
      <c r="BB116" s="1">
        <v>-0.01505473745618136</v>
      </c>
      <c r="BC116" s="1">
        <v>-0.0002857299073112385</v>
      </c>
      <c r="BD116" s="1">
        <v>-0.007688604109479469</v>
      </c>
      <c r="BE116" s="1">
        <v>-0.02955257483253126</v>
      </c>
      <c r="BF116" s="1">
        <v>-0.008241773586347922</v>
      </c>
      <c r="BG116" s="1">
        <v>-0.03661186893734691</v>
      </c>
      <c r="BH116" s="1">
        <v>0.001442705073714023</v>
      </c>
      <c r="BI116" s="1">
        <v>-0.007112814779321686</v>
      </c>
      <c r="BJ116" s="1">
        <v>-0.01387867925262576</v>
      </c>
      <c r="BK116" s="1">
        <v>0</v>
      </c>
      <c r="BL116" s="1">
        <v>-0.05951056431013058</v>
      </c>
    </row>
    <row r="117" spans="1:64">
      <c r="A117" s="11">
        <v>43770</v>
      </c>
      <c r="B117" s="1">
        <v>0.06108112675084243</v>
      </c>
      <c r="C117" s="1">
        <v>0.01226527554064449</v>
      </c>
      <c r="D117" s="1">
        <v>0.01011238496281108</v>
      </c>
      <c r="E117" s="1">
        <v>0.0267286456077338</v>
      </c>
      <c r="F117" s="1">
        <v>0.004228806155122333</v>
      </c>
      <c r="G117" s="1">
        <v>-0.01136242053272618</v>
      </c>
      <c r="H117" s="1">
        <v>0.008464913699151699</v>
      </c>
      <c r="I117" s="1">
        <v>-0.004886369850979344</v>
      </c>
      <c r="J117" s="1">
        <v>0.02829351829761739</v>
      </c>
      <c r="K117" s="1">
        <v>0.008318962677863917</v>
      </c>
      <c r="L117" s="1">
        <v>0.02249924626915933</v>
      </c>
      <c r="M117" s="1">
        <v>0.00277363815813958</v>
      </c>
      <c r="N117" s="1">
        <v>-0.001188608463545182</v>
      </c>
      <c r="O117" s="1">
        <v>0.01030319741064489</v>
      </c>
      <c r="P117" s="1">
        <v>0.01036241376410652</v>
      </c>
      <c r="Q117" s="1">
        <v>0.004067228556882574</v>
      </c>
      <c r="R117" s="1">
        <v>-0.003433033049871081</v>
      </c>
      <c r="S117" s="1">
        <v>0.004758907545170832</v>
      </c>
      <c r="T117" s="1">
        <v>-0.00758149654669904</v>
      </c>
      <c r="U117" s="1">
        <v>-0.007473065124146694</v>
      </c>
      <c r="V117" s="1">
        <v>-0.00333072960956704</v>
      </c>
      <c r="W117" s="1">
        <v>0.004041469651065333</v>
      </c>
      <c r="X117" s="1">
        <v>0.03046584061558955</v>
      </c>
      <c r="Y117" s="1">
        <v>0.10507594198723</v>
      </c>
      <c r="Z117" s="1">
        <v>0.01081650764804243</v>
      </c>
      <c r="AA117" s="1">
        <v>0.007573281862452097</v>
      </c>
      <c r="AB117" s="1">
        <v>0.002185413052384844</v>
      </c>
      <c r="AC117" s="1">
        <v>0.009948349101631004</v>
      </c>
      <c r="AD117" s="1">
        <v>0.003646859334244468</v>
      </c>
      <c r="AE117" s="1">
        <v>-0.00513740796556339</v>
      </c>
      <c r="AF117" s="1">
        <v>0.02305484203218322</v>
      </c>
      <c r="AG117" s="1">
        <v>0.008978936653355252</v>
      </c>
      <c r="AH117" s="1">
        <v>0.006610322137622138</v>
      </c>
      <c r="AI117" s="1">
        <v>-0.01752583226208571</v>
      </c>
      <c r="AJ117" s="1">
        <v>0.006938015925738172</v>
      </c>
      <c r="AK117" s="1">
        <v>0.0100447771708343</v>
      </c>
      <c r="AL117" s="1">
        <v>0.01027916140590746</v>
      </c>
      <c r="AM117" s="1">
        <v>0.02226487228081364</v>
      </c>
      <c r="AN117" s="1">
        <v>0.002441025753689541</v>
      </c>
      <c r="AO117" s="1">
        <v>0.02683174317432391</v>
      </c>
      <c r="AP117" s="1">
        <v>-0.002087631244112931</v>
      </c>
      <c r="AQ117" s="1">
        <v>0.0128735973566465</v>
      </c>
      <c r="AR117" s="1">
        <v>0.007810098886249062</v>
      </c>
      <c r="AS117" s="1">
        <v>0.0005210283990013664</v>
      </c>
      <c r="AT117" s="1">
        <v>0.01438290920023988</v>
      </c>
      <c r="AU117" s="1">
        <v>0.02007905363050644</v>
      </c>
      <c r="AV117" s="1">
        <v>0.02795032740834769</v>
      </c>
      <c r="AW117" s="1">
        <v>0.00323090873400389</v>
      </c>
      <c r="AX117" s="1">
        <v>0.01935919628771043</v>
      </c>
      <c r="AY117" s="1">
        <v>-0.03001908712499735</v>
      </c>
      <c r="AZ117" s="1">
        <v>-0.007293046781784995</v>
      </c>
      <c r="BA117" s="1">
        <v>0.01820455666437915</v>
      </c>
      <c r="BB117" s="1">
        <v>0.01010367179666716</v>
      </c>
      <c r="BC117" s="1">
        <v>-0.005112447684490151</v>
      </c>
      <c r="BD117" s="1">
        <v>0.02372880291380075</v>
      </c>
      <c r="BE117" s="1">
        <v>-0.0001715345793685819</v>
      </c>
      <c r="BF117" s="1">
        <v>-0.001939000642030564</v>
      </c>
      <c r="BG117" s="1">
        <v>0.01790871644462366</v>
      </c>
      <c r="BH117" s="1">
        <v>5.341630382793561E-05</v>
      </c>
      <c r="BI117" s="1">
        <v>0.003070196619771481</v>
      </c>
      <c r="BJ117" s="1">
        <v>0</v>
      </c>
      <c r="BK117" s="1">
        <v>0</v>
      </c>
      <c r="BL117" s="1">
        <v>0.0218805797843602</v>
      </c>
    </row>
    <row r="118" spans="1:64">
      <c r="A118" s="11">
        <v>43773</v>
      </c>
      <c r="B118" s="1">
        <v>0.004245171796106062</v>
      </c>
      <c r="C118" s="1">
        <v>0.002168976708282644</v>
      </c>
      <c r="D118" s="1">
        <v>0.04616240180081954</v>
      </c>
      <c r="E118" s="1">
        <v>-0.0005660810826445539</v>
      </c>
      <c r="F118" s="1">
        <v>0.01231208304180376</v>
      </c>
      <c r="G118" s="1">
        <v>-0.005323051329063966</v>
      </c>
      <c r="H118" s="1">
        <v>-0.002984444199911507</v>
      </c>
      <c r="I118" s="1">
        <v>0.005571330728753709</v>
      </c>
      <c r="J118" s="1">
        <v>0.0401261550693599</v>
      </c>
      <c r="K118" s="1">
        <v>0.007379573116068405</v>
      </c>
      <c r="L118" s="1">
        <v>0.06194981717795844</v>
      </c>
      <c r="M118" s="1">
        <v>-0.01382963544372762</v>
      </c>
      <c r="N118" s="1">
        <v>0.01830440669072719</v>
      </c>
      <c r="O118" s="1">
        <v>-0.02039631849770362</v>
      </c>
      <c r="P118" s="1">
        <v>-0.001332566530729107</v>
      </c>
      <c r="Q118" s="1">
        <v>-0.002558356577539</v>
      </c>
      <c r="R118" s="1">
        <v>0.002465436444248903</v>
      </c>
      <c r="S118" s="1">
        <v>0.01371869122902636</v>
      </c>
      <c r="T118" s="1">
        <v>-0.01680686496402106</v>
      </c>
      <c r="U118" s="1">
        <v>0.02179909824830562</v>
      </c>
      <c r="V118" s="1">
        <v>0.0178232784033785</v>
      </c>
      <c r="W118" s="1">
        <v>-0.002744446336690021</v>
      </c>
      <c r="X118" s="1">
        <v>-0.005721608451636606</v>
      </c>
      <c r="Y118" s="1">
        <v>0.01952741641858391</v>
      </c>
      <c r="Z118" s="1">
        <v>0.01384107314902239</v>
      </c>
      <c r="AA118" s="1">
        <v>-0.002434833868197095</v>
      </c>
      <c r="AB118" s="1">
        <v>0.007165096824608197</v>
      </c>
      <c r="AC118" s="1">
        <v>0.01222829180466256</v>
      </c>
      <c r="AD118" s="1">
        <v>0.03052344408665442</v>
      </c>
      <c r="AE118" s="1">
        <v>-0.002213007297507175</v>
      </c>
      <c r="AF118" s="1">
        <v>0.007981248730011936</v>
      </c>
      <c r="AG118" s="1">
        <v>0.008375427897812093</v>
      </c>
      <c r="AH118" s="1">
        <v>-0.01236909952203746</v>
      </c>
      <c r="AI118" s="1">
        <v>-0.02097766038493298</v>
      </c>
      <c r="AJ118" s="1">
        <v>0.003047511909619161</v>
      </c>
      <c r="AK118" s="1">
        <v>0.01644581860478134</v>
      </c>
      <c r="AL118" s="1">
        <v>0.005681262944200904</v>
      </c>
      <c r="AM118" s="1">
        <v>0.03529858987081114</v>
      </c>
      <c r="AN118" s="1">
        <v>0.00577518263660326</v>
      </c>
      <c r="AO118" s="1">
        <v>0.02065584263943188</v>
      </c>
      <c r="AP118" s="1">
        <v>0.02109406172890727</v>
      </c>
      <c r="AQ118" s="1">
        <v>0.0627892151216829</v>
      </c>
      <c r="AR118" s="1">
        <v>0.03904420812000442</v>
      </c>
      <c r="AS118" s="1">
        <v>-0.009377405992130772</v>
      </c>
      <c r="AT118" s="1">
        <v>0.00806425196264926</v>
      </c>
      <c r="AU118" s="1">
        <v>0.01645683672509701</v>
      </c>
      <c r="AV118" s="1">
        <v>0.02658608541231056</v>
      </c>
      <c r="AW118" s="1">
        <v>0.004830982436866416</v>
      </c>
      <c r="AX118" s="1">
        <v>0.01948269414699277</v>
      </c>
      <c r="AY118" s="1">
        <v>-0.003746802583318165</v>
      </c>
      <c r="AZ118" s="1">
        <v>-0.005583261301262077</v>
      </c>
      <c r="BA118" s="1">
        <v>-0.006369423493471582</v>
      </c>
      <c r="BB118" s="1">
        <v>0.01333671503558564</v>
      </c>
      <c r="BC118" s="1">
        <v>0.01327762689323264</v>
      </c>
      <c r="BD118" s="1">
        <v>-0.1892147642141687</v>
      </c>
      <c r="BE118" s="1">
        <v>0.0175024744557164</v>
      </c>
      <c r="BF118" s="1">
        <v>-0.003806346095418633</v>
      </c>
      <c r="BG118" s="1">
        <v>0.005956920686001954</v>
      </c>
      <c r="BH118" s="1">
        <v>-0.01830221653082609</v>
      </c>
      <c r="BI118" s="1">
        <v>-0.0004251356136981688</v>
      </c>
      <c r="BJ118" s="1">
        <v>0.01033091485710314</v>
      </c>
      <c r="BK118" s="1">
        <v>0</v>
      </c>
      <c r="BL118" s="1">
        <v>0.03356479573164517</v>
      </c>
    </row>
    <row r="119" spans="1:64">
      <c r="A119" s="11">
        <v>43774</v>
      </c>
      <c r="B119" s="1">
        <v>0.004227226493420444</v>
      </c>
      <c r="C119" s="1">
        <v>0.002164282430101583</v>
      </c>
      <c r="D119" s="1">
        <v>0.02578419387935238</v>
      </c>
      <c r="E119" s="1">
        <v>-0.003397347161016251</v>
      </c>
      <c r="F119" s="1">
        <v>-0.0004916909378450685</v>
      </c>
      <c r="G119" s="1">
        <v>0.001459581096916462</v>
      </c>
      <c r="H119" s="1">
        <v>-0.009541745261466894</v>
      </c>
      <c r="I119" s="1">
        <v>-0.006103889378652583</v>
      </c>
      <c r="J119" s="1">
        <v>-0.003857795153389909</v>
      </c>
      <c r="K119" s="1">
        <v>-0.00163464676647207</v>
      </c>
      <c r="L119" s="1">
        <v>0.007650568228561916</v>
      </c>
      <c r="M119" s="1">
        <v>0.005099482324675719</v>
      </c>
      <c r="N119" s="1">
        <v>0.01285545955372225</v>
      </c>
      <c r="O119" s="1">
        <v>0.02468772996887303</v>
      </c>
      <c r="P119" s="1">
        <v>0.00580194691614011</v>
      </c>
      <c r="Q119" s="1">
        <v>-0.0005343139794404816</v>
      </c>
      <c r="R119" s="1">
        <v>0.007950922200121058</v>
      </c>
      <c r="S119" s="1">
        <v>-0.002416753518645787</v>
      </c>
      <c r="T119" s="1">
        <v>-0.003107846525159053</v>
      </c>
      <c r="U119" s="1">
        <v>0.005403728543782904</v>
      </c>
      <c r="V119" s="1">
        <v>-0.03152008266913142</v>
      </c>
      <c r="W119" s="1">
        <v>-0.01210897779063069</v>
      </c>
      <c r="X119" s="1">
        <v>0.01054727152758628</v>
      </c>
      <c r="Y119" s="1">
        <v>-0.002720706480761281</v>
      </c>
      <c r="Z119" s="1">
        <v>0.0005111588843926818</v>
      </c>
      <c r="AA119" s="1">
        <v>-0.009975654874480155</v>
      </c>
      <c r="AB119" s="1">
        <v>0.002474459194040435</v>
      </c>
      <c r="AC119" s="1">
        <v>0.003188033167633497</v>
      </c>
      <c r="AD119" s="1">
        <v>-0.01861783306641529</v>
      </c>
      <c r="AE119" s="1">
        <v>-0.006337240383527343</v>
      </c>
      <c r="AF119" s="1">
        <v>0.002173411314018603</v>
      </c>
      <c r="AG119" s="1">
        <v>0.005191250795680613</v>
      </c>
      <c r="AH119" s="1">
        <v>-0.002270003533626053</v>
      </c>
      <c r="AI119" s="1">
        <v>-0.0108916909414839</v>
      </c>
      <c r="AJ119" s="1">
        <v>0.01136064260266179</v>
      </c>
      <c r="AK119" s="1">
        <v>0.01660018664142382</v>
      </c>
      <c r="AL119" s="1">
        <v>-0.002054200359371428</v>
      </c>
      <c r="AM119" s="1">
        <v>0.03735936288509212</v>
      </c>
      <c r="AN119" s="1">
        <v>-0.0006226524558817781</v>
      </c>
      <c r="AO119" s="1">
        <v>0.01298375962683962</v>
      </c>
      <c r="AP119" s="1">
        <v>-0.01649247699875245</v>
      </c>
      <c r="AQ119" s="1">
        <v>-0.04445594118156271</v>
      </c>
      <c r="AR119" s="1">
        <v>-0.004227888588900997</v>
      </c>
      <c r="AS119" s="1">
        <v>-0.01446198534562049</v>
      </c>
      <c r="AT119" s="1">
        <v>0.006799351772343698</v>
      </c>
      <c r="AU119" s="1">
        <v>-0.02592602957910606</v>
      </c>
      <c r="AV119" s="1">
        <v>0.0123602026266425</v>
      </c>
      <c r="AW119" s="1">
        <v>0.04262829862180451</v>
      </c>
      <c r="AX119" s="1">
        <v>0.005781206317098775</v>
      </c>
      <c r="AY119" s="1">
        <v>0.00355584300912426</v>
      </c>
      <c r="AZ119" s="1">
        <v>0.002068696314108109</v>
      </c>
      <c r="BA119" s="1">
        <v>-0.01315787441563321</v>
      </c>
      <c r="BB119" s="1">
        <v>0.005061912903356003</v>
      </c>
      <c r="BC119" s="1">
        <v>-0.0007874639488315571</v>
      </c>
      <c r="BD119" s="1">
        <v>0.04434073838653885</v>
      </c>
      <c r="BE119" s="1">
        <v>0.03469790312756604</v>
      </c>
      <c r="BF119" s="1">
        <v>-0.00378104834878179</v>
      </c>
      <c r="BG119" s="1">
        <v>-0.03132963702824809</v>
      </c>
      <c r="BH119" s="1">
        <v>-0.01027288363545897</v>
      </c>
      <c r="BI119" s="1">
        <v>0.01097231914224372</v>
      </c>
      <c r="BJ119" s="1">
        <v>0.009039406008930273</v>
      </c>
      <c r="BK119" s="1">
        <v>0</v>
      </c>
      <c r="BL119" s="1">
        <v>0.04479285684059064</v>
      </c>
    </row>
    <row r="120" spans="1:64">
      <c r="A120" s="11">
        <v>43775</v>
      </c>
      <c r="B120" s="1">
        <v>0.007577047588373853</v>
      </c>
      <c r="C120" s="1">
        <v>-0.012287643030375</v>
      </c>
      <c r="D120" s="1">
        <v>-0.01886499946787401</v>
      </c>
      <c r="E120" s="1">
        <v>-0.02045451905555573</v>
      </c>
      <c r="F120" s="1">
        <v>-0.005004242014131188</v>
      </c>
      <c r="G120" s="1">
        <v>0.009472963978889748</v>
      </c>
      <c r="H120" s="1">
        <v>0.01435593195669349</v>
      </c>
      <c r="I120" s="1">
        <v>0.01048740237234402</v>
      </c>
      <c r="J120" s="1">
        <v>-0.006085787314438429</v>
      </c>
      <c r="K120" s="1">
        <v>-0.003296920048778351</v>
      </c>
      <c r="L120" s="1">
        <v>-0.01043982432880852</v>
      </c>
      <c r="M120" s="1">
        <v>0.02714389030890252</v>
      </c>
      <c r="N120" s="1">
        <v>0.011868151989612</v>
      </c>
      <c r="O120" s="1">
        <v>0.02670534326613416</v>
      </c>
      <c r="P120" s="1">
        <v>-0.003115003586068754</v>
      </c>
      <c r="Q120" s="1">
        <v>0.02758761490156458</v>
      </c>
      <c r="R120" s="1">
        <v>0.007988432562042291</v>
      </c>
      <c r="S120" s="1">
        <v>0.00549101801537577</v>
      </c>
      <c r="T120" s="1">
        <v>0.01831647333346353</v>
      </c>
      <c r="U120" s="1">
        <v>-0.0007678121719904007</v>
      </c>
      <c r="V120" s="1">
        <v>-0.01197889531781582</v>
      </c>
      <c r="W120" s="1">
        <v>0.01123594629994562</v>
      </c>
      <c r="X120" s="1">
        <v>0.02804031984011091</v>
      </c>
      <c r="Y120" s="1">
        <v>0.01604106502656322</v>
      </c>
      <c r="Z120" s="1">
        <v>-0.0001780938011074484</v>
      </c>
      <c r="AA120" s="1">
        <v>-0.0007503148501439849</v>
      </c>
      <c r="AB120" s="1">
        <v>0.01141628441788556</v>
      </c>
      <c r="AC120" s="1">
        <v>0.0003344857319240724</v>
      </c>
      <c r="AD120" s="1">
        <v>0.02371372051116105</v>
      </c>
      <c r="AE120" s="1">
        <v>0.01100125398390484</v>
      </c>
      <c r="AF120" s="1">
        <v>0.001549245670456667</v>
      </c>
      <c r="AG120" s="1">
        <v>-0.01170595371917382</v>
      </c>
      <c r="AH120" s="1">
        <v>0.01648710433538558</v>
      </c>
      <c r="AI120" s="1">
        <v>0.03293202261950245</v>
      </c>
      <c r="AJ120" s="1">
        <v>-0.01423715220283828</v>
      </c>
      <c r="AK120" s="1">
        <v>0.004547218656006047</v>
      </c>
      <c r="AL120" s="1">
        <v>-0.0142548588310788</v>
      </c>
      <c r="AM120" s="1">
        <v>-0.04999996380832017</v>
      </c>
      <c r="AN120" s="1">
        <v>-0.002768741360288485</v>
      </c>
      <c r="AO120" s="1">
        <v>0.0004213712083318555</v>
      </c>
      <c r="AP120" s="1">
        <v>0.001944233451262267</v>
      </c>
      <c r="AQ120" s="1">
        <v>0.01792265385196368</v>
      </c>
      <c r="AR120" s="1">
        <v>-0.009446172373584472</v>
      </c>
      <c r="AS120" s="1">
        <v>0.003468253467164839</v>
      </c>
      <c r="AT120" s="1">
        <v>0.004502772478934824</v>
      </c>
      <c r="AU120" s="1">
        <v>-0.01629511172056963</v>
      </c>
      <c r="AV120" s="1">
        <v>-0.008139673368874223</v>
      </c>
      <c r="AW120" s="1">
        <v>-0.0009223616694356007</v>
      </c>
      <c r="AX120" s="1">
        <v>-0.0006386077781098676</v>
      </c>
      <c r="AY120" s="1">
        <v>-0.005995831041827215</v>
      </c>
      <c r="AZ120" s="1">
        <v>0.006192783612019692</v>
      </c>
      <c r="BA120" s="1">
        <v>0.01606841780181623</v>
      </c>
      <c r="BB120" s="1">
        <v>0.007806609477472914</v>
      </c>
      <c r="BC120" s="1">
        <v>0.02950627108033688</v>
      </c>
      <c r="BD120" s="1">
        <v>0.0150838247775249</v>
      </c>
      <c r="BE120" s="1">
        <v>-0.00582671618633479</v>
      </c>
      <c r="BF120" s="1">
        <v>0.0008790064460899583</v>
      </c>
      <c r="BG120" s="1">
        <v>0.001208511775560028</v>
      </c>
      <c r="BH120" s="1">
        <v>0.008896873666071947</v>
      </c>
      <c r="BI120" s="1">
        <v>0.005384398707776628</v>
      </c>
      <c r="BJ120" s="1">
        <v>0.006462225664260801</v>
      </c>
      <c r="BK120" s="1">
        <v>-0.009009106611496009</v>
      </c>
      <c r="BL120" s="1">
        <v>-0.02786711908272987</v>
      </c>
    </row>
    <row r="121" spans="1:64">
      <c r="A121" s="11">
        <v>43776</v>
      </c>
      <c r="B121" s="1">
        <v>-0.005681749201762787</v>
      </c>
      <c r="C121" s="1">
        <v>0.004071371460858675</v>
      </c>
      <c r="D121" s="1">
        <v>0.03005641920186553</v>
      </c>
      <c r="E121" s="1">
        <v>0.01276089651163526</v>
      </c>
      <c r="F121" s="1">
        <v>0.007016015891154082</v>
      </c>
      <c r="G121" s="1">
        <v>0.00324825753793001</v>
      </c>
      <c r="H121" s="1">
        <v>0.008379946666123628</v>
      </c>
      <c r="I121" s="1">
        <v>0.007199720517308439</v>
      </c>
      <c r="J121" s="1">
        <v>0.009741120822386318</v>
      </c>
      <c r="K121" s="1">
        <v>-0.004215398090435696</v>
      </c>
      <c r="L121" s="1">
        <v>-0.0003196466360816386</v>
      </c>
      <c r="M121" s="1">
        <v>-0.00568096271286489</v>
      </c>
      <c r="N121" s="1">
        <v>0.01357515177175461</v>
      </c>
      <c r="O121" s="1">
        <v>0.002544598639340867</v>
      </c>
      <c r="P121" s="1">
        <v>-0.03385228180537325</v>
      </c>
      <c r="Q121" s="1">
        <v>-0.01831416988523804</v>
      </c>
      <c r="R121" s="1">
        <v>0.01207024709586912</v>
      </c>
      <c r="S121" s="1">
        <v>0.01236754889455094</v>
      </c>
      <c r="T121" s="1">
        <v>0.0007654796637850403</v>
      </c>
      <c r="U121" s="1">
        <v>0.007579244337390989</v>
      </c>
      <c r="V121" s="1">
        <v>-0.01475457558379301</v>
      </c>
      <c r="W121" s="1">
        <v>-0.02598716061892958</v>
      </c>
      <c r="X121" s="1">
        <v>0.02988514050033175</v>
      </c>
      <c r="Y121" s="1">
        <v>0.01138437848467277</v>
      </c>
      <c r="Z121" s="1">
        <v>0.01320644842746344</v>
      </c>
      <c r="AA121" s="1">
        <v>0.01866545419207366</v>
      </c>
      <c r="AB121" s="1">
        <v>-0.0003051487994352176</v>
      </c>
      <c r="AC121" s="1">
        <v>0.00451421991341916</v>
      </c>
      <c r="AD121" s="1">
        <v>0.01073975050269138</v>
      </c>
      <c r="AE121" s="1">
        <v>0.001839852488058513</v>
      </c>
      <c r="AF121" s="1">
        <v>0.005413842949087977</v>
      </c>
      <c r="AG121" s="1">
        <v>-0.003657997882578701</v>
      </c>
      <c r="AH121" s="1">
        <v>-0.002738541568579778</v>
      </c>
      <c r="AI121" s="1">
        <v>0.01036167068913185</v>
      </c>
      <c r="AJ121" s="1">
        <v>-0.003312574479347186</v>
      </c>
      <c r="AK121" s="1">
        <v>0.00905344508948458</v>
      </c>
      <c r="AL121" s="1">
        <v>-0.005899268414562009</v>
      </c>
      <c r="AM121" s="1">
        <v>-0.02870800127150885</v>
      </c>
      <c r="AN121" s="1">
        <v>0.00138805030477096</v>
      </c>
      <c r="AO121" s="1">
        <v>0.003488730707469356</v>
      </c>
      <c r="AP121" s="1">
        <v>0.003395859173097149</v>
      </c>
      <c r="AQ121" s="1">
        <v>0.002739709697786585</v>
      </c>
      <c r="AR121" s="1">
        <v>0.00341963160936043</v>
      </c>
      <c r="AS121" s="1">
        <v>-0.009127353790005177</v>
      </c>
      <c r="AT121" s="1">
        <v>0.008964398560021625</v>
      </c>
      <c r="AU121" s="1">
        <v>0.01424595108015891</v>
      </c>
      <c r="AV121" s="1">
        <v>-0.008792357985404231</v>
      </c>
      <c r="AW121" s="1">
        <v>0.003692109046633973</v>
      </c>
      <c r="AX121" s="1">
        <v>-0.0009586187382617517</v>
      </c>
      <c r="AY121" s="1">
        <v>-0.00132528227941564</v>
      </c>
      <c r="AZ121" s="1">
        <v>-0.0008792647050080982</v>
      </c>
      <c r="BA121" s="1">
        <v>-0.01401973921779032</v>
      </c>
      <c r="BB121" s="1">
        <v>0.00266544798794488</v>
      </c>
      <c r="BC121" s="1">
        <v>0.02743587753370669</v>
      </c>
      <c r="BD121" s="1">
        <v>-0.03192074415358803</v>
      </c>
      <c r="BE121" s="1">
        <v>-0.0009016812809953256</v>
      </c>
      <c r="BF121" s="1">
        <v>0.02371041585828859</v>
      </c>
      <c r="BG121" s="1">
        <v>0.0010649193467136</v>
      </c>
      <c r="BH121" s="1">
        <v>-0.005878944880820192</v>
      </c>
      <c r="BI121" s="1">
        <v>0.006108874581234325</v>
      </c>
      <c r="BJ121" s="1">
        <v>0.01021462512660554</v>
      </c>
      <c r="BK121" s="1">
        <v>0.009091008476062923</v>
      </c>
      <c r="BL121" s="1">
        <v>0.06174199994939844</v>
      </c>
    </row>
    <row r="122" spans="1:64">
      <c r="A122" s="11">
        <v>43777</v>
      </c>
      <c r="B122" s="1">
        <v>0.002016778016918463</v>
      </c>
      <c r="C122" s="1">
        <v>0.01066304700050158</v>
      </c>
      <c r="D122" s="1">
        <v>-0.002769173844198392</v>
      </c>
      <c r="E122" s="1">
        <v>0.002291080759043496</v>
      </c>
      <c r="F122" s="1">
        <v>0.00302139551196845</v>
      </c>
      <c r="G122" s="1">
        <v>0.004197078155791845</v>
      </c>
      <c r="H122" s="1">
        <v>-0.000184605479041644</v>
      </c>
      <c r="I122" s="1">
        <v>0.004363290301770073</v>
      </c>
      <c r="J122" s="1">
        <v>0.0002756928491458588</v>
      </c>
      <c r="K122" s="1">
        <v>-0.001297449268496287</v>
      </c>
      <c r="L122" s="1">
        <v>-0.0006411233150739326</v>
      </c>
      <c r="M122" s="1">
        <v>-0.003973950240598212</v>
      </c>
      <c r="N122" s="1">
        <v>0.002678667042700145</v>
      </c>
      <c r="O122" s="1">
        <v>-0.02171469241190549</v>
      </c>
      <c r="P122" s="1">
        <v>-0.0008385403102776356</v>
      </c>
      <c r="Q122" s="1">
        <v>-0.01865596711486983</v>
      </c>
      <c r="R122" s="1">
        <v>-0.008485911763690179</v>
      </c>
      <c r="S122" s="1">
        <v>-0.002697063530787691</v>
      </c>
      <c r="T122" s="1">
        <v>0.001912082678201532</v>
      </c>
      <c r="U122" s="1">
        <v>-0.008042177051666544</v>
      </c>
      <c r="V122" s="1">
        <v>0.007081519181516338</v>
      </c>
      <c r="W122" s="1">
        <v>0.003582513948442223</v>
      </c>
      <c r="X122" s="1">
        <v>-0.001781953652245982</v>
      </c>
      <c r="Y122" s="1">
        <v>0.02187536710942606</v>
      </c>
      <c r="Z122" s="1">
        <v>0.0019176368614362</v>
      </c>
      <c r="AA122" s="1">
        <v>0.009793641052984636</v>
      </c>
      <c r="AB122" s="1">
        <v>-0.001830891199287032</v>
      </c>
      <c r="AC122" s="1">
        <v>-0.008655224241813975</v>
      </c>
      <c r="AD122" s="1">
        <v>-0.01597319694494248</v>
      </c>
      <c r="AE122" s="1">
        <v>-0.05063476702207337</v>
      </c>
      <c r="AF122" s="1">
        <v>0.002922943446755477</v>
      </c>
      <c r="AG122" s="1">
        <v>-0.01608382158188171</v>
      </c>
      <c r="AH122" s="1">
        <v>0.008211282968676015</v>
      </c>
      <c r="AI122" s="1">
        <v>0.006458916829145123</v>
      </c>
      <c r="AJ122" s="1">
        <v>0.00385536972641698</v>
      </c>
      <c r="AK122" s="1">
        <v>0.005709662702193974</v>
      </c>
      <c r="AL122" s="1">
        <v>0.002205641072282161</v>
      </c>
      <c r="AM122" s="1">
        <v>-0.01288380788378596</v>
      </c>
      <c r="AN122" s="1">
        <v>0.01178452979565625</v>
      </c>
      <c r="AO122" s="1">
        <v>0.004555515764385065</v>
      </c>
      <c r="AP122" s="1">
        <v>0.006906792656052652</v>
      </c>
      <c r="AQ122" s="1">
        <v>-0.003631865582945148</v>
      </c>
      <c r="AR122" s="1">
        <v>-0.002687872514264056</v>
      </c>
      <c r="AS122" s="1">
        <v>0.003792884424741461</v>
      </c>
      <c r="AT122" s="1">
        <v>-0.005683834789075415</v>
      </c>
      <c r="AU122" s="1">
        <v>0.01143297296672552</v>
      </c>
      <c r="AV122" s="1">
        <v>-0.001774132849496901</v>
      </c>
      <c r="AW122" s="1">
        <v>-0.008583416144665068</v>
      </c>
      <c r="AX122" s="1">
        <v>-0.001439371215845142</v>
      </c>
      <c r="AY122" s="1">
        <v>-0.02541750800302678</v>
      </c>
      <c r="AZ122" s="1">
        <v>-0.0140802478314016</v>
      </c>
      <c r="BA122" s="1">
        <v>0.000682488409673665</v>
      </c>
      <c r="BB122" s="1">
        <v>-0.006645588889010123</v>
      </c>
      <c r="BC122" s="1">
        <v>0.004768428440276917</v>
      </c>
      <c r="BD122" s="1">
        <v>-0.001705553518207004</v>
      </c>
      <c r="BE122" s="1">
        <v>-0.01837802398904187</v>
      </c>
      <c r="BF122" s="1">
        <v>0.001988699175626607</v>
      </c>
      <c r="BG122" s="1">
        <v>0.01964542037206329</v>
      </c>
      <c r="BH122" s="1">
        <v>0.007446863390690561</v>
      </c>
      <c r="BI122" s="1">
        <v>-0.006570830726561394</v>
      </c>
      <c r="BJ122" s="1">
        <v>0.0001444208769836308</v>
      </c>
      <c r="BK122" s="1">
        <v>0.009009168167609882</v>
      </c>
      <c r="BL122" s="1">
        <v>0.003634459753835806</v>
      </c>
    </row>
    <row r="123" spans="1:64">
      <c r="A123" s="11">
        <v>43780</v>
      </c>
      <c r="B123" s="1">
        <v>-0.04059044090457209</v>
      </c>
      <c r="C123" s="1">
        <v>-0.01389392772905418</v>
      </c>
      <c r="D123" s="1">
        <v>-0.02653499019680372</v>
      </c>
      <c r="E123" s="1">
        <v>0.005714251656181668</v>
      </c>
      <c r="F123" s="1">
        <v>-0.004979116175508391</v>
      </c>
      <c r="G123" s="1">
        <v>0.0002389753394840266</v>
      </c>
      <c r="H123" s="1">
        <v>-0.002032029952470427</v>
      </c>
      <c r="I123" s="1">
        <v>0.01099906039979626</v>
      </c>
      <c r="J123" s="1">
        <v>0.0005511286100605695</v>
      </c>
      <c r="K123" s="1">
        <v>-0.007968083918385438</v>
      </c>
      <c r="L123" s="1">
        <v>0.0009623644911402884</v>
      </c>
      <c r="M123" s="1">
        <v>0.005985146552091036</v>
      </c>
      <c r="N123" s="1">
        <v>-0.002404343553308541</v>
      </c>
      <c r="O123" s="1">
        <v>-0.003170975090477701</v>
      </c>
      <c r="P123" s="1">
        <v>0.003896496911007796</v>
      </c>
      <c r="Q123" s="1">
        <v>-0.01814649107598665</v>
      </c>
      <c r="R123" s="1">
        <v>-0.005881957504786373</v>
      </c>
      <c r="S123" s="1">
        <v>-0.003499902151226197</v>
      </c>
      <c r="T123" s="1">
        <v>0.02061044269745804</v>
      </c>
      <c r="U123" s="1">
        <v>-0.02156141091967478</v>
      </c>
      <c r="V123" s="1">
        <v>0.02074926714692915</v>
      </c>
      <c r="W123" s="1">
        <v>-0.01042743675127833</v>
      </c>
      <c r="X123" s="1">
        <v>-0.01074352820511748</v>
      </c>
      <c r="Y123" s="1">
        <v>-0.002909682792050727</v>
      </c>
      <c r="Z123" s="1">
        <v>-0.009287898318329768</v>
      </c>
      <c r="AA123" s="1">
        <v>0.009489958545233268</v>
      </c>
      <c r="AB123" s="1">
        <v>0.004891425609966582</v>
      </c>
      <c r="AC123" s="1">
        <v>-0.01511067843900071</v>
      </c>
      <c r="AD123" s="1">
        <v>-0.00557551613340157</v>
      </c>
      <c r="AE123" s="1">
        <v>0.01486783291651173</v>
      </c>
      <c r="AF123" s="1">
        <v>-0.00352811610604431</v>
      </c>
      <c r="AG123" s="1">
        <v>0.0401562878953774</v>
      </c>
      <c r="AH123" s="1">
        <v>-0.001256990182134987</v>
      </c>
      <c r="AI123" s="1">
        <v>0.01499043494536956</v>
      </c>
      <c r="AJ123" s="1">
        <v>-0.004635127323790122</v>
      </c>
      <c r="AK123" s="1">
        <v>-0.002027335930063656</v>
      </c>
      <c r="AL123" s="1">
        <v>-0.006445167423716036</v>
      </c>
      <c r="AM123" s="1">
        <v>-0.02687128522775462</v>
      </c>
      <c r="AN123" s="1">
        <v>0.001027621148754099</v>
      </c>
      <c r="AO123" s="1">
        <v>-0.005549361624520355</v>
      </c>
      <c r="AP123" s="1">
        <v>0.008951487759371046</v>
      </c>
      <c r="AQ123" s="1">
        <v>-0.01260685787198834</v>
      </c>
      <c r="AR123" s="1">
        <v>0.001924988501174951</v>
      </c>
      <c r="AS123" s="1">
        <v>-0.003238672991157765</v>
      </c>
      <c r="AT123" s="1">
        <v>0.001708181929908736</v>
      </c>
      <c r="AU123" s="1">
        <v>-0.006889891694303651</v>
      </c>
      <c r="AV123" s="1">
        <v>-0.006516504943086532</v>
      </c>
      <c r="AW123" s="1">
        <v>-0.00958563428025927</v>
      </c>
      <c r="AX123" s="1">
        <v>0.002562457847841149</v>
      </c>
      <c r="AY123" s="1">
        <v>-0.01420221010535705</v>
      </c>
      <c r="AZ123" s="1">
        <v>0.00565290562210885</v>
      </c>
      <c r="BA123" s="1">
        <v>-0.009321355955957844</v>
      </c>
      <c r="BB123" s="1">
        <v>0.007024380537379304</v>
      </c>
      <c r="BC123" s="1">
        <v>0.02358073903734903</v>
      </c>
      <c r="BD123" s="1">
        <v>0.0005694891335976671</v>
      </c>
      <c r="BE123" s="1">
        <v>0.01115806553825127</v>
      </c>
      <c r="BF123" s="1">
        <v>-0.0112073932466904</v>
      </c>
      <c r="BG123" s="1">
        <v>0.006538237556318327</v>
      </c>
      <c r="BH123" s="1">
        <v>-0.003152451284741065</v>
      </c>
      <c r="BI123" s="1">
        <v>-0.003348924630988903</v>
      </c>
      <c r="BJ123" s="1">
        <v>0.03076237454733999</v>
      </c>
      <c r="BK123" s="1">
        <v>0</v>
      </c>
      <c r="BL123" s="1">
        <v>0.005173300892947319</v>
      </c>
    </row>
    <row r="124" spans="1:64">
      <c r="A124" s="11">
        <v>43781</v>
      </c>
      <c r="B124" s="1">
        <v>-0.01940555399641763</v>
      </c>
      <c r="C124" s="1">
        <v>0.00489759849128979</v>
      </c>
      <c r="D124" s="1">
        <v>0.01040680946976713</v>
      </c>
      <c r="E124" s="1">
        <v>-0.02613642209126932</v>
      </c>
      <c r="F124" s="1">
        <v>0.002168350738745106</v>
      </c>
      <c r="G124" s="1">
        <v>0.006924425793770173</v>
      </c>
      <c r="H124" s="1">
        <v>-0.0011103231530325</v>
      </c>
      <c r="I124" s="1">
        <v>0.006856822591687406</v>
      </c>
      <c r="J124" s="1">
        <v>0.01101618551509809</v>
      </c>
      <c r="K124" s="1">
        <v>0.003584284648149527</v>
      </c>
      <c r="L124" s="1">
        <v>-0.0272436327152108</v>
      </c>
      <c r="M124" s="1">
        <v>0.0009917348331078824</v>
      </c>
      <c r="N124" s="1">
        <v>0.001392504405156814</v>
      </c>
      <c r="O124" s="1">
        <v>-0.01214563918530898</v>
      </c>
      <c r="P124" s="1">
        <v>0.009195759814717652</v>
      </c>
      <c r="Q124" s="1">
        <v>0</v>
      </c>
      <c r="R124" s="1">
        <v>-0.001130191501062194</v>
      </c>
      <c r="S124" s="1">
        <v>0.003192973547835987</v>
      </c>
      <c r="T124" s="1">
        <v>-0.0007477934307075218</v>
      </c>
      <c r="U124" s="1">
        <v>-0.005678761360574547</v>
      </c>
      <c r="V124" s="1">
        <v>0</v>
      </c>
      <c r="W124" s="1">
        <v>0.002373267597220119</v>
      </c>
      <c r="X124" s="1">
        <v>-0.003046124068440403</v>
      </c>
      <c r="Y124" s="1">
        <v>0.0421051920135469</v>
      </c>
      <c r="Z124" s="1">
        <v>-0.0003001983000038289</v>
      </c>
      <c r="AA124" s="1">
        <v>-0.007127926384227656</v>
      </c>
      <c r="AB124" s="1">
        <v>0.007910120502342632</v>
      </c>
      <c r="AC124" s="1">
        <v>0.003579814510642487</v>
      </c>
      <c r="AD124" s="1">
        <v>0</v>
      </c>
      <c r="AE124" s="1">
        <v>-0.01045660055277553</v>
      </c>
      <c r="AF124" s="1">
        <v>-0.005849744580459393</v>
      </c>
      <c r="AG124" s="1">
        <v>0.01793648246679291</v>
      </c>
      <c r="AH124" s="1">
        <v>0.01290056144630602</v>
      </c>
      <c r="AI124" s="1">
        <v>0.002992398812113661</v>
      </c>
      <c r="AJ124" s="1">
        <v>0.01104303035150833</v>
      </c>
      <c r="AK124" s="1">
        <v>0.00731396137662399</v>
      </c>
      <c r="AL124" s="1">
        <v>0.02563156265337962</v>
      </c>
      <c r="AM124" s="1">
        <v>-0.003550228787803533</v>
      </c>
      <c r="AN124" s="1">
        <v>0.006570174758780079</v>
      </c>
      <c r="AO124" s="1">
        <v>-0.007080298608608926</v>
      </c>
      <c r="AP124" s="1">
        <v>-0.007376378286023666</v>
      </c>
      <c r="AQ124" s="1">
        <v>0.004097959122021821</v>
      </c>
      <c r="AR124" s="1">
        <v>0.006869110561140701</v>
      </c>
      <c r="AS124" s="1">
        <v>0.001083146410842062</v>
      </c>
      <c r="AT124" s="1">
        <v>-0.001049226118295943</v>
      </c>
      <c r="AU124" s="1">
        <v>0.01149030189772859</v>
      </c>
      <c r="AV124" s="1">
        <v>-0.00477043170818936</v>
      </c>
      <c r="AW124" s="1">
        <v>0.01155161372101055</v>
      </c>
      <c r="AX124" s="1">
        <v>0.002396227452813537</v>
      </c>
      <c r="AY124" s="1">
        <v>0</v>
      </c>
      <c r="AZ124" s="1">
        <v>0.0002959042960255509</v>
      </c>
      <c r="BA124" s="1">
        <v>0.00401604667806188</v>
      </c>
      <c r="BB124" s="1">
        <v>0.006726628903456877</v>
      </c>
      <c r="BC124" s="1">
        <v>0.01402530474383124</v>
      </c>
      <c r="BD124" s="1">
        <v>-0.01593618578031941</v>
      </c>
      <c r="BE124" s="1">
        <v>0.008307135274685518</v>
      </c>
      <c r="BF124" s="1">
        <v>0.004565160012823144</v>
      </c>
      <c r="BG124" s="1">
        <v>0.01361333612408222</v>
      </c>
      <c r="BH124" s="1">
        <v>0.009923194636640043</v>
      </c>
      <c r="BI124" s="1">
        <v>0.0006720489796401274</v>
      </c>
      <c r="BJ124" s="1">
        <v>-0.01260996933739134</v>
      </c>
      <c r="BK124" s="1">
        <v>0</v>
      </c>
      <c r="BL124" s="1">
        <v>-0.01749867246986259</v>
      </c>
    </row>
    <row r="125" spans="1:64">
      <c r="A125" s="11">
        <v>43782</v>
      </c>
      <c r="B125" s="1">
        <v>0.008201074691081667</v>
      </c>
      <c r="C125" s="1">
        <v>0.009372189873470438</v>
      </c>
      <c r="D125" s="1">
        <v>0.03309460967266054</v>
      </c>
      <c r="E125" s="1">
        <v>-0.02333714682131582</v>
      </c>
      <c r="F125" s="1">
        <v>0.01864188520326837</v>
      </c>
      <c r="G125" s="1">
        <v>-0.001422892517158325</v>
      </c>
      <c r="H125" s="1">
        <v>0.003149988163652973</v>
      </c>
      <c r="I125" s="1">
        <v>0.00399533033586108</v>
      </c>
      <c r="J125" s="1">
        <v>0.02206487043018268</v>
      </c>
      <c r="K125" s="1">
        <v>-0.01399886597505506</v>
      </c>
      <c r="L125" s="1">
        <v>-0.0355848996810525</v>
      </c>
      <c r="M125" s="1">
        <v>0.005448073613551374</v>
      </c>
      <c r="N125" s="1">
        <v>-0.02401457701154941</v>
      </c>
      <c r="O125" s="1">
        <v>0.00146356752931065</v>
      </c>
      <c r="P125" s="1">
        <v>0.006034997281524346</v>
      </c>
      <c r="Q125" s="1">
        <v>-0.01375136507297336</v>
      </c>
      <c r="R125" s="1">
        <v>0.007986497837754181</v>
      </c>
      <c r="S125" s="1">
        <v>-0.005251618969888239</v>
      </c>
      <c r="T125" s="1">
        <v>-0.03742512453184965</v>
      </c>
      <c r="U125" s="1">
        <v>0.002514411718311793</v>
      </c>
      <c r="V125" s="1">
        <v>0.001468128105243993</v>
      </c>
      <c r="W125" s="1">
        <v>0.0009471172173887155</v>
      </c>
      <c r="X125" s="1">
        <v>0.009448719763230029</v>
      </c>
      <c r="Y125" s="1">
        <v>-0.003200278958571223</v>
      </c>
      <c r="Z125" s="1">
        <v>-0.0006159672624501678</v>
      </c>
      <c r="AA125" s="1">
        <v>-0.00228913626732774</v>
      </c>
      <c r="AB125" s="1">
        <v>-0.003018626772553601</v>
      </c>
      <c r="AC125" s="1">
        <v>-0.02463042048975195</v>
      </c>
      <c r="AD125" s="1">
        <v>-0.01880758576540398</v>
      </c>
      <c r="AE125" s="1">
        <v>0.01067689914737868</v>
      </c>
      <c r="AF125" s="1">
        <v>-0.005264742132437106</v>
      </c>
      <c r="AG125" s="1">
        <v>0</v>
      </c>
      <c r="AH125" s="1">
        <v>0.003598158847382349</v>
      </c>
      <c r="AI125" s="1">
        <v>0.01587990515628279</v>
      </c>
      <c r="AJ125" s="1">
        <v>-0.000394772735099358</v>
      </c>
      <c r="AK125" s="1">
        <v>-0.006454379869867855</v>
      </c>
      <c r="AL125" s="1">
        <v>-0.006581985762648346</v>
      </c>
      <c r="AM125" s="1">
        <v>-0.02256543921643894</v>
      </c>
      <c r="AN125" s="1">
        <v>0.001631849102734728</v>
      </c>
      <c r="AO125" s="1">
        <v>-0.01389900141244993</v>
      </c>
      <c r="AP125" s="1">
        <v>-0.0304784908613438</v>
      </c>
      <c r="AQ125" s="1">
        <v>-0.004958378069165215</v>
      </c>
      <c r="AR125" s="1">
        <v>-0.004961654690968764</v>
      </c>
      <c r="AS125" s="1">
        <v>-0.01000829424702065</v>
      </c>
      <c r="AT125" s="1">
        <v>-0.009717639587935589</v>
      </c>
      <c r="AU125" s="1">
        <v>-0.005572635970379936</v>
      </c>
      <c r="AV125" s="1">
        <v>-0.0167763508515284</v>
      </c>
      <c r="AW125" s="1">
        <v>-0.005247004114465992</v>
      </c>
      <c r="AX125" s="1">
        <v>-0.0003187248178665447</v>
      </c>
      <c r="AY125" s="1">
        <v>0.03755316539021147</v>
      </c>
      <c r="AZ125" s="1">
        <v>0.01212656999195927</v>
      </c>
      <c r="BA125" s="1">
        <v>0.02194283621651794</v>
      </c>
      <c r="BB125" s="1">
        <v>-0.005279306694670916</v>
      </c>
      <c r="BC125" s="1">
        <v>-0.01091649537975004</v>
      </c>
      <c r="BD125" s="1">
        <v>-0.003470293239668409</v>
      </c>
      <c r="BE125" s="1">
        <v>0.0002868879988502382</v>
      </c>
      <c r="BF125" s="1">
        <v>-0.006581632122479419</v>
      </c>
      <c r="BG125" s="1">
        <v>0.01111265996866684</v>
      </c>
      <c r="BH125" s="1">
        <v>0.006424392035176751</v>
      </c>
      <c r="BI125" s="1">
        <v>0.01561457772996233</v>
      </c>
      <c r="BJ125" s="1">
        <v>0.009933188444512409</v>
      </c>
      <c r="BK125" s="1">
        <v>0.008928422725237084</v>
      </c>
      <c r="BL125" s="1">
        <v>-0.02042956182999811</v>
      </c>
    </row>
    <row r="126" spans="1:64">
      <c r="A126" s="11">
        <v>43783</v>
      </c>
      <c r="B126" s="1">
        <v>0.0007073772712113957</v>
      </c>
      <c r="C126" s="1">
        <v>-0.0005198139315786277</v>
      </c>
      <c r="D126" s="1">
        <v>0.002024164734933054</v>
      </c>
      <c r="E126" s="1">
        <v>0.005973804757722245</v>
      </c>
      <c r="F126" s="1">
        <v>0.004902031432791665</v>
      </c>
      <c r="G126" s="1">
        <v>-0.001187306677885136</v>
      </c>
      <c r="H126" s="1">
        <v>0.0007387112954191366</v>
      </c>
      <c r="I126" s="1">
        <v>0.002079980743435295</v>
      </c>
      <c r="J126" s="1">
        <v>0.02212148204240427</v>
      </c>
      <c r="K126" s="1">
        <v>0.0008499299602007238</v>
      </c>
      <c r="L126" s="1">
        <v>0.01400762676247957</v>
      </c>
      <c r="M126" s="1">
        <v>0.007389224398850036</v>
      </c>
      <c r="N126" s="1">
        <v>0.001753657012884657</v>
      </c>
      <c r="O126" s="1">
        <v>0.005554091253134441</v>
      </c>
      <c r="P126" s="1">
        <v>0.005352053688940872</v>
      </c>
      <c r="Q126" s="1">
        <v>0.007250423947758433</v>
      </c>
      <c r="R126" s="1">
        <v>0.005579527650830807</v>
      </c>
      <c r="S126" s="1">
        <v>0.009598523156873373</v>
      </c>
      <c r="T126" s="1">
        <v>0.02566086867350248</v>
      </c>
      <c r="U126" s="1">
        <v>0.01307772775587335</v>
      </c>
      <c r="V126" s="1">
        <v>0.003608428668196106</v>
      </c>
      <c r="W126" s="1">
        <v>0.004920017324767212</v>
      </c>
      <c r="X126" s="1">
        <v>-0.01110407090627452</v>
      </c>
      <c r="Y126" s="1">
        <v>0.004514906818450903</v>
      </c>
      <c r="Z126" s="1">
        <v>0.01036974584242101</v>
      </c>
      <c r="AA126" s="1">
        <v>0.008968599897250185</v>
      </c>
      <c r="AB126" s="1">
        <v>0.003935867039341234</v>
      </c>
      <c r="AC126" s="1">
        <v>-0.006792045254679691</v>
      </c>
      <c r="AD126" s="1">
        <v>0.02039766205322402</v>
      </c>
      <c r="AE126" s="1">
        <v>-0.002994923485482026</v>
      </c>
      <c r="AF126" s="1">
        <v>0.0009340199776024516</v>
      </c>
      <c r="AG126" s="1">
        <v>-0.01510325035071591</v>
      </c>
      <c r="AH126" s="1">
        <v>0.006370977674566181</v>
      </c>
      <c r="AI126" s="1">
        <v>0.009994792308517964</v>
      </c>
      <c r="AJ126" s="1">
        <v>0.004476092303622226</v>
      </c>
      <c r="AK126" s="1">
        <v>0.0008122329007496099</v>
      </c>
      <c r="AL126" s="1">
        <v>-0.0002070942823969579</v>
      </c>
      <c r="AM126" s="1">
        <v>-0.02146631661416776</v>
      </c>
      <c r="AN126" s="1">
        <v>0.005091233706357556</v>
      </c>
      <c r="AO126" s="1">
        <v>-0.0004288076850280653</v>
      </c>
      <c r="AP126" s="1">
        <v>0.02299463142404168</v>
      </c>
      <c r="AQ126" s="1">
        <v>-0.01806706286261206</v>
      </c>
      <c r="AR126" s="1">
        <v>0.005849407080824154</v>
      </c>
      <c r="AS126" s="1">
        <v>-0.001366110163241285</v>
      </c>
      <c r="AT126" s="1">
        <v>-0.01193493981589644</v>
      </c>
      <c r="AU126" s="1">
        <v>0.0002154139228940366</v>
      </c>
      <c r="AV126" s="1">
        <v>0.001827864356859221</v>
      </c>
      <c r="AW126" s="1">
        <v>-0.004033354850225934</v>
      </c>
      <c r="AX126" s="1">
        <v>0.001115766207252511</v>
      </c>
      <c r="AY126" s="1">
        <v>0.007826225692949107</v>
      </c>
      <c r="AZ126" s="1">
        <v>0.01402700236146148</v>
      </c>
      <c r="BA126" s="1">
        <v>-0.003914096189756355</v>
      </c>
      <c r="BB126" s="1">
        <v>0.002653733117015333</v>
      </c>
      <c r="BC126" s="1">
        <v>0.009361251460125342</v>
      </c>
      <c r="BD126" s="1">
        <v>-0.006384138475064249</v>
      </c>
      <c r="BE126" s="1">
        <v>-0.004794288645851186</v>
      </c>
      <c r="BF126" s="1">
        <v>0.008912687109074335</v>
      </c>
      <c r="BG126" s="1">
        <v>0.002562233760825094</v>
      </c>
      <c r="BH126" s="1">
        <v>-0.0006435969995182145</v>
      </c>
      <c r="BI126" s="1">
        <v>-0.002727913126265413</v>
      </c>
      <c r="BJ126" s="1">
        <v>0.0181257700051598</v>
      </c>
      <c r="BK126" s="1">
        <v>0.03539831088902923</v>
      </c>
      <c r="BL126" s="1">
        <v>-0.02941173658163987</v>
      </c>
    </row>
    <row r="127" spans="1:64">
      <c r="A127" s="11">
        <v>43784</v>
      </c>
      <c r="B127" s="1">
        <v>-0.0007068772423165504</v>
      </c>
      <c r="C127" s="1">
        <v>-0.009067305315393348</v>
      </c>
      <c r="D127" s="1">
        <v>-0.02020201860994708</v>
      </c>
      <c r="E127" s="1">
        <v>-0.01247045653407419</v>
      </c>
      <c r="F127" s="1">
        <v>-0.004146370197355975</v>
      </c>
      <c r="G127" s="1">
        <v>0.0189015396738097</v>
      </c>
      <c r="H127" s="1">
        <v>0.004060601180927881</v>
      </c>
      <c r="I127" s="1">
        <v>0.00270762352372822</v>
      </c>
      <c r="J127" s="1">
        <v>0.005475955867681126</v>
      </c>
      <c r="K127" s="1">
        <v>-0.008611658093562791</v>
      </c>
      <c r="L127" s="1">
        <v>-0.01650941660617411</v>
      </c>
      <c r="M127" s="1">
        <v>0.01369170153408361</v>
      </c>
      <c r="N127" s="1">
        <v>0.01471554921497797</v>
      </c>
      <c r="O127" s="1">
        <v>0</v>
      </c>
      <c r="P127" s="1">
        <v>-0.001462588134141352</v>
      </c>
      <c r="Q127" s="1">
        <v>0.02569212139637256</v>
      </c>
      <c r="R127" s="1">
        <v>-0.003053380196005318</v>
      </c>
      <c r="S127" s="1">
        <v>0.004278305106042435</v>
      </c>
      <c r="T127" s="1">
        <v>-0.03411688583274342</v>
      </c>
      <c r="U127" s="1">
        <v>-0.006896594896662278</v>
      </c>
      <c r="V127" s="1">
        <v>-0.02157307190751423</v>
      </c>
      <c r="W127" s="1">
        <v>0.0005648955758490448</v>
      </c>
      <c r="X127" s="1">
        <v>-0.002179131954072155</v>
      </c>
      <c r="Y127" s="1">
        <v>0.01418300011725671</v>
      </c>
      <c r="Z127" s="1">
        <v>0.01785036133543327</v>
      </c>
      <c r="AA127" s="1">
        <v>-0.01136946104836412</v>
      </c>
      <c r="AB127" s="1">
        <v>0.006031584903666953</v>
      </c>
      <c r="AC127" s="1">
        <v>0.005961809149175767</v>
      </c>
      <c r="AD127" s="1">
        <v>-0.001984860715255499</v>
      </c>
      <c r="AE127" s="1">
        <v>0.01633073270402807</v>
      </c>
      <c r="AF127" s="1">
        <v>0.007231656284120147</v>
      </c>
      <c r="AG127" s="1">
        <v>0.008178494159192695</v>
      </c>
      <c r="AH127" s="1">
        <v>0.008688731055409349</v>
      </c>
      <c r="AI127" s="1">
        <v>0.01261608866900743</v>
      </c>
      <c r="AJ127" s="1">
        <v>0.007601496441182576</v>
      </c>
      <c r="AK127" s="1">
        <v>-0.0006086371624691722</v>
      </c>
      <c r="AL127" s="1">
        <v>0.01009584400026609</v>
      </c>
      <c r="AM127" s="1">
        <v>0.01779818504183006</v>
      </c>
      <c r="AN127" s="1">
        <v>0.01290038544476668</v>
      </c>
      <c r="AO127" s="1">
        <v>0.005272479017073062</v>
      </c>
      <c r="AP127" s="1">
        <v>0.01867966215495698</v>
      </c>
      <c r="AQ127" s="1">
        <v>0.005350852815786622</v>
      </c>
      <c r="AR127" s="1">
        <v>-0.02669316825278845</v>
      </c>
      <c r="AS127" s="1">
        <v>0.01997248072471436</v>
      </c>
      <c r="AT127" s="1">
        <v>0.01234746482012139</v>
      </c>
      <c r="AU127" s="1">
        <v>0.009050960978253197</v>
      </c>
      <c r="AV127" s="1">
        <v>0.004866189192640924</v>
      </c>
      <c r="AW127" s="1">
        <v>0.0102804472008966</v>
      </c>
      <c r="AX127" s="1">
        <v>-0.0004776435561462122</v>
      </c>
      <c r="AY127" s="1">
        <v>-0.009473504733326088</v>
      </c>
      <c r="AZ127" s="1">
        <v>-0.005475757958325111</v>
      </c>
      <c r="BA127" s="1">
        <v>-0.02582242123765788</v>
      </c>
      <c r="BB127" s="1">
        <v>0.004548780015167564</v>
      </c>
      <c r="BC127" s="1">
        <v>0.008072121852793046</v>
      </c>
      <c r="BD127" s="1">
        <v>0.03913551655666536</v>
      </c>
      <c r="BE127" s="1">
        <v>0.01412281468904908</v>
      </c>
      <c r="BF127" s="1">
        <v>0.05304303273629207</v>
      </c>
      <c r="BG127" s="1">
        <v>0.03006255395324642</v>
      </c>
      <c r="BH127" s="1">
        <v>-0.001127255011889705</v>
      </c>
      <c r="BI127" s="1">
        <v>-0.01475328614446891</v>
      </c>
      <c r="BJ127" s="1">
        <v>0.005520222102265215</v>
      </c>
      <c r="BK127" s="1">
        <v>0.03247858436153228</v>
      </c>
      <c r="BL127" s="1">
        <v>0.01046828297381386</v>
      </c>
    </row>
    <row r="128" spans="1:64">
      <c r="A128" s="11">
        <v>43787</v>
      </c>
      <c r="B128" s="1">
        <v>0.002475710959413346</v>
      </c>
      <c r="C128" s="1">
        <v>-0.002475110078546949</v>
      </c>
      <c r="D128" s="1">
        <v>0.001597952895820098</v>
      </c>
      <c r="E128" s="1">
        <v>0.01984358947662868</v>
      </c>
      <c r="F128" s="1">
        <v>0.001943097856975662</v>
      </c>
      <c r="G128" s="1">
        <v>-0.01691736096861396</v>
      </c>
      <c r="H128" s="1">
        <v>-0.0001838332585130109</v>
      </c>
      <c r="I128" s="1">
        <v>0.003690498358086103</v>
      </c>
      <c r="J128" s="1">
        <v>0.03423235601175389</v>
      </c>
      <c r="K128" s="1">
        <v>0.007496454800304697</v>
      </c>
      <c r="L128" s="1">
        <v>-0.01815692181661277</v>
      </c>
      <c r="M128" s="1">
        <v>0.01181868354056936</v>
      </c>
      <c r="N128" s="1">
        <v>-0.004744217244874283</v>
      </c>
      <c r="O128" s="1">
        <v>-0.01453489716750711</v>
      </c>
      <c r="P128" s="1">
        <v>-0.0006444229139355162</v>
      </c>
      <c r="Q128" s="1">
        <v>-0.007233819301849409</v>
      </c>
      <c r="R128" s="1">
        <v>0.002898042784560184</v>
      </c>
      <c r="S128" s="1">
        <v>0.007122620800212642</v>
      </c>
      <c r="T128" s="1">
        <v>0</v>
      </c>
      <c r="U128" s="1">
        <v>0.02368242415653343</v>
      </c>
      <c r="V128" s="1">
        <v>-0.003674729939512456</v>
      </c>
      <c r="W128" s="1">
        <v>0.003669963596149461</v>
      </c>
      <c r="X128" s="1">
        <v>-0.0008836127152265227</v>
      </c>
      <c r="Y128" s="1">
        <v>0.02265112624012167</v>
      </c>
      <c r="Z128" s="1">
        <v>-0.01061520741857414</v>
      </c>
      <c r="AA128" s="1">
        <v>0.004704601122010876</v>
      </c>
      <c r="AB128" s="1">
        <v>0.0008991861353839781</v>
      </c>
      <c r="AC128" s="1">
        <v>0.00226580839646906</v>
      </c>
      <c r="AD128" s="1">
        <v>0.002272910462726596</v>
      </c>
      <c r="AE128" s="1">
        <v>-0.003922942230805804</v>
      </c>
      <c r="AF128" s="1">
        <v>0.00841491369949865</v>
      </c>
      <c r="AG128" s="1">
        <v>0.009633360150085535</v>
      </c>
      <c r="AH128" s="1">
        <v>-0.002007202339161074</v>
      </c>
      <c r="AI128" s="1">
        <v>0.0118104905215437</v>
      </c>
      <c r="AJ128" s="1">
        <v>0.01365768846604798</v>
      </c>
      <c r="AK128" s="1">
        <v>-0.003044348749104642</v>
      </c>
      <c r="AL128" s="1">
        <v>0.01178876330607825</v>
      </c>
      <c r="AM128" s="1">
        <v>-0.01830019766318158</v>
      </c>
      <c r="AN128" s="1">
        <v>0.002467071064836235</v>
      </c>
      <c r="AO128" s="1">
        <v>-0.006098720804324609</v>
      </c>
      <c r="AP128" s="1">
        <v>0.02555675211374808</v>
      </c>
      <c r="AQ128" s="1">
        <v>-0.00339946947504588</v>
      </c>
      <c r="AR128" s="1">
        <v>0.03961993106151351</v>
      </c>
      <c r="AS128" s="1">
        <v>-0.001609406361737786</v>
      </c>
      <c r="AT128" s="1">
        <v>0.005634499469152177</v>
      </c>
      <c r="AU128" s="1">
        <v>-0.005445877040270775</v>
      </c>
      <c r="AV128" s="1">
        <v>0.00363209701549283</v>
      </c>
      <c r="AW128" s="1">
        <v>-0.01048423699654166</v>
      </c>
      <c r="AX128" s="1">
        <v>-0.007806207359756012</v>
      </c>
      <c r="AY128" s="1">
        <v>-0.01059890807443553</v>
      </c>
      <c r="AZ128" s="1">
        <v>0.00144902174974737</v>
      </c>
      <c r="BA128" s="1">
        <v>0.001037270609279828</v>
      </c>
      <c r="BB128" s="1">
        <v>-0.0008233122169318818</v>
      </c>
      <c r="BC128" s="1">
        <v>-0.006190230846208622</v>
      </c>
      <c r="BD128" s="1">
        <v>-0.02585727758000245</v>
      </c>
      <c r="BE128" s="1">
        <v>-0.007998380821331752</v>
      </c>
      <c r="BF128" s="1">
        <v>0.01310307117773069</v>
      </c>
      <c r="BG128" s="1">
        <v>-0.009140827381814653</v>
      </c>
      <c r="BH128" s="1">
        <v>0.01047872864010513</v>
      </c>
      <c r="BI128" s="1">
        <v>0.011609154446516</v>
      </c>
      <c r="BJ128" s="1">
        <v>0.001097804658657831</v>
      </c>
      <c r="BK128" s="1">
        <v>-0.01324497242982792</v>
      </c>
      <c r="BL128" s="1">
        <v>-0.01417667557789692</v>
      </c>
    </row>
    <row r="129" spans="1:64">
      <c r="A129" s="11">
        <v>43788</v>
      </c>
      <c r="B129" s="1">
        <v>0.02010940874425327</v>
      </c>
      <c r="C129" s="1">
        <v>0.003759424935170452</v>
      </c>
      <c r="D129" s="1">
        <v>0.003654001650572392</v>
      </c>
      <c r="E129" s="1">
        <v>0.02535385977832538</v>
      </c>
      <c r="F129" s="1">
        <v>0.00410638068066782</v>
      </c>
      <c r="G129" s="1">
        <v>0.0003560133494084905</v>
      </c>
      <c r="H129" s="1">
        <v>-0.0007391242520118357</v>
      </c>
      <c r="I129" s="1">
        <v>-0.004304568765421291</v>
      </c>
      <c r="J129" s="1">
        <v>0.03535606343148845</v>
      </c>
      <c r="K129" s="1">
        <v>0.000148362514051481</v>
      </c>
      <c r="L129" s="1">
        <v>-0.001395642785667839</v>
      </c>
      <c r="M129" s="1">
        <v>0.004767807034056215</v>
      </c>
      <c r="N129" s="1">
        <v>0.003466764463097904</v>
      </c>
      <c r="O129" s="1">
        <v>0.003834659665153728</v>
      </c>
      <c r="P129" s="1">
        <v>-0.0002931167036932525</v>
      </c>
      <c r="Q129" s="1">
        <v>0.02610107874058532</v>
      </c>
      <c r="R129" s="1">
        <v>-0.007552439607466321</v>
      </c>
      <c r="S129" s="1">
        <v>0.004557336174547233</v>
      </c>
      <c r="T129" s="1">
        <v>0.00863445393954887</v>
      </c>
      <c r="U129" s="1">
        <v>-0.005044397792499988</v>
      </c>
      <c r="V129" s="1">
        <v>-0.0001152412347940057</v>
      </c>
      <c r="W129" s="1">
        <v>0.01425085871815313</v>
      </c>
      <c r="X129" s="1">
        <v>0.0004672533208589513</v>
      </c>
      <c r="Y129" s="1">
        <v>0.01184516053900597</v>
      </c>
      <c r="Z129" s="1">
        <v>-0.003967608435948233</v>
      </c>
      <c r="AA129" s="1">
        <v>0.008532689619448197</v>
      </c>
      <c r="AB129" s="1">
        <v>-0.008685309334773739</v>
      </c>
      <c r="AC129" s="1">
        <v>0.00991309904879123</v>
      </c>
      <c r="AD129" s="1">
        <v>0.01027567441297883</v>
      </c>
      <c r="AE129" s="1">
        <v>0.007984771134377455</v>
      </c>
      <c r="AF129" s="1">
        <v>-0.0003060898828908254</v>
      </c>
      <c r="AG129" s="1">
        <v>-0.004352133116994783</v>
      </c>
      <c r="AH129" s="1">
        <v>-0.004964979442935169</v>
      </c>
      <c r="AI129" s="1">
        <v>-0.007232453458285049</v>
      </c>
      <c r="AJ129" s="1">
        <v>0.02399592890105295</v>
      </c>
      <c r="AK129" s="1">
        <v>0.0006106943971839751</v>
      </c>
      <c r="AL129" s="1">
        <v>0.009726512092706585</v>
      </c>
      <c r="AM129" s="1">
        <v>0.007456620888657728</v>
      </c>
      <c r="AN129" s="1">
        <v>0.0003324910715043483</v>
      </c>
      <c r="AO129" s="1">
        <v>-0.0005521824878202963</v>
      </c>
      <c r="AP129" s="1">
        <v>9.914657292764417E-05</v>
      </c>
      <c r="AQ129" s="1">
        <v>-0.005995068078467947</v>
      </c>
      <c r="AR129" s="1">
        <v>-0.02020938719885434</v>
      </c>
      <c r="AS129" s="1">
        <v>0.01182190160474472</v>
      </c>
      <c r="AT129" s="1">
        <v>6.581741448741241E-05</v>
      </c>
      <c r="AU129" s="1">
        <v>0.003435602683540706</v>
      </c>
      <c r="AV129" s="1">
        <v>-0.003618952628451688</v>
      </c>
      <c r="AW129" s="1">
        <v>0.01339984459836185</v>
      </c>
      <c r="AX129" s="1">
        <v>0.01140005468372185</v>
      </c>
      <c r="AY129" s="1">
        <v>-0.02019271029683278</v>
      </c>
      <c r="AZ129" s="1">
        <v>0.002604211100288634</v>
      </c>
      <c r="BA129" s="1">
        <v>-0.01185814842343125</v>
      </c>
      <c r="BB129" s="1">
        <v>0.005026335790316416</v>
      </c>
      <c r="BC129" s="1">
        <v>0.02722937893509192</v>
      </c>
      <c r="BD129" s="1">
        <v>0</v>
      </c>
      <c r="BE129" s="1">
        <v>-0.0193590459300601</v>
      </c>
      <c r="BF129" s="1">
        <v>0.00476327183459202</v>
      </c>
      <c r="BG129" s="1">
        <v>0.003162961279011611</v>
      </c>
      <c r="BH129" s="1">
        <v>0.02254849205874998</v>
      </c>
      <c r="BI129" s="1">
        <v>-0.002993590188073991</v>
      </c>
      <c r="BJ129" s="1">
        <v>-0.03975858275276245</v>
      </c>
      <c r="BK129" s="1">
        <v>-0.0184563904578432</v>
      </c>
      <c r="BL129" s="1">
        <v>-0.01216811701341425</v>
      </c>
    </row>
    <row r="130" spans="1:64">
      <c r="A130" s="11">
        <v>43789</v>
      </c>
      <c r="B130" s="1">
        <v>-0.0117586018385869</v>
      </c>
      <c r="C130" s="1">
        <v>0.003745463346116695</v>
      </c>
      <c r="D130" s="1">
        <v>-5.12875864597806E-05</v>
      </c>
      <c r="E130" s="1">
        <v>0.0005750157429078584</v>
      </c>
      <c r="F130" s="1">
        <v>0.001160536443911786</v>
      </c>
      <c r="G130" s="1">
        <v>-0.004745756533472312</v>
      </c>
      <c r="H130" s="1">
        <v>0.0009245887009468046</v>
      </c>
      <c r="I130" s="1">
        <v>-0.005674148130546119</v>
      </c>
      <c r="J130" s="1">
        <v>-0.007507904248421515</v>
      </c>
      <c r="K130" s="1">
        <v>-0.004142042998724227</v>
      </c>
      <c r="L130" s="1">
        <v>-0.007686865504996865</v>
      </c>
      <c r="M130" s="1">
        <v>-0.008303931124708619</v>
      </c>
      <c r="N130" s="1">
        <v>-0.01565448797022606</v>
      </c>
      <c r="O130" s="1">
        <v>0</v>
      </c>
      <c r="P130" s="1">
        <v>0.01043814224388928</v>
      </c>
      <c r="Q130" s="1">
        <v>0.02310542573397845</v>
      </c>
      <c r="R130" s="1">
        <v>-0.005525250732922982</v>
      </c>
      <c r="S130" s="1">
        <v>-0.006414116804855374</v>
      </c>
      <c r="T130" s="1">
        <v>-0.02801585536939744</v>
      </c>
      <c r="U130" s="1">
        <v>-0.008181805377239892</v>
      </c>
      <c r="V130" s="1">
        <v>-0.02386170303880697</v>
      </c>
      <c r="W130" s="1">
        <v>0.00471438468101093</v>
      </c>
      <c r="X130" s="1">
        <v>-0.01896335509982461</v>
      </c>
      <c r="Y130" s="1">
        <v>-0.02493576517410478</v>
      </c>
      <c r="Z130" s="1">
        <v>-0.009434057468281853</v>
      </c>
      <c r="AA130" s="1">
        <v>-0.0004127897839265593</v>
      </c>
      <c r="AB130" s="1">
        <v>-0.001510508116258746</v>
      </c>
      <c r="AC130" s="1">
        <v>-0.00740480592285031</v>
      </c>
      <c r="AD130" s="1">
        <v>0</v>
      </c>
      <c r="AE130" s="1">
        <v>0.006262361278980277</v>
      </c>
      <c r="AF130" s="1">
        <v>-0.007275222050341701</v>
      </c>
      <c r="AG130" s="1">
        <v>-0.006220699684213127</v>
      </c>
      <c r="AH130" s="1">
        <v>0.004836217347161664</v>
      </c>
      <c r="AI130" s="1">
        <v>0.000737681665982759</v>
      </c>
      <c r="AJ130" s="1">
        <v>0.004511285671481291</v>
      </c>
      <c r="AK130" s="1">
        <v>-0.004272597776474041</v>
      </c>
      <c r="AL130" s="1">
        <v>-0.009080938946779193</v>
      </c>
      <c r="AM130" s="1">
        <v>-0.01398041499122016</v>
      </c>
      <c r="AN130" s="1">
        <v>-0.001734683031574535</v>
      </c>
      <c r="AO130" s="1">
        <v>0.0005524875617766156</v>
      </c>
      <c r="AP130" s="1">
        <v>0.008460004980032965</v>
      </c>
      <c r="AQ130" s="1">
        <v>-0.002391732925288159</v>
      </c>
      <c r="AR130" s="1">
        <v>0.0153373591328696</v>
      </c>
      <c r="AS130" s="1">
        <v>-0.01619776867277711</v>
      </c>
      <c r="AT130" s="1">
        <v>0.0003953231800348789</v>
      </c>
      <c r="AU130" s="1">
        <v>-0.003637805650991033</v>
      </c>
      <c r="AV130" s="1">
        <v>-0.006658317922590418</v>
      </c>
      <c r="AW130" s="1">
        <v>-0.01291511452261729</v>
      </c>
      <c r="AX130" s="1">
        <v>0.005080167301844796</v>
      </c>
      <c r="AY130" s="1">
        <v>-0.0001421233887440865</v>
      </c>
      <c r="AZ130" s="1">
        <v>-0.005194833252798681</v>
      </c>
      <c r="BA130" s="1">
        <v>0.01118488947911578</v>
      </c>
      <c r="BB130" s="1">
        <v>-0.008526616863109515</v>
      </c>
      <c r="BC130" s="1">
        <v>-0.02030489088331455</v>
      </c>
      <c r="BD130" s="1">
        <v>-0.01961916642150685</v>
      </c>
      <c r="BE130" s="1">
        <v>-0.02216198949130532</v>
      </c>
      <c r="BF130" s="1">
        <v>0.004849965596464001</v>
      </c>
      <c r="BG130" s="1">
        <v>0.01372829914923024</v>
      </c>
      <c r="BH130" s="1">
        <v>-0.0002600547538580411</v>
      </c>
      <c r="BI130" s="1">
        <v>-0.006339267139110372</v>
      </c>
      <c r="BJ130" s="1">
        <v>-0.02056004489037988</v>
      </c>
      <c r="BK130" s="1">
        <v>0</v>
      </c>
      <c r="BL130" s="1">
        <v>-0.02687568740574553</v>
      </c>
    </row>
    <row r="131" spans="1:64">
      <c r="A131" s="11">
        <v>43790</v>
      </c>
      <c r="B131" s="1">
        <v>-0.01662294412506926</v>
      </c>
      <c r="C131" s="1">
        <v>-0.002537387632426946</v>
      </c>
      <c r="D131" s="1">
        <v>-0.02569103765470082</v>
      </c>
      <c r="E131" s="1">
        <v>-0.01206887064000173</v>
      </c>
      <c r="F131" s="1">
        <v>-0.001985842548137051</v>
      </c>
      <c r="G131" s="1">
        <v>-0.002503085577808983</v>
      </c>
      <c r="H131" s="1">
        <v>-0.004803343904116852</v>
      </c>
      <c r="I131" s="1">
        <v>-0.001811597318563729</v>
      </c>
      <c r="J131" s="1">
        <v>-0.03562711324503309</v>
      </c>
      <c r="K131" s="1">
        <v>-0.006198694786181735</v>
      </c>
      <c r="L131" s="1">
        <v>0.001760541740646326</v>
      </c>
      <c r="M131" s="1">
        <v>-0.001435082555085954</v>
      </c>
      <c r="N131" s="1">
        <v>0.0137647075559244</v>
      </c>
      <c r="O131" s="1">
        <v>0.0329120757668504</v>
      </c>
      <c r="P131" s="1">
        <v>-0.003307854278099098</v>
      </c>
      <c r="Q131" s="1">
        <v>0.005904950341576898</v>
      </c>
      <c r="R131" s="1">
        <v>-0.0009981863173117445</v>
      </c>
      <c r="S131" s="1">
        <v>-0.001731991040277103</v>
      </c>
      <c r="T131" s="1">
        <v>0.005204361071222463</v>
      </c>
      <c r="U131" s="1">
        <v>-0.009729992702505519</v>
      </c>
      <c r="V131" s="1">
        <v>-0.009093053883471924</v>
      </c>
      <c r="W131" s="1">
        <v>-0.004508284866662104</v>
      </c>
      <c r="X131" s="1">
        <v>0.00304318792496483</v>
      </c>
      <c r="Y131" s="1">
        <v>0.005563705305417388</v>
      </c>
      <c r="Z131" s="1">
        <v>-0.001304617462880242</v>
      </c>
      <c r="AA131" s="1">
        <v>0.01238652266990981</v>
      </c>
      <c r="AB131" s="1">
        <v>0.0003025169619628176</v>
      </c>
      <c r="AC131" s="1">
        <v>-0.01162389125494723</v>
      </c>
      <c r="AD131" s="1">
        <v>0.001332776326719243</v>
      </c>
      <c r="AE131" s="1">
        <v>-0.0004253456167733205</v>
      </c>
      <c r="AF131" s="1">
        <v>0.002314109073811466</v>
      </c>
      <c r="AG131" s="1">
        <v>-0.006936143224766322</v>
      </c>
      <c r="AH131" s="1">
        <v>-0.006213298898291808</v>
      </c>
      <c r="AI131" s="1">
        <v>-0.001382177489165581</v>
      </c>
      <c r="AJ131" s="1">
        <v>-0.01397208951365658</v>
      </c>
      <c r="AK131" s="1">
        <v>0.0006131142860841265</v>
      </c>
      <c r="AL131" s="1">
        <v>0.002126465397328525</v>
      </c>
      <c r="AM131" s="1">
        <v>-0.02376959263953948</v>
      </c>
      <c r="AN131" s="1">
        <v>-0.0009357235545326414</v>
      </c>
      <c r="AO131" s="1">
        <v>0.0004295673217327156</v>
      </c>
      <c r="AP131" s="1">
        <v>0.0213986063079461</v>
      </c>
      <c r="AQ131" s="1">
        <v>0.02286232783151609</v>
      </c>
      <c r="AR131" s="1">
        <v>-0.004735317229684899</v>
      </c>
      <c r="AS131" s="1">
        <v>0.01862355125431781</v>
      </c>
      <c r="AT131" s="1">
        <v>-0.0005928615688794991</v>
      </c>
      <c r="AU131" s="1">
        <v>0.004724919844161013</v>
      </c>
      <c r="AV131" s="1">
        <v>0.004874889182721054</v>
      </c>
      <c r="AW131" s="1">
        <v>-0.006542079944656165</v>
      </c>
      <c r="AX131" s="1">
        <v>-0.006633892503355998</v>
      </c>
      <c r="AY131" s="1">
        <v>0.004292978384859314</v>
      </c>
      <c r="AZ131" s="1">
        <v>0.005801962604451649</v>
      </c>
      <c r="BA131" s="1">
        <v>-0.03963593046570424</v>
      </c>
      <c r="BB131" s="1">
        <v>-0.007442354685064267</v>
      </c>
      <c r="BC131" s="1">
        <v>0.00741013246629163</v>
      </c>
      <c r="BD131" s="1">
        <v>0</v>
      </c>
      <c r="BE131" s="1">
        <v>-0.02475559332098898</v>
      </c>
      <c r="BF131" s="1">
        <v>0.003592382658562876</v>
      </c>
      <c r="BG131" s="1">
        <v>-0.02378019908898121</v>
      </c>
      <c r="BH131" s="1">
        <v>-0.01030025095768006</v>
      </c>
      <c r="BI131" s="1">
        <v>0.006127848209607434</v>
      </c>
      <c r="BJ131" s="1">
        <v>0.002186801467244148</v>
      </c>
      <c r="BK131" s="1">
        <v>0</v>
      </c>
      <c r="BL131" s="1">
        <v>0.01956266927564454</v>
      </c>
    </row>
    <row r="132" spans="1:64">
      <c r="A132" s="11">
        <v>43791</v>
      </c>
      <c r="B132" s="1">
        <v>-0.008362986657766802</v>
      </c>
      <c r="C132" s="1">
        <v>-0.03508905939036266</v>
      </c>
      <c r="D132" s="1">
        <v>-0.03847357305536692</v>
      </c>
      <c r="E132" s="1">
        <v>-0.0273415692004515</v>
      </c>
      <c r="F132" s="1">
        <v>-0.03029319067617176</v>
      </c>
      <c r="G132" s="1">
        <v>0.0007169619249998149</v>
      </c>
      <c r="H132" s="1">
        <v>0.002227586815893856</v>
      </c>
      <c r="I132" s="1">
        <v>-0.001451938092392191</v>
      </c>
      <c r="J132" s="1">
        <v>-0.009362321042485688</v>
      </c>
      <c r="K132" s="1">
        <v>0.006346958441214579</v>
      </c>
      <c r="L132" s="1">
        <v>-0.008436009341431849</v>
      </c>
      <c r="M132" s="1">
        <v>-0.005031410880590892</v>
      </c>
      <c r="N132" s="1">
        <v>0.01038622829495872</v>
      </c>
      <c r="O132" s="1">
        <v>0.001422689364398932</v>
      </c>
      <c r="P132" s="1">
        <v>0.0008151104181299829</v>
      </c>
      <c r="Q132" s="1">
        <v>-0.01431514745219542</v>
      </c>
      <c r="R132" s="1">
        <v>-0.003196961030555778</v>
      </c>
      <c r="S132" s="1">
        <v>-0.003312447611918845</v>
      </c>
      <c r="T132" s="1">
        <v>0.01712460156368101</v>
      </c>
      <c r="U132" s="1">
        <v>-0.000356020312170191</v>
      </c>
      <c r="V132" s="1">
        <v>0.1978309781740102</v>
      </c>
      <c r="W132" s="1">
        <v>-0.01460253462313821</v>
      </c>
      <c r="X132" s="1">
        <v>0.008406814362413639</v>
      </c>
      <c r="Y132" s="1">
        <v>0.007668367209970439</v>
      </c>
      <c r="Z132" s="1">
        <v>-0.004618265264329957</v>
      </c>
      <c r="AA132" s="1">
        <v>-0.008972213879711144</v>
      </c>
      <c r="AB132" s="1">
        <v>-0.004537215416240969</v>
      </c>
      <c r="AC132" s="1">
        <v>0.01772850253968983</v>
      </c>
      <c r="AD132" s="1">
        <v>-0.02886147681301277</v>
      </c>
      <c r="AE132" s="1">
        <v>-0.0128246859372928</v>
      </c>
      <c r="AF132" s="1">
        <v>0.006619162754159635</v>
      </c>
      <c r="AG132" s="1">
        <v>0.01856904870126597</v>
      </c>
      <c r="AH132" s="1">
        <v>0.001229934428240931</v>
      </c>
      <c r="AI132" s="1">
        <v>0.01457962684890668</v>
      </c>
      <c r="AJ132" s="1">
        <v>0.004048579088026694</v>
      </c>
      <c r="AK132" s="1">
        <v>0.01286481911404103</v>
      </c>
      <c r="AL132" s="1">
        <v>0.004496613355083445</v>
      </c>
      <c r="AM132" s="1">
        <v>0.03289190182242496</v>
      </c>
      <c r="AN132" s="1">
        <v>0.0007360499631974271</v>
      </c>
      <c r="AO132" s="1">
        <v>0.01146984340982171</v>
      </c>
      <c r="AP132" s="1">
        <v>-0.003882034860279493</v>
      </c>
      <c r="AQ132" s="1">
        <v>0.05438357706719876</v>
      </c>
      <c r="AR132" s="1">
        <v>0.003377997111260189</v>
      </c>
      <c r="AS132" s="1">
        <v>0.01563318844829853</v>
      </c>
      <c r="AT132" s="1">
        <v>0.007646835849384193</v>
      </c>
      <c r="AU132" s="1">
        <v>0.01474998464034027</v>
      </c>
      <c r="AV132" s="1">
        <v>0.01091559668112829</v>
      </c>
      <c r="AW132" s="1">
        <v>0.01066151712372321</v>
      </c>
      <c r="AX132" s="1">
        <v>0.002385114616852979</v>
      </c>
      <c r="AY132" s="1">
        <v>-0.02196439653394644</v>
      </c>
      <c r="AZ132" s="1">
        <v>-0.004614939966456122</v>
      </c>
      <c r="BA132" s="1">
        <v>0.01931614444901819</v>
      </c>
      <c r="BB132" s="1">
        <v>0.008247762712824125</v>
      </c>
      <c r="BC132" s="1">
        <v>-0.06140963459164972</v>
      </c>
      <c r="BD132" s="1">
        <v>0.02589761859829975</v>
      </c>
      <c r="BE132" s="1">
        <v>0.001619305476355137</v>
      </c>
      <c r="BF132" s="1">
        <v>0.001049005231727129</v>
      </c>
      <c r="BG132" s="1">
        <v>0.01732377901838578</v>
      </c>
      <c r="BH132" s="1">
        <v>-0.005624235801157229</v>
      </c>
      <c r="BI132" s="1">
        <v>-0.004171570531317448</v>
      </c>
      <c r="BJ132" s="1">
        <v>-0.0193455756564993</v>
      </c>
      <c r="BK132" s="1">
        <v>0</v>
      </c>
      <c r="BL132" s="1">
        <v>0.001128720942819017</v>
      </c>
    </row>
    <row r="133" spans="1:64">
      <c r="A133" s="11">
        <v>43794</v>
      </c>
      <c r="B133" s="1">
        <v>0.01435489412868396</v>
      </c>
      <c r="C133" s="1">
        <v>-0.002093455862260285</v>
      </c>
      <c r="D133" s="1">
        <v>-0.001040061189113595</v>
      </c>
      <c r="E133" s="1">
        <v>-0.001196115313900403</v>
      </c>
      <c r="F133" s="1">
        <v>-0.009999952510831522</v>
      </c>
      <c r="G133" s="1">
        <v>0.008956367651281383</v>
      </c>
      <c r="H133" s="1">
        <v>0.005742006135057931</v>
      </c>
      <c r="I133" s="1">
        <v>0.00545257227634699</v>
      </c>
      <c r="J133" s="1">
        <v>0.01634736563740335</v>
      </c>
      <c r="K133" s="1">
        <v>0.01610794606053401</v>
      </c>
      <c r="L133" s="1">
        <v>0.0223326228480214</v>
      </c>
      <c r="M133" s="1">
        <v>0.03780401542888234</v>
      </c>
      <c r="N133" s="1">
        <v>0.01964877499159767</v>
      </c>
      <c r="O133" s="1">
        <v>-0.01676130938731402</v>
      </c>
      <c r="P133" s="1">
        <v>0.00919228515138526</v>
      </c>
      <c r="Q133" s="1">
        <v>0.01003034070663888</v>
      </c>
      <c r="R133" s="1">
        <v>-0.0008687008352094017</v>
      </c>
      <c r="S133" s="1">
        <v>0.002690366135831956</v>
      </c>
      <c r="T133" s="1">
        <v>0.01527019517944272</v>
      </c>
      <c r="U133" s="1">
        <v>0.001103979957514545</v>
      </c>
      <c r="V133" s="1">
        <v>0.1019798456205931</v>
      </c>
      <c r="W133" s="1">
        <v>0.007315688981464508</v>
      </c>
      <c r="X133" s="1">
        <v>0.005160058352152275</v>
      </c>
      <c r="Y133" s="1">
        <v>0.01281190438415525</v>
      </c>
      <c r="Z133" s="1">
        <v>0.008762253891442473</v>
      </c>
      <c r="AA133" s="1">
        <v>0.004732479813011947</v>
      </c>
      <c r="AB133" s="1">
        <v>0.005469586300013818</v>
      </c>
      <c r="AC133" s="1">
        <v>0.0051745080304475</v>
      </c>
      <c r="AD133" s="1">
        <v>0.006996870167495173</v>
      </c>
      <c r="AE133" s="1">
        <v>0.00652236159217412</v>
      </c>
      <c r="AF133" s="1">
        <v>0.005352102556011928</v>
      </c>
      <c r="AG133" s="1">
        <v>0.01806315528572378</v>
      </c>
      <c r="AH133" s="1">
        <v>-0.001945195692174662</v>
      </c>
      <c r="AI133" s="1">
        <v>0.01027744351229432</v>
      </c>
      <c r="AJ133" s="1">
        <v>0.02633563913579429</v>
      </c>
      <c r="AK133" s="1">
        <v>0.007056562224825091</v>
      </c>
      <c r="AL133" s="1">
        <v>0.00487871404376472</v>
      </c>
      <c r="AM133" s="1">
        <v>0.04218347985434545</v>
      </c>
      <c r="AN133" s="1">
        <v>0.0109632749333215</v>
      </c>
      <c r="AO133" s="1">
        <v>0.006730610502581058</v>
      </c>
      <c r="AP133" s="1">
        <v>0.01632947895915882</v>
      </c>
      <c r="AQ133" s="1">
        <v>-0.01871777234507344</v>
      </c>
      <c r="AR133" s="1">
        <v>0.04893554426880731</v>
      </c>
      <c r="AS133" s="1">
        <v>0.009131162058447329</v>
      </c>
      <c r="AT133" s="1">
        <v>0.003598478244269288</v>
      </c>
      <c r="AU133" s="1">
        <v>-0.002874257511111922</v>
      </c>
      <c r="AV133" s="1">
        <v>0.01019813938752256</v>
      </c>
      <c r="AW133" s="1">
        <v>0.02047796501863264</v>
      </c>
      <c r="AX133" s="1">
        <v>0.01078672901309008</v>
      </c>
      <c r="AY133" s="1">
        <v>0.004660547396631465</v>
      </c>
      <c r="AZ133" s="1">
        <v>0.00144902174974737</v>
      </c>
      <c r="BA133" s="1">
        <v>0.01530135435224356</v>
      </c>
      <c r="BB133" s="1">
        <v>0.01289060730354552</v>
      </c>
      <c r="BC133" s="1">
        <v>0.009908688492819007</v>
      </c>
      <c r="BD133" s="1">
        <v>-0.00401604667806188</v>
      </c>
      <c r="BE133" s="1">
        <v>0.01026831293038688</v>
      </c>
      <c r="BF133" s="1">
        <v>0.02105920177775489</v>
      </c>
      <c r="BG133" s="1">
        <v>0.02400986868402177</v>
      </c>
      <c r="BH133" s="1">
        <v>0.008986413878770305</v>
      </c>
      <c r="BI133" s="1">
        <v>-0.003686359978212317</v>
      </c>
      <c r="BJ133" s="1">
        <v>0.0268468470751333</v>
      </c>
      <c r="BK133" s="1">
        <v>-0.01196591718453299</v>
      </c>
      <c r="BL133" s="1">
        <v>-0.005636973049091942</v>
      </c>
    </row>
    <row r="134" spans="1:64">
      <c r="A134" s="11">
        <v>43795</v>
      </c>
      <c r="B134" s="1">
        <v>0.0005307754081800287</v>
      </c>
      <c r="C134" s="1">
        <v>0.01569539358586214</v>
      </c>
      <c r="D134" s="1">
        <v>0.01178073679174085</v>
      </c>
      <c r="E134" s="1">
        <v>0.01017965526689601</v>
      </c>
      <c r="F134" s="1">
        <v>0.002487238419172533</v>
      </c>
      <c r="G134" s="1">
        <v>0.01100722324165515</v>
      </c>
      <c r="H134" s="1">
        <v>0.007918866256845014</v>
      </c>
      <c r="I134" s="1">
        <v>0.01789588738634174</v>
      </c>
      <c r="J134" s="1">
        <v>-0.02010553452257802</v>
      </c>
      <c r="K134" s="1">
        <v>0.01302258108747689</v>
      </c>
      <c r="L134" s="1">
        <v>0.008321660050378821</v>
      </c>
      <c r="M134" s="1">
        <v>0.009512605593301915</v>
      </c>
      <c r="N134" s="1">
        <v>0.02231556874823681</v>
      </c>
      <c r="O134" s="1">
        <v>-0.02080338246355706</v>
      </c>
      <c r="P134" s="1">
        <v>0.006629840314345437</v>
      </c>
      <c r="Q134" s="1">
        <v>-0.01044791173842397</v>
      </c>
      <c r="R134" s="1">
        <v>0.007322993204508244</v>
      </c>
      <c r="S134" s="1">
        <v>0.005839728832347957</v>
      </c>
      <c r="T134" s="1">
        <v>-0.001928305801287555</v>
      </c>
      <c r="U134" s="1">
        <v>0.01163252713047691</v>
      </c>
      <c r="V134" s="1">
        <v>-0.07403389876174649</v>
      </c>
      <c r="W134" s="1">
        <v>0.02690874626246686</v>
      </c>
      <c r="X134" s="1">
        <v>0.004932800392156933</v>
      </c>
      <c r="Y134" s="1">
        <v>-0.007323536689521903</v>
      </c>
      <c r="Z134" s="1">
        <v>0.005249824721691665</v>
      </c>
      <c r="AA134" s="1">
        <v>0.006450916412929608</v>
      </c>
      <c r="AB134" s="1">
        <v>0.003626439476675403</v>
      </c>
      <c r="AC134" s="1">
        <v>0</v>
      </c>
      <c r="AD134" s="1">
        <v>-0.01045850002902571</v>
      </c>
      <c r="AE134" s="1">
        <v>0.00482013189697672</v>
      </c>
      <c r="AF134" s="1">
        <v>0.00136867214067693</v>
      </c>
      <c r="AG134" s="1">
        <v>0.005749992419318728</v>
      </c>
      <c r="AH134" s="1">
        <v>0.006461899808789973</v>
      </c>
      <c r="AI134" s="1">
        <v>0.003060824021300812</v>
      </c>
      <c r="AJ134" s="1">
        <v>0.02197668486918181</v>
      </c>
      <c r="AK134" s="1">
        <v>-0.003603620781691297</v>
      </c>
      <c r="AL134" s="1">
        <v>-0.004104269948371875</v>
      </c>
      <c r="AM134" s="1">
        <v>-0.2043651049552577</v>
      </c>
      <c r="AN134" s="1">
        <v>0.005289918569295393</v>
      </c>
      <c r="AO134" s="1">
        <v>-0.001686295897760925</v>
      </c>
      <c r="AP134" s="1">
        <v>-0.009697346464806134</v>
      </c>
      <c r="AQ134" s="1">
        <v>0.03256844405601966</v>
      </c>
      <c r="AR134" s="1">
        <v>-0.01903176972052523</v>
      </c>
      <c r="AS134" s="1">
        <v>-0.01008256419828413</v>
      </c>
      <c r="AT134" s="1">
        <v>-0.00332443664900306</v>
      </c>
      <c r="AU134" s="1">
        <v>0.001708335332789579</v>
      </c>
      <c r="AV134" s="1">
        <v>-0.0148456626846164</v>
      </c>
      <c r="AW134" s="1">
        <v>0.006384942779888325</v>
      </c>
      <c r="AX134" s="1">
        <v>0.004708093830096516</v>
      </c>
      <c r="AY134" s="1">
        <v>-0.01600810613987624</v>
      </c>
      <c r="AZ134" s="1">
        <v>0.005497758821045862</v>
      </c>
      <c r="BA134" s="1">
        <v>0.01379544148552614</v>
      </c>
      <c r="BB134" s="1">
        <v>0.002039508803491463</v>
      </c>
      <c r="BC134" s="1">
        <v>-0.02206102704718937</v>
      </c>
      <c r="BD134" s="1">
        <v>0.03629027296179599</v>
      </c>
      <c r="BE134" s="1">
        <v>0.02058732048187961</v>
      </c>
      <c r="BF134" s="1">
        <v>-0.004493016206401745</v>
      </c>
      <c r="BG134" s="1">
        <v>0.01452691190589039</v>
      </c>
      <c r="BH134" s="1">
        <v>0.009167922700674014</v>
      </c>
      <c r="BI134" s="1">
        <v>0.002270487920512654</v>
      </c>
      <c r="BJ134" s="1">
        <v>0.03047797552248288</v>
      </c>
      <c r="BK134" s="1">
        <v>0</v>
      </c>
      <c r="BL134" s="1">
        <v>-0.01360546930039896</v>
      </c>
    </row>
    <row r="135" spans="1:64">
      <c r="A135" s="11">
        <v>43796</v>
      </c>
      <c r="B135" s="1">
        <v>-0.02528300485019808</v>
      </c>
      <c r="C135" s="1">
        <v>0.005890547073015284</v>
      </c>
      <c r="D135" s="1">
        <v>-0.008881679269650888</v>
      </c>
      <c r="E135" s="1">
        <v>-0.01126261589559563</v>
      </c>
      <c r="F135" s="1">
        <v>0.004177078437585635</v>
      </c>
      <c r="G135" s="1">
        <v>0</v>
      </c>
      <c r="H135" s="1">
        <v>0.001644418722497543</v>
      </c>
      <c r="I135" s="1">
        <v>-0.0008920848543489956</v>
      </c>
      <c r="J135" s="1">
        <v>0.01077194539279192</v>
      </c>
      <c r="K135" s="1">
        <v>0.01200372676735717</v>
      </c>
      <c r="L135" s="1">
        <v>0.002407150353112453</v>
      </c>
      <c r="M135" s="1">
        <v>0.02482202121429045</v>
      </c>
      <c r="N135" s="1">
        <v>0.03143302759066535</v>
      </c>
      <c r="O135" s="1">
        <v>0.001770529477096217</v>
      </c>
      <c r="P135" s="1">
        <v>0.01013689855009292</v>
      </c>
      <c r="Q135" s="1">
        <v>-0.02205727608689245</v>
      </c>
      <c r="R135" s="1">
        <v>-0.001593227130953223</v>
      </c>
      <c r="S135" s="1">
        <v>0.006590341295424906</v>
      </c>
      <c r="T135" s="1">
        <v>0.01165058954999632</v>
      </c>
      <c r="U135" s="1">
        <v>-0.001336257389013995</v>
      </c>
      <c r="V135" s="1">
        <v>0.04241414873843574</v>
      </c>
      <c r="W135" s="1">
        <v>-0.002538750357898079</v>
      </c>
      <c r="X135" s="1">
        <v>0.009933741316766831</v>
      </c>
      <c r="Y135" s="1">
        <v>0.00823986649108166</v>
      </c>
      <c r="Z135" s="1">
        <v>-0.0004263237614161586</v>
      </c>
      <c r="AA135" s="1">
        <v>-0.00152613547665692</v>
      </c>
      <c r="AB135" s="1">
        <v>0.00451679089258783</v>
      </c>
      <c r="AC135" s="1">
        <v>0.003946307382121539</v>
      </c>
      <c r="AD135" s="1">
        <v>0.007745948507791756</v>
      </c>
      <c r="AE135" s="1">
        <v>-0.007088663557788144</v>
      </c>
      <c r="AF135" s="1">
        <v>0.002962133345592699</v>
      </c>
      <c r="AG135" s="1">
        <v>0.007840651516912711</v>
      </c>
      <c r="AH135" s="1">
        <v>0.00443303641191295</v>
      </c>
      <c r="AI135" s="1">
        <v>0.02688029793395552</v>
      </c>
      <c r="AJ135" s="1">
        <v>0.01237384437446254</v>
      </c>
      <c r="AK135" s="1">
        <v>0.002812829578408671</v>
      </c>
      <c r="AL135" s="1">
        <v>0.01522842016739956</v>
      </c>
      <c r="AM135" s="1">
        <v>-0.003989995893744491</v>
      </c>
      <c r="AN135" s="1">
        <v>0.001907646888965386</v>
      </c>
      <c r="AO135" s="1">
        <v>0.006274517311336103</v>
      </c>
      <c r="AP135" s="1">
        <v>0.01100836042404474</v>
      </c>
      <c r="AQ135" s="1">
        <v>0.01503932900364391</v>
      </c>
      <c r="AR135" s="1">
        <v>0.006456386310432993</v>
      </c>
      <c r="AS135" s="1">
        <v>0.008879443415417354</v>
      </c>
      <c r="AT135" s="1">
        <v>0.002616238950486016</v>
      </c>
      <c r="AU135" s="1">
        <v>0.000959050807210593</v>
      </c>
      <c r="AV135" s="1">
        <v>0.009041703600943585</v>
      </c>
      <c r="AW135" s="1">
        <v>0.01178238975016987</v>
      </c>
      <c r="AX135" s="1">
        <v>0.01468289886873064</v>
      </c>
      <c r="AY135" s="1">
        <v>0.003199761894409514</v>
      </c>
      <c r="AZ135" s="1">
        <v>0.002301976745431533</v>
      </c>
      <c r="BA135" s="1">
        <v>0.00160090788489442</v>
      </c>
      <c r="BB135" s="1">
        <v>0.007164351389535417</v>
      </c>
      <c r="BC135" s="1">
        <v>0.007205442797936445</v>
      </c>
      <c r="BD135" s="1">
        <v>0.06170097968170074</v>
      </c>
      <c r="BE135" s="1">
        <v>-0.008433298651818077</v>
      </c>
      <c r="BF135" s="1">
        <v>-0.002594189678839176</v>
      </c>
      <c r="BG135" s="1">
        <v>-0.03711604950007652</v>
      </c>
      <c r="BH135" s="1">
        <v>0.003633903756118828</v>
      </c>
      <c r="BI135" s="1">
        <v>-0.003607683731298605</v>
      </c>
      <c r="BJ135" s="1">
        <v>-0.008831009122483358</v>
      </c>
      <c r="BK135" s="1">
        <v>0</v>
      </c>
      <c r="BL135" s="1">
        <v>0.01551721279365048</v>
      </c>
    </row>
    <row r="136" spans="1:64">
      <c r="A136" s="11">
        <v>43797</v>
      </c>
      <c r="B136" s="1">
        <v>0.0007255974161515244</v>
      </c>
      <c r="C136" s="1">
        <v>-0.005171586758466407</v>
      </c>
      <c r="D136" s="1">
        <v>0.01005425174347119</v>
      </c>
      <c r="E136" s="1">
        <v>-0.02517984441852295</v>
      </c>
      <c r="F136" s="1">
        <v>-0.01189109822704082</v>
      </c>
      <c r="G136" s="1">
        <v>0</v>
      </c>
      <c r="H136" s="1">
        <v>0</v>
      </c>
      <c r="I136" s="1">
        <v>0</v>
      </c>
      <c r="J136" s="1">
        <v>0</v>
      </c>
      <c r="K136" s="1">
        <v>0</v>
      </c>
      <c r="L136" s="1">
        <v>0</v>
      </c>
      <c r="M136" s="1">
        <v>-0.01525002717291579</v>
      </c>
      <c r="N136" s="1">
        <v>0</v>
      </c>
      <c r="O136" s="1">
        <v>0.01531668761584193</v>
      </c>
      <c r="P136" s="1">
        <v>0</v>
      </c>
      <c r="Q136" s="1">
        <v>0.0008550454422582288</v>
      </c>
      <c r="R136" s="1">
        <v>0</v>
      </c>
      <c r="S136" s="1">
        <v>0</v>
      </c>
      <c r="T136" s="1">
        <v>0</v>
      </c>
      <c r="U136" s="1">
        <v>0</v>
      </c>
      <c r="V136" s="1">
        <v>-0.02637715538740459</v>
      </c>
      <c r="W136" s="1">
        <v>0</v>
      </c>
      <c r="X136" s="1">
        <v>-0.005766470448909433</v>
      </c>
      <c r="Y136" s="1">
        <v>0</v>
      </c>
      <c r="Z136" s="1">
        <v>0</v>
      </c>
      <c r="AA136" s="1">
        <v>0</v>
      </c>
      <c r="AB136" s="1">
        <v>0.001198960726362941</v>
      </c>
      <c r="AC136" s="1">
        <v>-0.007349296994646481</v>
      </c>
      <c r="AD136" s="1">
        <v>0.008045334348117494</v>
      </c>
      <c r="AE136" s="1">
        <v>0</v>
      </c>
      <c r="AF136" s="1">
        <v>0</v>
      </c>
      <c r="AG136" s="1">
        <v>0.01604529751725048</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-0.003881847525321502</v>
      </c>
      <c r="AX136" s="1">
        <v>0</v>
      </c>
      <c r="AY136" s="1">
        <v>0.01163905131337351</v>
      </c>
      <c r="AZ136" s="1">
        <v>0</v>
      </c>
      <c r="BA136" s="1">
        <v>0</v>
      </c>
      <c r="BB136" s="1">
        <v>0</v>
      </c>
      <c r="BC136" s="1">
        <v>0</v>
      </c>
      <c r="BD136" s="1">
        <v>0</v>
      </c>
      <c r="BE136" s="1">
        <v>0</v>
      </c>
      <c r="BF136" s="1">
        <v>0</v>
      </c>
      <c r="BG136" s="1">
        <v>0</v>
      </c>
      <c r="BH136" s="1">
        <v>0</v>
      </c>
      <c r="BI136" s="1">
        <v>0</v>
      </c>
      <c r="BJ136" s="1">
        <v>0</v>
      </c>
      <c r="BK136" s="1">
        <v>0</v>
      </c>
      <c r="BL136" s="1">
        <v>0</v>
      </c>
    </row>
    <row r="137" spans="1:64">
      <c r="A137" s="11">
        <v>43798</v>
      </c>
      <c r="B137" s="1">
        <v>-0.01576938437847297</v>
      </c>
      <c r="C137" s="1">
        <v>-0.02492165965190907</v>
      </c>
      <c r="D137" s="1">
        <v>-0.02786063469788946</v>
      </c>
      <c r="E137" s="1">
        <v>0.001844994661369892</v>
      </c>
      <c r="F137" s="1">
        <v>-0.03980278643938695</v>
      </c>
      <c r="G137" s="1">
        <v>0.000351085047636257</v>
      </c>
      <c r="H137" s="1">
        <v>0.0003649183595741956</v>
      </c>
      <c r="I137" s="1">
        <v>-0.005980984634663344</v>
      </c>
      <c r="J137" s="1">
        <v>-0.006597267763000958</v>
      </c>
      <c r="K137" s="1">
        <v>-0.009738720787676458</v>
      </c>
      <c r="L137" s="1">
        <v>-0.01269284047237174</v>
      </c>
      <c r="M137" s="1">
        <v>-0.005465824698714816</v>
      </c>
      <c r="N137" s="1">
        <v>-0.004083294962213935</v>
      </c>
      <c r="O137" s="1">
        <v>-0.0005803159109165623</v>
      </c>
      <c r="P137" s="1">
        <v>-0.01479753209707113</v>
      </c>
      <c r="Q137" s="1">
        <v>-0.00331080892341451</v>
      </c>
      <c r="R137" s="1">
        <v>-0.003158837603152165</v>
      </c>
      <c r="S137" s="1">
        <v>-0.0006235540024418507</v>
      </c>
      <c r="T137" s="1">
        <v>-0.001151603520775479</v>
      </c>
      <c r="U137" s="1">
        <v>0.0003521341673085043</v>
      </c>
      <c r="V137" s="1">
        <v>0.01911798918548002</v>
      </c>
      <c r="W137" s="1">
        <v>-0.00927192303112423</v>
      </c>
      <c r="X137" s="1">
        <v>-0.005700592056799403</v>
      </c>
      <c r="Y137" s="1">
        <v>-0.001140367214012117</v>
      </c>
      <c r="Z137" s="1">
        <v>-0.0061157647739154</v>
      </c>
      <c r="AA137" s="1">
        <v>-0.004585153768638328</v>
      </c>
      <c r="AB137" s="1">
        <v>0.001496871808055023</v>
      </c>
      <c r="AC137" s="1">
        <v>-0.007747806100188437</v>
      </c>
      <c r="AD137" s="1">
        <v>-0.008123825977674137</v>
      </c>
      <c r="AE137" s="1">
        <v>-0.006924732586172211</v>
      </c>
      <c r="AF137" s="1">
        <v>-0.002271781064198675</v>
      </c>
      <c r="AG137" s="1">
        <v>-0.02456539288899995</v>
      </c>
      <c r="AH137" s="1">
        <v>-0.002067120170680559</v>
      </c>
      <c r="AI137" s="1">
        <v>-0.01372197423643207</v>
      </c>
      <c r="AJ137" s="1">
        <v>-0.009018565766116815</v>
      </c>
      <c r="AK137" s="1">
        <v>0</v>
      </c>
      <c r="AL137" s="1">
        <v>-0.001782181239364133</v>
      </c>
      <c r="AM137" s="1">
        <v>-0.02103149728002018</v>
      </c>
      <c r="AN137" s="1">
        <v>-0.006171406455617645</v>
      </c>
      <c r="AO137" s="1">
        <v>-0.005673359829386326</v>
      </c>
      <c r="AP137" s="1">
        <v>-0.004019843139664081</v>
      </c>
      <c r="AQ137" s="1">
        <v>-0.01227932531277298</v>
      </c>
      <c r="AR137" s="1">
        <v>-0.006873251009981929</v>
      </c>
      <c r="AS137" s="1">
        <v>-0.002847367701658943</v>
      </c>
      <c r="AT137" s="1">
        <v>-0.0005219924531159048</v>
      </c>
      <c r="AU137" s="1">
        <v>-0.003194152116282156</v>
      </c>
      <c r="AV137" s="1">
        <v>-0.005973661899798088</v>
      </c>
      <c r="AW137" s="1">
        <v>-0.01109101411441993</v>
      </c>
      <c r="AX137" s="1">
        <v>-0.006619452475915</v>
      </c>
      <c r="AY137" s="1">
        <v>-0.01186599004811695</v>
      </c>
      <c r="AZ137" s="1">
        <v>-0.01378127960353925</v>
      </c>
      <c r="BA137" s="1">
        <v>-0.01746773425351789</v>
      </c>
      <c r="BB137" s="1">
        <v>-0.00121247283221082</v>
      </c>
      <c r="BC137" s="1">
        <v>-0.004074986452263341</v>
      </c>
      <c r="BD137" s="1">
        <v>-0.01099481610613084</v>
      </c>
      <c r="BE137" s="1">
        <v>-0.0005128434882408772</v>
      </c>
      <c r="BF137" s="1">
        <v>-0.00285047928069837</v>
      </c>
      <c r="BG137" s="1">
        <v>-0.02700244228193127</v>
      </c>
      <c r="BH137" s="1">
        <v>-0.001137878282996607</v>
      </c>
      <c r="BI137" s="1">
        <v>0.00277877183154529</v>
      </c>
      <c r="BJ137" s="1">
        <v>-0.01852614173496503</v>
      </c>
      <c r="BK137" s="1">
        <v>0.008650612906409894</v>
      </c>
      <c r="BL137" s="1">
        <v>0.005093414344379266</v>
      </c>
    </row>
    <row r="138" spans="1:64">
      <c r="A138" s="11">
        <v>43801</v>
      </c>
      <c r="B138" s="1">
        <v>0.008287231709454002</v>
      </c>
      <c r="C138" s="1">
        <v>-0.004312014739092151</v>
      </c>
      <c r="D138" s="1">
        <v>0.003617293821719825</v>
      </c>
      <c r="E138" s="1">
        <v>0.006752607429635349</v>
      </c>
      <c r="F138" s="1">
        <v>0.003542972308789194</v>
      </c>
      <c r="G138" s="1">
        <v>-0.01100051838972571</v>
      </c>
      <c r="H138" s="1">
        <v>-0.03938733517953397</v>
      </c>
      <c r="I138" s="1">
        <v>-0.001885816365476134</v>
      </c>
      <c r="J138" s="1">
        <v>-0.01072801959828662</v>
      </c>
      <c r="K138" s="1">
        <v>-0.01066191775556835</v>
      </c>
      <c r="L138" s="1">
        <v>-0.02675472925206812</v>
      </c>
      <c r="M138" s="1">
        <v>-0.001144960514825377</v>
      </c>
      <c r="N138" s="1">
        <v>-0.01845001220703124</v>
      </c>
      <c r="O138" s="1">
        <v>0.002031900146461485</v>
      </c>
      <c r="P138" s="1">
        <v>0.01645846661080674</v>
      </c>
      <c r="Q138" s="1">
        <v>-0.004822172092993404</v>
      </c>
      <c r="R138" s="1">
        <v>-0.008071665214122392</v>
      </c>
      <c r="S138" s="1">
        <v>-0.008891002604559106</v>
      </c>
      <c r="T138" s="1">
        <v>-0.03228299090870845</v>
      </c>
      <c r="U138" s="1">
        <v>-0.02745518529733804</v>
      </c>
      <c r="V138" s="1">
        <v>-0.03619904285345843</v>
      </c>
      <c r="W138" s="1">
        <v>-0.0094503972794302</v>
      </c>
      <c r="X138" s="1">
        <v>-0.0003999984204972051</v>
      </c>
      <c r="Y138" s="1">
        <v>-0.01132142373027756</v>
      </c>
      <c r="Z138" s="1">
        <v>-0.01152524044729619</v>
      </c>
      <c r="AA138" s="1">
        <v>-0.007882143562381816</v>
      </c>
      <c r="AB138" s="1">
        <v>-0.006870843933511339</v>
      </c>
      <c r="AC138" s="1">
        <v>-0.01231995302730859</v>
      </c>
      <c r="AD138" s="1">
        <v>-0.004382409145604282</v>
      </c>
      <c r="AE138" s="1">
        <v>-0.004054034372774185</v>
      </c>
      <c r="AF138" s="1">
        <v>-0.00220093478018224</v>
      </c>
      <c r="AG138" s="1">
        <v>-0.01978746183375446</v>
      </c>
      <c r="AH138" s="1">
        <v>-0.01895001906867988</v>
      </c>
      <c r="AI138" s="1">
        <v>-0.000708953256141287</v>
      </c>
      <c r="AJ138" s="1">
        <v>-0.00778351705486191</v>
      </c>
      <c r="AK138" s="1">
        <v>-0.01122018500249611</v>
      </c>
      <c r="AL138" s="1">
        <v>-0.00962111906009977</v>
      </c>
      <c r="AM138" s="1">
        <v>-0.03069052300174391</v>
      </c>
      <c r="AN138" s="1">
        <v>-0.01208871249105092</v>
      </c>
      <c r="AO138" s="1">
        <v>-0.0007892397966967613</v>
      </c>
      <c r="AP138" s="1">
        <v>-0.01484145863275699</v>
      </c>
      <c r="AQ138" s="1">
        <v>-0.004915560081128589</v>
      </c>
      <c r="AR138" s="1">
        <v>-0.03455733063186406</v>
      </c>
      <c r="AS138" s="1">
        <v>-0.005970926555481926</v>
      </c>
      <c r="AT138" s="1">
        <v>-0.008028284220527038</v>
      </c>
      <c r="AU138" s="1">
        <v>-0.007263303498671214</v>
      </c>
      <c r="AV138" s="1">
        <v>-0.001802919509435341</v>
      </c>
      <c r="AW138" s="1">
        <v>-0.02212794705393217</v>
      </c>
      <c r="AX138" s="1">
        <v>-0.011467586020249</v>
      </c>
      <c r="AY138" s="1">
        <v>-0.01546754523764715</v>
      </c>
      <c r="AZ138" s="1">
        <v>-0.002328600808715775</v>
      </c>
      <c r="BA138" s="1">
        <v>-0.01289798561283739</v>
      </c>
      <c r="BB138" s="1">
        <v>-0.01052121989201438</v>
      </c>
      <c r="BC138" s="1">
        <v>0.01494211141479118</v>
      </c>
      <c r="BD138" s="1">
        <v>-0.02382206829701727</v>
      </c>
      <c r="BE138" s="1">
        <v>0.01030532650226412</v>
      </c>
      <c r="BF138" s="1">
        <v>-0.000750195519350183</v>
      </c>
      <c r="BG138" s="1">
        <v>-0.03244400439413875</v>
      </c>
      <c r="BH138" s="1">
        <v>-0.005333921202219316</v>
      </c>
      <c r="BI138" s="1">
        <v>0.001595412508058169</v>
      </c>
      <c r="BJ138" s="1">
        <v>-0.02060534675333825</v>
      </c>
      <c r="BK138" s="1">
        <v>-0.001715214000928</v>
      </c>
      <c r="BL138" s="1">
        <v>0.03378375112966903</v>
      </c>
    </row>
    <row r="139" spans="1:64">
      <c r="A139" s="11">
        <v>43802</v>
      </c>
      <c r="B139" s="1">
        <v>-0.004018295768522973</v>
      </c>
      <c r="C139" s="1">
        <v>-0.007559060052362732</v>
      </c>
      <c r="D139" s="1">
        <v>-0.001774441637923285</v>
      </c>
      <c r="E139" s="1">
        <v>0.01768297487780823</v>
      </c>
      <c r="F139" s="1">
        <v>-0.01323915648769047</v>
      </c>
      <c r="G139" s="1">
        <v>-0.001774990444289193</v>
      </c>
      <c r="H139" s="1">
        <v>-0.01803349369156759</v>
      </c>
      <c r="I139" s="1">
        <v>-0.01529606057372501</v>
      </c>
      <c r="J139" s="1">
        <v>0.004389413520575536</v>
      </c>
      <c r="K139" s="1">
        <v>-0.006533461163659049</v>
      </c>
      <c r="L139" s="1">
        <v>-0.03641542801599895</v>
      </c>
      <c r="M139" s="1">
        <v>0.001834144161259932</v>
      </c>
      <c r="N139" s="1">
        <v>-0.007182536190947331</v>
      </c>
      <c r="O139" s="1">
        <v>0.03881814947518958</v>
      </c>
      <c r="P139" s="1">
        <v>-0.005491829933925496</v>
      </c>
      <c r="Q139" s="1">
        <v>0.0007538509781155334</v>
      </c>
      <c r="R139" s="1">
        <v>-0.005783627813079173</v>
      </c>
      <c r="S139" s="1">
        <v>-0.01243310821322319</v>
      </c>
      <c r="T139" s="1">
        <v>-0.02104831062591406</v>
      </c>
      <c r="U139" s="1">
        <v>-0.01733614997816391</v>
      </c>
      <c r="V139" s="1">
        <v>-0.01965974828450012</v>
      </c>
      <c r="W139" s="1">
        <v>0.007317533551562949</v>
      </c>
      <c r="X139" s="1">
        <v>-0.009570279114812674</v>
      </c>
      <c r="Y139" s="1">
        <v>-0.001154742464807512</v>
      </c>
      <c r="Z139" s="1">
        <v>0.004155261296344026</v>
      </c>
      <c r="AA139" s="1">
        <v>-0.004436559708435039</v>
      </c>
      <c r="AB139" s="1">
        <v>-0.01036274478908372</v>
      </c>
      <c r="AC139" s="1">
        <v>-0.02283908821194791</v>
      </c>
      <c r="AD139" s="1">
        <v>0.007865482387891198</v>
      </c>
      <c r="AE139" s="1">
        <v>0.01459992904154195</v>
      </c>
      <c r="AF139" s="1">
        <v>-0.01285456708144117</v>
      </c>
      <c r="AG139" s="1">
        <v>-0.01284618143161076</v>
      </c>
      <c r="AH139" s="1">
        <v>-0.005213398200441532</v>
      </c>
      <c r="AI139" s="1">
        <v>-0.0103755436108548</v>
      </c>
      <c r="AJ139" s="1">
        <v>-0.003741220809923895</v>
      </c>
      <c r="AK139" s="1">
        <v>-0.02026336070732693</v>
      </c>
      <c r="AL139" s="1">
        <v>-0.004406558024392493</v>
      </c>
      <c r="AM139" s="1">
        <v>-0.01424807990941535</v>
      </c>
      <c r="AN139" s="1">
        <v>-0.001604908172741948</v>
      </c>
      <c r="AO139" s="1">
        <v>-0.01725273055347665</v>
      </c>
      <c r="AP139" s="1">
        <v>-0.01235519433827481</v>
      </c>
      <c r="AQ139" s="1">
        <v>0.01131407800424089</v>
      </c>
      <c r="AR139" s="1">
        <v>-0.00759866097784212</v>
      </c>
      <c r="AS139" s="1">
        <v>-0.006268049341394022</v>
      </c>
      <c r="AT139" s="1">
        <v>-0.01473855471093166</v>
      </c>
      <c r="AU139" s="1">
        <v>-0.02754469753582822</v>
      </c>
      <c r="AV139" s="1">
        <v>-0.01143907127298494</v>
      </c>
      <c r="AW139" s="1">
        <v>-0.02324872745247097</v>
      </c>
      <c r="AX139" s="1">
        <v>-0.007054329435613238</v>
      </c>
      <c r="AY139" s="1">
        <v>0.01457236846256049</v>
      </c>
      <c r="AZ139" s="1">
        <v>0.01108825672197677</v>
      </c>
      <c r="BA139" s="1">
        <v>-0.002001155680427913</v>
      </c>
      <c r="BB139" s="1">
        <v>-0.01202358612348575</v>
      </c>
      <c r="BC139" s="1">
        <v>0.003971701615311352</v>
      </c>
      <c r="BD139" s="1">
        <v>-0.01789587386923142</v>
      </c>
      <c r="BE139" s="1">
        <v>0.003512937808633376</v>
      </c>
      <c r="BF139" s="1">
        <v>-0.009869418297494215</v>
      </c>
      <c r="BG139" s="1">
        <v>0.02092285124762849</v>
      </c>
      <c r="BH139" s="1">
        <v>0.001353494120966969</v>
      </c>
      <c r="BI139" s="1">
        <v>-0.005114029192633707</v>
      </c>
      <c r="BJ139" s="1">
        <v>-0.007356102381241958</v>
      </c>
      <c r="BK139" s="1">
        <v>0.01030920089017995</v>
      </c>
      <c r="BL139" s="1">
        <v>-0.06917210055862144</v>
      </c>
    </row>
    <row r="140" spans="1:64">
      <c r="A140" s="11">
        <v>43803</v>
      </c>
      <c r="B140" s="1">
        <v>0.01522103497103156</v>
      </c>
      <c r="C140" s="1">
        <v>0.01912092329644088</v>
      </c>
      <c r="D140" s="1">
        <v>0.006387869531101709</v>
      </c>
      <c r="E140" s="1">
        <v>-0.002995850505197462</v>
      </c>
      <c r="F140" s="1">
        <v>0.003872894058207565</v>
      </c>
      <c r="G140" s="1">
        <v>0.009720288342976335</v>
      </c>
      <c r="H140" s="1">
        <v>0.0115986946478186</v>
      </c>
      <c r="I140" s="1">
        <v>0.006396161762244335</v>
      </c>
      <c r="J140" s="1">
        <v>0.02030840796508748</v>
      </c>
      <c r="K140" s="1">
        <v>-0.005237417464897476</v>
      </c>
      <c r="L140" s="1">
        <v>0.0003703007123574409</v>
      </c>
      <c r="M140" s="1">
        <v>-0.01757683475416028</v>
      </c>
      <c r="N140" s="1">
        <v>-0.005951710824251832</v>
      </c>
      <c r="O140" s="1">
        <v>0.006971327339622801</v>
      </c>
      <c r="P140" s="1">
        <v>-0.01007612919527601</v>
      </c>
      <c r="Q140" s="1">
        <v>0.01118987664132454</v>
      </c>
      <c r="R140" s="1">
        <v>0.002874613436006035</v>
      </c>
      <c r="S140" s="1">
        <v>-0.00557770070452035</v>
      </c>
      <c r="T140" s="1">
        <v>0.007707911404391643</v>
      </c>
      <c r="U140" s="1">
        <v>0.0062612118460037</v>
      </c>
      <c r="V140" s="1">
        <v>0.005687007629249008</v>
      </c>
      <c r="W140" s="1">
        <v>0.01296555091594831</v>
      </c>
      <c r="X140" s="1">
        <v>0.008602134541872974</v>
      </c>
      <c r="Y140" s="1">
        <v>-0.002215776804932013</v>
      </c>
      <c r="Z140" s="1">
        <v>0.01950158250681766</v>
      </c>
      <c r="AA140" s="1">
        <v>-0.002487351044632158</v>
      </c>
      <c r="AB140" s="1">
        <v>0.007699339786239712</v>
      </c>
      <c r="AC140" s="1">
        <v>0.004674506643544518</v>
      </c>
      <c r="AD140" s="1">
        <v>0.01410456168545404</v>
      </c>
      <c r="AE140" s="1">
        <v>0.006205054811446287</v>
      </c>
      <c r="AF140" s="1">
        <v>0.01972562740958295</v>
      </c>
      <c r="AG140" s="1">
        <v>0.02366070391682173</v>
      </c>
      <c r="AH140" s="1">
        <v>0.007756491320940695</v>
      </c>
      <c r="AI140" s="1">
        <v>0.01070836221831173</v>
      </c>
      <c r="AJ140" s="1">
        <v>-0.02301637135843149</v>
      </c>
      <c r="AK140" s="1">
        <v>0.006411652183456518</v>
      </c>
      <c r="AL140" s="1">
        <v>-0.0005532673086173778</v>
      </c>
      <c r="AM140" s="1">
        <v>0.02355465321429517</v>
      </c>
      <c r="AN140" s="1">
        <v>0.003616848097740988</v>
      </c>
      <c r="AO140" s="1">
        <v>0.01378476791747252</v>
      </c>
      <c r="AP140" s="1">
        <v>-0.006009917415343735</v>
      </c>
      <c r="AQ140" s="1">
        <v>0.003056718202921083</v>
      </c>
      <c r="AR140" s="1">
        <v>0.008475364851018741</v>
      </c>
      <c r="AS140" s="1">
        <v>0.002365315099619458</v>
      </c>
      <c r="AT140" s="1">
        <v>0.01075178462368198</v>
      </c>
      <c r="AU140" s="1">
        <v>0.004204422463110813</v>
      </c>
      <c r="AV140" s="1">
        <v>0.01583431224373144</v>
      </c>
      <c r="AW140" s="1">
        <v>0.01586808523804906</v>
      </c>
      <c r="AX140" s="1">
        <v>0.002841803637073204</v>
      </c>
      <c r="AY140" s="1">
        <v>0.01394865812274615</v>
      </c>
      <c r="AZ140" s="1">
        <v>0.004040251524048522</v>
      </c>
      <c r="BA140" s="1">
        <v>0.008374605976593008</v>
      </c>
      <c r="BB140" s="1">
        <v>0.00769932356093328</v>
      </c>
      <c r="BC140" s="1">
        <v>-0.009428951066637326</v>
      </c>
      <c r="BD140" s="1">
        <v>0.02760905483979958</v>
      </c>
      <c r="BE140" s="1">
        <v>0.009827020296441447</v>
      </c>
      <c r="BF140" s="1">
        <v>0.008739823501094479</v>
      </c>
      <c r="BG140" s="1">
        <v>-0.02273348323588631</v>
      </c>
      <c r="BH140" s="1">
        <v>0.006551221355109993</v>
      </c>
      <c r="BI140" s="1">
        <v>0.0001686710784378764</v>
      </c>
      <c r="BJ140" s="1">
        <v>0.008448355026606347</v>
      </c>
      <c r="BK140" s="1">
        <v>-0.008503376855178657</v>
      </c>
      <c r="BL140" s="1">
        <v>0.04212991636306884</v>
      </c>
    </row>
    <row r="141" spans="1:64">
      <c r="A141" s="11">
        <v>43804</v>
      </c>
      <c r="B141" s="1">
        <v>0.003070771805805395</v>
      </c>
      <c r="C141" s="1">
        <v>-0.00225768863780007</v>
      </c>
      <c r="D141" s="1">
        <v>0.006181707598865938</v>
      </c>
      <c r="E141" s="1">
        <v>0.00300485259436023</v>
      </c>
      <c r="F141" s="1">
        <v>0.006655846780350361</v>
      </c>
      <c r="G141" s="1">
        <v>0.0007044303587597778</v>
      </c>
      <c r="H141" s="1">
        <v>0.007452650736379463</v>
      </c>
      <c r="I141" s="1">
        <v>-0.005447538120044171</v>
      </c>
      <c r="J141" s="1">
        <v>-0.001763660802374334</v>
      </c>
      <c r="K141" s="1">
        <v>-0.01147843226773393</v>
      </c>
      <c r="L141" s="1">
        <v>-0.0007406884162542982</v>
      </c>
      <c r="M141" s="1">
        <v>0.004898732362489389</v>
      </c>
      <c r="N141" s="1">
        <v>0.03231131583227298</v>
      </c>
      <c r="O141" s="1">
        <v>0.01633904888468241</v>
      </c>
      <c r="P141" s="1">
        <v>-0.001322706953682529</v>
      </c>
      <c r="Q141" s="1">
        <v>-0.01681200473639866</v>
      </c>
      <c r="R141" s="1">
        <v>-0.01153356180049758</v>
      </c>
      <c r="S141" s="1">
        <v>-0.003044883548688704</v>
      </c>
      <c r="T141" s="1">
        <v>-0.0008051867204652563</v>
      </c>
      <c r="U141" s="1">
        <v>0.01423818590132742</v>
      </c>
      <c r="V141" s="1">
        <v>-0.006845307753412855</v>
      </c>
      <c r="W141" s="1">
        <v>0.01180097475623465</v>
      </c>
      <c r="X141" s="1">
        <v>0.001435373458950728</v>
      </c>
      <c r="Y141" s="1">
        <v>0.01293809211000041</v>
      </c>
      <c r="Z141" s="1">
        <v>0.005747668988713261</v>
      </c>
      <c r="AA141" s="1">
        <v>-0.006753249540853989</v>
      </c>
      <c r="AB141" s="1">
        <v>0.003973163716326722</v>
      </c>
      <c r="AC141" s="1">
        <v>-0.01163192400375435</v>
      </c>
      <c r="AD141" s="1">
        <v>0.009107635508399881</v>
      </c>
      <c r="AE141" s="1">
        <v>-0.0004785790881998153</v>
      </c>
      <c r="AF141" s="1">
        <v>0.005440600028366438</v>
      </c>
      <c r="AG141" s="1">
        <v>-0.0009905532500573688</v>
      </c>
      <c r="AH141" s="1">
        <v>0.003536312367919736</v>
      </c>
      <c r="AI141" s="1">
        <v>0.02309598108337663</v>
      </c>
      <c r="AJ141" s="1">
        <v>0.003099813952511576</v>
      </c>
      <c r="AK141" s="1">
        <v>0.005548644265231495</v>
      </c>
      <c r="AL141" s="1">
        <v>0.003271067759664126</v>
      </c>
      <c r="AM141" s="1">
        <v>0.006342583529811208</v>
      </c>
      <c r="AN141" s="1">
        <v>0.0005337586644134085</v>
      </c>
      <c r="AO141" s="1">
        <v>0.006463552820491048</v>
      </c>
      <c r="AP141" s="1">
        <v>-0.004797653580169481</v>
      </c>
      <c r="AQ141" s="1">
        <v>0.01126499713609319</v>
      </c>
      <c r="AR141" s="1">
        <v>-0.003247011283674994</v>
      </c>
      <c r="AS141" s="1">
        <v>-0.002883948784893176</v>
      </c>
      <c r="AT141" s="1">
        <v>0.005616146865221605</v>
      </c>
      <c r="AU141" s="1">
        <v>0.002754501870299686</v>
      </c>
      <c r="AV141" s="1">
        <v>0.00937974128899266</v>
      </c>
      <c r="AW141" s="1">
        <v>-0.00406113820990861</v>
      </c>
      <c r="AX141" s="1">
        <v>0.007714036683823089</v>
      </c>
      <c r="AY141" s="1">
        <v>0.02044245445116188</v>
      </c>
      <c r="AZ141" s="1">
        <v>0.005748837021438247</v>
      </c>
      <c r="BA141" s="1">
        <v>0.002924318706831519</v>
      </c>
      <c r="BB141" s="1">
        <v>0.01051603881274965</v>
      </c>
      <c r="BC141" s="1">
        <v>-0.007987205077007897</v>
      </c>
      <c r="BD141" s="1">
        <v>0.009134877523829132</v>
      </c>
      <c r="BE141" s="1">
        <v>-0.01424211046081381</v>
      </c>
      <c r="BF141" s="1">
        <v>0.009594732223056068</v>
      </c>
      <c r="BG141" s="1">
        <v>0.007638401121273564</v>
      </c>
      <c r="BH141" s="1">
        <v>0.002479158472061149</v>
      </c>
      <c r="BI141" s="1">
        <v>0.004231452195279761</v>
      </c>
      <c r="BJ141" s="1">
        <v>0.0016165336962084</v>
      </c>
      <c r="BK141" s="1">
        <v>0</v>
      </c>
      <c r="BL141" s="1">
        <v>0.008983735127536807</v>
      </c>
    </row>
    <row r="142" spans="1:64">
      <c r="A142" s="11">
        <v>43805</v>
      </c>
      <c r="B142" s="1">
        <v>0.01206559588058864</v>
      </c>
      <c r="C142" s="1">
        <v>0.02200365523565906</v>
      </c>
      <c r="D142" s="1">
        <v>0.02128362907719517</v>
      </c>
      <c r="E142" s="1">
        <v>0.01078488683474377</v>
      </c>
      <c r="F142" s="1">
        <v>0.03558151932672637</v>
      </c>
      <c r="G142" s="1">
        <v>0.002815550202853956</v>
      </c>
      <c r="H142" s="1">
        <v>0.005121498063008545</v>
      </c>
      <c r="I142" s="1">
        <v>0.01424122349179524</v>
      </c>
      <c r="J142" s="1">
        <v>0.0002524517036879281</v>
      </c>
      <c r="K142" s="1">
        <v>0.006389039145533015</v>
      </c>
      <c r="L142" s="1">
        <v>0.02742773693884337</v>
      </c>
      <c r="M142" s="1">
        <v>0.01926640052865514</v>
      </c>
      <c r="N142" s="1">
        <v>0.009449996948242223</v>
      </c>
      <c r="O142" s="1">
        <v>0.0005449229342986417</v>
      </c>
      <c r="P142" s="1">
        <v>0.01174689365551185</v>
      </c>
      <c r="Q142" s="1">
        <v>-0.01385280278711543</v>
      </c>
      <c r="R142" s="1">
        <v>0.006311833611382989</v>
      </c>
      <c r="S142" s="1">
        <v>0.007233551375747105</v>
      </c>
      <c r="T142" s="1">
        <v>0.01772758211550896</v>
      </c>
      <c r="U142" s="1">
        <v>0.006856708244801002</v>
      </c>
      <c r="V142" s="1">
        <v>-0.0193786845892352</v>
      </c>
      <c r="W142" s="1">
        <v>0.002063550680269532</v>
      </c>
      <c r="X142" s="1">
        <v>0.0054334740679709</v>
      </c>
      <c r="Y142" s="1">
        <v>-0.012582210206324</v>
      </c>
      <c r="Z142" s="1">
        <v>0.009404146330787011</v>
      </c>
      <c r="AA142" s="1">
        <v>0.009623368995545833</v>
      </c>
      <c r="AB142" s="1">
        <v>0.006697015278118279</v>
      </c>
      <c r="AC142" s="1">
        <v>0.01738177485946757</v>
      </c>
      <c r="AD142" s="1">
        <v>0.0006998037140371061</v>
      </c>
      <c r="AE142" s="1">
        <v>0.00420196238868753</v>
      </c>
      <c r="AF142" s="1">
        <v>0.01488045456333387</v>
      </c>
      <c r="AG142" s="1">
        <v>0.01586522821264458</v>
      </c>
      <c r="AH142" s="1">
        <v>0.002383763856624199</v>
      </c>
      <c r="AI142" s="1">
        <v>-0.006109400079457594</v>
      </c>
      <c r="AJ142" s="1">
        <v>0.01149567722663503</v>
      </c>
      <c r="AK142" s="1">
        <v>0.01164946678916978</v>
      </c>
      <c r="AL142" s="1">
        <v>0.008477139026044522</v>
      </c>
      <c r="AM142" s="1">
        <v>0.02783594797991595</v>
      </c>
      <c r="AN142" s="1">
        <v>0.01213914875735966</v>
      </c>
      <c r="AO142" s="1">
        <v>0.007088473465253431</v>
      </c>
      <c r="AP142" s="1">
        <v>0.01482540107350627</v>
      </c>
      <c r="AQ142" s="1">
        <v>-0.01441761925468121</v>
      </c>
      <c r="AR142" s="1">
        <v>0.01643186134481867</v>
      </c>
      <c r="AS142" s="1">
        <v>0.006836633075977261</v>
      </c>
      <c r="AT142" s="1">
        <v>0.01057800581118751</v>
      </c>
      <c r="AU142" s="1">
        <v>0.01406426637694103</v>
      </c>
      <c r="AV142" s="1">
        <v>0.021582654611219</v>
      </c>
      <c r="AW142" s="1">
        <v>0.0090965643113885</v>
      </c>
      <c r="AX142" s="1">
        <v>0.005936691425679319</v>
      </c>
      <c r="AY142" s="1">
        <v>0.0006836573087654063</v>
      </c>
      <c r="AZ142" s="1">
        <v>0.02057730134611058</v>
      </c>
      <c r="BA142" s="1">
        <v>0.01224636200045337</v>
      </c>
      <c r="BB142" s="1">
        <v>0.007316966974994177</v>
      </c>
      <c r="BC142" s="1">
        <v>0.01670853948236584</v>
      </c>
      <c r="BD142" s="1">
        <v>0.00958457887358577</v>
      </c>
      <c r="BE142" s="1">
        <v>0.110922834762549</v>
      </c>
      <c r="BF142" s="1">
        <v>-0.002598536980471189</v>
      </c>
      <c r="BG142" s="1">
        <v>-0.003032199294022098</v>
      </c>
      <c r="BH142" s="1">
        <v>0.005616238029896081</v>
      </c>
      <c r="BI142" s="1">
        <v>0.009438734710389474</v>
      </c>
      <c r="BJ142" s="1">
        <v>0.03272166739912041</v>
      </c>
      <c r="BK142" s="1">
        <v>0.008576304403546731</v>
      </c>
      <c r="BL142" s="1">
        <v>0.02504171164102886</v>
      </c>
    </row>
    <row r="143" spans="1:64">
      <c r="A143" s="11">
        <v>43808</v>
      </c>
      <c r="B143" s="1">
        <v>0.01085411563268823</v>
      </c>
      <c r="C143" s="1">
        <v>-0.003740968253241106</v>
      </c>
      <c r="D143" s="1">
        <v>-0.02298856836444585</v>
      </c>
      <c r="E143" s="1">
        <v>0.02311790993468543</v>
      </c>
      <c r="F143" s="1">
        <v>-0.009658090313197865</v>
      </c>
      <c r="G143" s="1">
        <v>-0.01883501729012915</v>
      </c>
      <c r="H143" s="1">
        <v>0.001132095462571092</v>
      </c>
      <c r="I143" s="1">
        <v>0.001980161398540847</v>
      </c>
      <c r="J143" s="1">
        <v>-0.01766340509898812</v>
      </c>
      <c r="K143" s="1">
        <v>-0.001193192677663046</v>
      </c>
      <c r="L143" s="1">
        <v>0.008297339992760833</v>
      </c>
      <c r="M143" s="1">
        <v>-0.01389224647758114</v>
      </c>
      <c r="N143" s="1">
        <v>-0.01560252566252618</v>
      </c>
      <c r="O143" s="1">
        <v>-0.002723327746565474</v>
      </c>
      <c r="P143" s="1">
        <v>-0.002162540341811514</v>
      </c>
      <c r="Q143" s="1">
        <v>-0.01723009773174333</v>
      </c>
      <c r="R143" s="1">
        <v>0.0007119897664640273</v>
      </c>
      <c r="S143" s="1">
        <v>-0.01244825126903726</v>
      </c>
      <c r="T143" s="1">
        <v>0.0201900852119683</v>
      </c>
      <c r="U143" s="1">
        <v>-0.0157705874425963</v>
      </c>
      <c r="V143" s="1">
        <v>-0.02444735333332171</v>
      </c>
      <c r="W143" s="1">
        <v>-0.007252262246240204</v>
      </c>
      <c r="X143" s="1">
        <v>-0.007774506408219861</v>
      </c>
      <c r="Y143" s="1">
        <v>0.002509896937075151</v>
      </c>
      <c r="Z143" s="1">
        <v>0.002193062578655924</v>
      </c>
      <c r="AA143" s="1">
        <v>0.004973156422035219</v>
      </c>
      <c r="AB143" s="1">
        <v>0.002721555891006755</v>
      </c>
      <c r="AC143" s="1">
        <v>-0.002669551349833932</v>
      </c>
      <c r="AD143" s="1">
        <v>0.002447008060560973</v>
      </c>
      <c r="AE143" s="1">
        <v>-0.01795539713976635</v>
      </c>
      <c r="AF143" s="1">
        <v>-0.004665133684012446</v>
      </c>
      <c r="AG143" s="1">
        <v>0.01073691352969774</v>
      </c>
      <c r="AH143" s="1">
        <v>-0.009098921156884487</v>
      </c>
      <c r="AI143" s="1">
        <v>0.006539366850071948</v>
      </c>
      <c r="AJ143" s="1">
        <v>-0.01527557096455567</v>
      </c>
      <c r="AK143" s="1">
        <v>0.001414042987868847</v>
      </c>
      <c r="AL143" s="1">
        <v>0.001442393840989764</v>
      </c>
      <c r="AM143" s="1">
        <v>0.03679121123441598</v>
      </c>
      <c r="AN143" s="1">
        <v>-0.002570217887247761</v>
      </c>
      <c r="AO143" s="1">
        <v>0.003068044958724814</v>
      </c>
      <c r="AP143" s="1">
        <v>-0.01578007485668353</v>
      </c>
      <c r="AQ143" s="1">
        <v>-0.005263688295893298</v>
      </c>
      <c r="AR143" s="1">
        <v>0</v>
      </c>
      <c r="AS143" s="1">
        <v>0.0007835354828300556</v>
      </c>
      <c r="AT143" s="1">
        <v>-0.0007148746677433371</v>
      </c>
      <c r="AU143" s="1">
        <v>0.005526175335776484</v>
      </c>
      <c r="AV143" s="1">
        <v>0.001760711890208988</v>
      </c>
      <c r="AW143" s="1">
        <v>0.01212306938589047</v>
      </c>
      <c r="AX143" s="1">
        <v>0.0006211523702455146</v>
      </c>
      <c r="AY143" s="1">
        <v>-0.02932252513359301</v>
      </c>
      <c r="AZ143" s="1">
        <v>-0.01204139735393284</v>
      </c>
      <c r="BA143" s="1">
        <v>-0.01509387653848249</v>
      </c>
      <c r="BB143" s="1">
        <v>0.004842590834655214</v>
      </c>
      <c r="BC143" s="1">
        <v>0.01083677655768756</v>
      </c>
      <c r="BD143" s="1">
        <v>0.01635028419093598</v>
      </c>
      <c r="BE143" s="1">
        <v>-0.03646076419643451</v>
      </c>
      <c r="BF143" s="1">
        <v>-0.009458038616486864</v>
      </c>
      <c r="BG143" s="1">
        <v>-0.007741723448973614</v>
      </c>
      <c r="BH143" s="1">
        <v>0.00199826071569964</v>
      </c>
      <c r="BI143" s="1">
        <v>-0.003506512475004109</v>
      </c>
      <c r="BJ143" s="1">
        <v>-0.007672339824951635</v>
      </c>
      <c r="BK143" s="1">
        <v>0.02210875658289213</v>
      </c>
      <c r="BL143" s="1">
        <v>-0.007057552329124306</v>
      </c>
    </row>
    <row r="144" spans="1:64">
      <c r="A144" s="11">
        <v>43809</v>
      </c>
      <c r="B144" s="1">
        <v>0.01478606385925274</v>
      </c>
      <c r="C144" s="1">
        <v>0.002835381547616755</v>
      </c>
      <c r="D144" s="1">
        <v>-0.007146659163522417</v>
      </c>
      <c r="E144" s="1">
        <v>0.007531869506494759</v>
      </c>
      <c r="F144" s="1">
        <v>0.00491936609046606</v>
      </c>
      <c r="G144" s="1">
        <v>0.008227148875761259</v>
      </c>
      <c r="H144" s="1">
        <v>0.00207374410582073</v>
      </c>
      <c r="I144" s="1">
        <v>-0.005210095225804512</v>
      </c>
      <c r="J144" s="1">
        <v>0.01310039346353142</v>
      </c>
      <c r="K144" s="1">
        <v>-0.005887355634324631</v>
      </c>
      <c r="L144" s="1">
        <v>-0.001073373942089284</v>
      </c>
      <c r="M144" s="1">
        <v>0.004849904681585526</v>
      </c>
      <c r="N144" s="1">
        <v>0.008604163267656562</v>
      </c>
      <c r="O144" s="1">
        <v>-0.01174212939984209</v>
      </c>
      <c r="P144" s="1">
        <v>-0.09468397340794699</v>
      </c>
      <c r="Q144" s="1">
        <v>0.01172533465200565</v>
      </c>
      <c r="R144" s="1">
        <v>0.002100476406110108</v>
      </c>
      <c r="S144" s="1">
        <v>-0.01260497073979183</v>
      </c>
      <c r="T144" s="1">
        <v>0.003880566823778464</v>
      </c>
      <c r="U144" s="1">
        <v>0.0123451713601983</v>
      </c>
      <c r="V144" s="1">
        <v>0.05032893470287458</v>
      </c>
      <c r="W144" s="1">
        <v>-0.005591586693229234</v>
      </c>
      <c r="X144" s="1">
        <v>0.003508299341356658</v>
      </c>
      <c r="Y144" s="1">
        <v>-0.002888847952267959</v>
      </c>
      <c r="Z144" s="1">
        <v>0.0008187249401061525</v>
      </c>
      <c r="AA144" s="1">
        <v>-0.002989665862813129</v>
      </c>
      <c r="AB144" s="1">
        <v>-0.004523478455303875</v>
      </c>
      <c r="AC144" s="1">
        <v>-0.002676512913722395</v>
      </c>
      <c r="AD144" s="1">
        <v>-0.003696582542152882</v>
      </c>
      <c r="AE144" s="1">
        <v>0.004907989469880025</v>
      </c>
      <c r="AF144" s="1">
        <v>0.0006696246264112915</v>
      </c>
      <c r="AG144" s="1">
        <v>-0.01046200532792874</v>
      </c>
      <c r="AH144" s="1">
        <v>0.002869592566721035</v>
      </c>
      <c r="AI144" s="1">
        <v>-0.005327490299354642</v>
      </c>
      <c r="AJ144" s="1">
        <v>-0.01724992998340624</v>
      </c>
      <c r="AK144" s="1">
        <v>-0.005648528279267762</v>
      </c>
      <c r="AL144" s="1">
        <v>-0.002334365894764212</v>
      </c>
      <c r="AM144" s="1">
        <v>-0.01380002592691765</v>
      </c>
      <c r="AN144" s="1">
        <v>-0.001519351038425376</v>
      </c>
      <c r="AO144" s="1">
        <v>0.001798957929662892</v>
      </c>
      <c r="AP144" s="1">
        <v>-0.0310082806043388</v>
      </c>
      <c r="AQ144" s="1">
        <v>0.003895629006607004</v>
      </c>
      <c r="AR144" s="1">
        <v>0.008530904873746081</v>
      </c>
      <c r="AS144" s="1">
        <v>0.004175310796145748</v>
      </c>
      <c r="AT144" s="1">
        <v>0.01236161685374548</v>
      </c>
      <c r="AU144" s="1">
        <v>-0.003771453794199964</v>
      </c>
      <c r="AV144" s="1">
        <v>-0.004100715319115822</v>
      </c>
      <c r="AW144" s="1">
        <v>-0.006142546728604814</v>
      </c>
      <c r="AX144" s="1">
        <v>0.003104141359941082</v>
      </c>
      <c r="AY144" s="1">
        <v>-0.02339017770070351</v>
      </c>
      <c r="AZ144" s="1">
        <v>-0.002550886142212327</v>
      </c>
      <c r="BA144" s="1">
        <v>0.001403779977481312</v>
      </c>
      <c r="BB144" s="1">
        <v>-0.01726895647099391</v>
      </c>
      <c r="BC144" s="1">
        <v>0.02742033597324722</v>
      </c>
      <c r="BD144" s="1">
        <v>-0.001556859674770816</v>
      </c>
      <c r="BE144" s="1">
        <v>-0.008985134095729208</v>
      </c>
      <c r="BF144" s="1">
        <v>0.007133969116897454</v>
      </c>
      <c r="BG144" s="1">
        <v>-0.004528102692126557</v>
      </c>
      <c r="BH144" s="1">
        <v>-0.004090844764448653</v>
      </c>
      <c r="BI144" s="1">
        <v>-0.001843166505275495</v>
      </c>
      <c r="BJ144" s="1">
        <v>-0.005297832269752001</v>
      </c>
      <c r="BK144" s="1">
        <v>-0.001663843381575547</v>
      </c>
      <c r="BL144" s="1">
        <v>0.002186959272788114</v>
      </c>
    </row>
    <row r="145" spans="1:64">
      <c r="A145" s="11">
        <v>43810</v>
      </c>
      <c r="B145" s="1">
        <v>-0.01023406834306728</v>
      </c>
      <c r="C145" s="1">
        <v>-0.01558903213089757</v>
      </c>
      <c r="D145" s="1">
        <v>-0.01190484830513572</v>
      </c>
      <c r="E145" s="1">
        <v>0.01840140345346519</v>
      </c>
      <c r="F145" s="1">
        <v>-0.004654832509354612</v>
      </c>
      <c r="G145" s="1">
        <v>0.004139385001601603</v>
      </c>
      <c r="H145" s="1">
        <v>-0.002069452590708343</v>
      </c>
      <c r="I145" s="1">
        <v>-0.01038481588043838</v>
      </c>
      <c r="J145" s="1">
        <v>0.0007607148843515876</v>
      </c>
      <c r="K145" s="1">
        <v>0.005467935101741261</v>
      </c>
      <c r="L145" s="1">
        <v>0.0003581059234993855</v>
      </c>
      <c r="M145" s="1">
        <v>-0.004826496632969635</v>
      </c>
      <c r="N145" s="1">
        <v>0.02090298081914232</v>
      </c>
      <c r="O145" s="1">
        <v>0.004421083486556343</v>
      </c>
      <c r="P145" s="1">
        <v>-0.01165590514995396</v>
      </c>
      <c r="Q145" s="1">
        <v>-0.007284750811689666</v>
      </c>
      <c r="R145" s="1">
        <v>-0.001622854048199285</v>
      </c>
      <c r="S145" s="1">
        <v>-0.006873887660946654</v>
      </c>
      <c r="T145" s="1">
        <v>0.01275600766156004</v>
      </c>
      <c r="U145" s="1">
        <v>-0.003669157342003238</v>
      </c>
      <c r="V145" s="1">
        <v>0.006263095991279277</v>
      </c>
      <c r="W145" s="1">
        <v>0.004262662902204672</v>
      </c>
      <c r="X145" s="1">
        <v>-0.009456050807523764</v>
      </c>
      <c r="Y145" s="1">
        <v>0.0056977322903915</v>
      </c>
      <c r="Z145" s="1">
        <v>0.0002676920744535405</v>
      </c>
      <c r="AA145" s="1">
        <v>0.009099398595366237</v>
      </c>
      <c r="AB145" s="1">
        <v>0.0003028531250952593</v>
      </c>
      <c r="AC145" s="1">
        <v>0.005009627109270554</v>
      </c>
      <c r="AD145" s="1">
        <v>0.009170492113382167</v>
      </c>
      <c r="AE145" s="1">
        <v>0.00418644935279433</v>
      </c>
      <c r="AF145" s="1">
        <v>-0.002379446278644948</v>
      </c>
      <c r="AG145" s="1">
        <v>-0.01756669809678735</v>
      </c>
      <c r="AH145" s="1">
        <v>0.004682049440658309</v>
      </c>
      <c r="AI145" s="1">
        <v>0.01541479921187183</v>
      </c>
      <c r="AJ145" s="1">
        <v>-0.00441982690649112</v>
      </c>
      <c r="AK145" s="1">
        <v>-0.004057742629096972</v>
      </c>
      <c r="AL145" s="1">
        <v>0.006919895571449119</v>
      </c>
      <c r="AM145" s="1">
        <v>0.01749136319345523</v>
      </c>
      <c r="AN145" s="1">
        <v>0.003771651269158571</v>
      </c>
      <c r="AO145" s="1">
        <v>-0.003591856464654097</v>
      </c>
      <c r="AP145" s="1">
        <v>0.01982122562560407</v>
      </c>
      <c r="AQ145" s="1">
        <v>0.004074409584966965</v>
      </c>
      <c r="AR145" s="1">
        <v>0.01570253350875128</v>
      </c>
      <c r="AS145" s="1">
        <v>-0.006756683436540234</v>
      </c>
      <c r="AT145" s="1">
        <v>-0.00385606481718348</v>
      </c>
      <c r="AU145" s="1">
        <v>-0.0003246480668612772</v>
      </c>
      <c r="AV145" s="1">
        <v>-0.009411791144390391</v>
      </c>
      <c r="AW145" s="1">
        <v>-0.008961759342166475</v>
      </c>
      <c r="AX145" s="1">
        <v>0.002166113536839598</v>
      </c>
      <c r="AY145" s="1">
        <v>0.01426101412923164</v>
      </c>
      <c r="AZ145" s="1">
        <v>0.00142054553559734</v>
      </c>
      <c r="BA145" s="1">
        <v>0.01518695180994456</v>
      </c>
      <c r="BB145" s="1">
        <v>0.01029829975862606</v>
      </c>
      <c r="BC145" s="1">
        <v>0.01106518070192331</v>
      </c>
      <c r="BD145" s="1">
        <v>-0.002078950553770498</v>
      </c>
      <c r="BE145" s="1">
        <v>0.0050725098743023</v>
      </c>
      <c r="BF145" s="1">
        <v>0.003506271236745073</v>
      </c>
      <c r="BG145" s="1">
        <v>-0.004618533460529095</v>
      </c>
      <c r="BH145" s="1">
        <v>0.0003594570376523887</v>
      </c>
      <c r="BI145" s="1">
        <v>-0.001175071772944847</v>
      </c>
      <c r="BJ145" s="1">
        <v>0.008492799979764376</v>
      </c>
      <c r="BK145" s="1">
        <v>-0.02499992882574431</v>
      </c>
      <c r="BL145" s="1">
        <v>-0.02345880203570194</v>
      </c>
    </row>
    <row r="146" spans="1:64">
      <c r="A146" s="11">
        <v>43811</v>
      </c>
      <c r="B146" s="1">
        <v>-0.002453655228670026</v>
      </c>
      <c r="C146" s="1">
        <v>-0.008073321377779941</v>
      </c>
      <c r="D146" s="1">
        <v>0.01148786965502735</v>
      </c>
      <c r="E146" s="1">
        <v>0.009034484521407204</v>
      </c>
      <c r="F146" s="1">
        <v>-0.01896505068157261</v>
      </c>
      <c r="G146" s="1">
        <v>0.01248362662485136</v>
      </c>
      <c r="H146" s="1">
        <v>0.01602287459100893</v>
      </c>
      <c r="I146" s="1">
        <v>0.00693516599221855</v>
      </c>
      <c r="J146" s="1">
        <v>0.07904734824908588</v>
      </c>
      <c r="K146" s="1">
        <v>0.00663920342821922</v>
      </c>
      <c r="L146" s="1">
        <v>0.01826000620019941</v>
      </c>
      <c r="M146" s="1">
        <v>0.001154880737826769</v>
      </c>
      <c r="N146" s="1">
        <v>-0.0006841252446539992</v>
      </c>
      <c r="O146" s="1">
        <v>0.004126638139639427</v>
      </c>
      <c r="P146" s="1">
        <v>-0.01816805330000837</v>
      </c>
      <c r="Q146" s="1">
        <v>0.02423834573817962</v>
      </c>
      <c r="R146" s="1">
        <v>0.006908151077996472</v>
      </c>
      <c r="S146" s="1">
        <v>0.01796307127839047</v>
      </c>
      <c r="T146" s="1">
        <v>0.02977087585292892</v>
      </c>
      <c r="U146" s="1">
        <v>-0.01028994508775194</v>
      </c>
      <c r="V146" s="1">
        <v>0.01146014351172853</v>
      </c>
      <c r="W146" s="1">
        <v>-0.009121305026739357</v>
      </c>
      <c r="X146" s="1">
        <v>-0.002773137406714588</v>
      </c>
      <c r="Y146" s="1">
        <v>0.002496641443533676</v>
      </c>
      <c r="Z146" s="1">
        <v>0.003903242336713353</v>
      </c>
      <c r="AA146" s="1">
        <v>0.001946869735891088</v>
      </c>
      <c r="AB146" s="1">
        <v>0.003937134668271502</v>
      </c>
      <c r="AC146" s="1">
        <v>0.02634855065071373</v>
      </c>
      <c r="AD146" s="1">
        <v>-0.02629027192516686</v>
      </c>
      <c r="AE146" s="1">
        <v>-0.01111715139517699</v>
      </c>
      <c r="AF146" s="1">
        <v>0.0286185922835418</v>
      </c>
      <c r="AG146" s="1">
        <v>0.01192053653091518</v>
      </c>
      <c r="AH146" s="1">
        <v>-0.005670045055659378</v>
      </c>
      <c r="AI146" s="1">
        <v>-0.03739440426008056</v>
      </c>
      <c r="AJ146" s="1">
        <v>-0.01154231449751475</v>
      </c>
      <c r="AK146" s="1">
        <v>0.02953747594164824</v>
      </c>
      <c r="AL146" s="1">
        <v>-0.02724213713280665</v>
      </c>
      <c r="AM146" s="1">
        <v>0.01768157252260938</v>
      </c>
      <c r="AN146" s="1">
        <v>0.01015141244060169</v>
      </c>
      <c r="AO146" s="1">
        <v>0.03328515981222302</v>
      </c>
      <c r="AP146" s="1">
        <v>-0.001639147112636685</v>
      </c>
      <c r="AQ146" s="1">
        <v>-0.02012883740797122</v>
      </c>
      <c r="AR146" s="1">
        <v>0.03096520336928887</v>
      </c>
      <c r="AS146" s="1">
        <v>0.00837258773120042</v>
      </c>
      <c r="AT146" s="1">
        <v>0.02580646565396782</v>
      </c>
      <c r="AU146" s="1">
        <v>0.0230470969618406</v>
      </c>
      <c r="AV146" s="1">
        <v>0.03444180105763039</v>
      </c>
      <c r="AW146" s="1">
        <v>0.01839727298360483</v>
      </c>
      <c r="AX146" s="1">
        <v>0.01435861022668217</v>
      </c>
      <c r="AY146" s="1">
        <v>-0.0119784391967358</v>
      </c>
      <c r="AZ146" s="1">
        <v>-0.01163442999950393</v>
      </c>
      <c r="BA146" s="1">
        <v>0.01979287906215865</v>
      </c>
      <c r="BB146" s="1">
        <v>0.01407643229139888</v>
      </c>
      <c r="BC146" s="1">
        <v>0.01979021651787782</v>
      </c>
      <c r="BD146" s="1">
        <v>0.004687507761021115</v>
      </c>
      <c r="BE146" s="1">
        <v>0.02873150431201466</v>
      </c>
      <c r="BF146" s="1">
        <v>0.01108732143021429</v>
      </c>
      <c r="BG146" s="1">
        <v>0.002882370553198621</v>
      </c>
      <c r="BH146" s="1">
        <v>-0.0007698716115540627</v>
      </c>
      <c r="BI146" s="1">
        <v>0.006386570906409039</v>
      </c>
      <c r="BJ146" s="1">
        <v>0.0007136658060720169</v>
      </c>
      <c r="BK146" s="1">
        <v>0</v>
      </c>
      <c r="BL146" s="1">
        <v>0.05977653385730375</v>
      </c>
    </row>
    <row r="147" spans="1:64">
      <c r="A147" s="11">
        <v>43812</v>
      </c>
      <c r="B147" s="1">
        <v>0.02600144747395494</v>
      </c>
      <c r="C147" s="1">
        <v>0.01361715949440012</v>
      </c>
      <c r="D147" s="1">
        <v>0.02659277647120861</v>
      </c>
      <c r="E147" s="1">
        <v>0.006715078329934121</v>
      </c>
      <c r="F147" s="1">
        <v>0.02286723082447129</v>
      </c>
      <c r="G147" s="1">
        <v>0.004420053846661443</v>
      </c>
      <c r="H147" s="1">
        <v>-0.01354376773616861</v>
      </c>
      <c r="I147" s="1">
        <v>-0.005890442096708415</v>
      </c>
      <c r="J147" s="1">
        <v>-0.03381072133246954</v>
      </c>
      <c r="K147" s="1">
        <v>0.000346465595844947</v>
      </c>
      <c r="L147" s="1">
        <v>-0.03481002893515894</v>
      </c>
      <c r="M147" s="1">
        <v>-0.006920481527120881</v>
      </c>
      <c r="N147" s="1">
        <v>0.002004907883175422</v>
      </c>
      <c r="O147" s="1">
        <v>0.02328767449027969</v>
      </c>
      <c r="P147" s="1">
        <v>-0.001363333833208857</v>
      </c>
      <c r="Q147" s="1">
        <v>0.001628374156230183</v>
      </c>
      <c r="R147" s="1">
        <v>-0.01839634193578343</v>
      </c>
      <c r="S147" s="1">
        <v>-0.002104569298418957</v>
      </c>
      <c r="T147" s="1">
        <v>-0.01816155481847248</v>
      </c>
      <c r="U147" s="1">
        <v>0.01236690029484433</v>
      </c>
      <c r="V147" s="1">
        <v>-0.01973046471890605</v>
      </c>
      <c r="W147" s="1">
        <v>0.01740791115079254</v>
      </c>
      <c r="X147" s="1">
        <v>0.0005225626290015217</v>
      </c>
      <c r="Y147" s="1">
        <v>0.01187744772992172</v>
      </c>
      <c r="Z147" s="1">
        <v>-0.001806957498302952</v>
      </c>
      <c r="AA147" s="1">
        <v>0.002263119692721416</v>
      </c>
      <c r="AB147" s="1">
        <v>0.01417781284704267</v>
      </c>
      <c r="AC147" s="1">
        <v>-0.003295570015971361</v>
      </c>
      <c r="AD147" s="1">
        <v>0.01339322220069872</v>
      </c>
      <c r="AE147" s="1">
        <v>5.400286951995348E-05</v>
      </c>
      <c r="AF147" s="1">
        <v>-0.008767049666015381</v>
      </c>
      <c r="AG147" s="1">
        <v>0.0525196809998898</v>
      </c>
      <c r="AH147" s="1">
        <v>0.006301380817874014</v>
      </c>
      <c r="AI147" s="1">
        <v>-0.004098535055652053</v>
      </c>
      <c r="AJ147" s="1">
        <v>-0.01270368099438823</v>
      </c>
      <c r="AK147" s="1">
        <v>-0.003165637870814919</v>
      </c>
      <c r="AL147" s="1">
        <v>-0.01341804009986503</v>
      </c>
      <c r="AM147" s="1">
        <v>-0.008204715704544396</v>
      </c>
      <c r="AN147" s="1">
        <v>0.008418095715291729</v>
      </c>
      <c r="AO147" s="1">
        <v>-0.01093145380283123</v>
      </c>
      <c r="AP147" s="1">
        <v>0.0002010372540641736</v>
      </c>
      <c r="AQ147" s="1">
        <v>-0.0008216776155387517</v>
      </c>
      <c r="AR147" s="1">
        <v>-0.0003569089836991113</v>
      </c>
      <c r="AS147" s="1">
        <v>-0.00544905322219702</v>
      </c>
      <c r="AT147" s="1">
        <v>-0.002264186090128018</v>
      </c>
      <c r="AU147" s="1">
        <v>-0.00433652364909265</v>
      </c>
      <c r="AV147" s="1">
        <v>-0.01435135729008585</v>
      </c>
      <c r="AW147" s="1">
        <v>0.02878156475904503</v>
      </c>
      <c r="AX147" s="1">
        <v>0.00152212894224979</v>
      </c>
      <c r="AY147" s="1">
        <v>0.02724683268001393</v>
      </c>
      <c r="AZ147" s="1">
        <v>0.00401949235560406</v>
      </c>
      <c r="BA147" s="1">
        <v>-0.008237455814813166</v>
      </c>
      <c r="BB147" s="1">
        <v>-0.01099608609072611</v>
      </c>
      <c r="BC147" s="1">
        <v>-0.003586460316868156</v>
      </c>
      <c r="BD147" s="1">
        <v>0.01244166717094242</v>
      </c>
      <c r="BE147" s="1">
        <v>-0.02074398431056701</v>
      </c>
      <c r="BF147" s="1">
        <v>0.006593508557373395</v>
      </c>
      <c r="BG147" s="1">
        <v>0.02418515495720808</v>
      </c>
      <c r="BH147" s="1">
        <v>0.005547673335362768</v>
      </c>
      <c r="BI147" s="1">
        <v>0.004425536799496754</v>
      </c>
      <c r="BJ147" s="1">
        <v>-0.01255160698165003</v>
      </c>
      <c r="BK147" s="1">
        <v>0</v>
      </c>
      <c r="BL147" s="1">
        <v>-0.04111752835965188</v>
      </c>
    </row>
    <row r="148" spans="1:64">
      <c r="A148" s="11">
        <v>43815</v>
      </c>
      <c r="B148" s="1">
        <v>-0.004965759330872177</v>
      </c>
      <c r="C148" s="1">
        <v>-0.005327360282484039</v>
      </c>
      <c r="D148" s="1">
        <v>-0.01910421945511798</v>
      </c>
      <c r="E148" s="1">
        <v>-0.005002715123533785</v>
      </c>
      <c r="F148" s="1">
        <v>-0.01296633889580967</v>
      </c>
      <c r="G148" s="1">
        <v>0.0005791486292756609</v>
      </c>
      <c r="H148" s="1">
        <v>-0.001880593441700773</v>
      </c>
      <c r="I148" s="1">
        <v>-0.0007292617045604466</v>
      </c>
      <c r="J148" s="1">
        <v>0.02916152864508437</v>
      </c>
      <c r="K148" s="1">
        <v>0.00469641859414005</v>
      </c>
      <c r="L148" s="1">
        <v>0.03387954732830423</v>
      </c>
      <c r="M148" s="1">
        <v>-0.006736264069740483</v>
      </c>
      <c r="N148" s="1">
        <v>0.01005318199101013</v>
      </c>
      <c r="O148" s="1">
        <v>-0.01419008577555447</v>
      </c>
      <c r="P148" s="1">
        <v>0.007866804659792725</v>
      </c>
      <c r="Q148" s="1">
        <v>-0.005960864483828487</v>
      </c>
      <c r="R148" s="1">
        <v>0.005584793643082397</v>
      </c>
      <c r="S148" s="1">
        <v>0.0003243436556497059</v>
      </c>
      <c r="T148" s="1">
        <v>0.04001513066925755</v>
      </c>
      <c r="U148" s="1">
        <v>0.03059345585964746</v>
      </c>
      <c r="V148" s="1">
        <v>0.05171384559007985</v>
      </c>
      <c r="W148" s="1">
        <v>0.008779032348346538</v>
      </c>
      <c r="X148" s="1">
        <v>0.0186977986708039</v>
      </c>
      <c r="Y148" s="1">
        <v>0.01514576348425867</v>
      </c>
      <c r="Z148" s="1">
        <v>0.009897387553846837</v>
      </c>
      <c r="AA148" s="1">
        <v>0.003695031182733732</v>
      </c>
      <c r="AB148" s="1">
        <v>0.003866735773729868</v>
      </c>
      <c r="AC148" s="1">
        <v>0.01896963459806944</v>
      </c>
      <c r="AD148" s="1">
        <v>0.003866540734279056</v>
      </c>
      <c r="AE148" s="1">
        <v>-0.003296684151499085</v>
      </c>
      <c r="AF148" s="1">
        <v>0.003874236993179014</v>
      </c>
      <c r="AG148" s="1">
        <v>0.04539093008275619</v>
      </c>
      <c r="AH148" s="1">
        <v>-0.001345675687363768</v>
      </c>
      <c r="AI148" s="1">
        <v>0.008051903498927926</v>
      </c>
      <c r="AJ148" s="1">
        <v>0.01442683357330132</v>
      </c>
      <c r="AK148" s="1">
        <v>0.001984764650478255</v>
      </c>
      <c r="AL148" s="1">
        <v>0.01962803331417118</v>
      </c>
      <c r="AM148" s="1">
        <v>0.01411218835363925</v>
      </c>
      <c r="AN148" s="1">
        <v>0.006471342770615118</v>
      </c>
      <c r="AO148" s="1">
        <v>-0.0004114095884061308</v>
      </c>
      <c r="AP148" s="1">
        <v>0.01912894959825162</v>
      </c>
      <c r="AQ148" s="1">
        <v>0.002171070061795399</v>
      </c>
      <c r="AR148" s="1">
        <v>0.005178702774534472</v>
      </c>
      <c r="AS148" s="1">
        <v>0.0211322116173045</v>
      </c>
      <c r="AT148" s="1">
        <v>0.002269324262557326</v>
      </c>
      <c r="AU148" s="1">
        <v>0.003717959979006258</v>
      </c>
      <c r="AV148" s="1">
        <v>0.0040768323833551</v>
      </c>
      <c r="AW148" s="1">
        <v>0.01755935678182041</v>
      </c>
      <c r="AX148" s="1">
        <v>0.004863156987117589</v>
      </c>
      <c r="AY148" s="1">
        <v>0.02695859066430928</v>
      </c>
      <c r="AZ148" s="1">
        <v>-0.02173290905294412</v>
      </c>
      <c r="BA148" s="1">
        <v>-0.007850750326521383</v>
      </c>
      <c r="BB148" s="1">
        <v>0.0001624063924687835</v>
      </c>
      <c r="BC148" s="1">
        <v>0.06448273954410277</v>
      </c>
      <c r="BD148" s="1">
        <v>0.04608292815604909</v>
      </c>
      <c r="BE148" s="1">
        <v>-0.01735697789540191</v>
      </c>
      <c r="BF148" s="1">
        <v>0.02294386038723162</v>
      </c>
      <c r="BG148" s="1">
        <v>0.01074600958139116</v>
      </c>
      <c r="BH148" s="1">
        <v>-0.01047205290088238</v>
      </c>
      <c r="BI148" s="1">
        <v>0.002078295914019312</v>
      </c>
      <c r="BJ148" s="1">
        <v>0.01430025206084706</v>
      </c>
      <c r="BK148" s="1">
        <v>0.01709408397878276</v>
      </c>
      <c r="BL148" s="1">
        <v>0.04013191533479721</v>
      </c>
    </row>
    <row r="149" spans="1:64">
      <c r="A149" s="11">
        <v>43816</v>
      </c>
      <c r="B149" s="1">
        <v>0.006711402721669035</v>
      </c>
      <c r="C149" s="1">
        <v>0.01102226017862407</v>
      </c>
      <c r="D149" s="1">
        <v>-5.494334268252299E-05</v>
      </c>
      <c r="E149" s="1">
        <v>-0.008938587591282521</v>
      </c>
      <c r="F149" s="1">
        <v>0.01921736701227039</v>
      </c>
      <c r="G149" s="1">
        <v>0.007638762643252806</v>
      </c>
      <c r="H149" s="1">
        <v>0.0007535925556054757</v>
      </c>
      <c r="I149" s="1">
        <v>0.002098063789416349</v>
      </c>
      <c r="J149" s="1">
        <v>0.009917402568484945</v>
      </c>
      <c r="K149" s="1">
        <v>0.01212399291227584</v>
      </c>
      <c r="L149" s="1">
        <v>-0.002114084277379469</v>
      </c>
      <c r="M149" s="1">
        <v>0.008653111462983309</v>
      </c>
      <c r="N149" s="1">
        <v>0.005846216591494535</v>
      </c>
      <c r="O149" s="1">
        <v>0.01982613929403731</v>
      </c>
      <c r="P149" s="1">
        <v>0.01154698351454209</v>
      </c>
      <c r="Q149" s="1">
        <v>0.01144799293740895</v>
      </c>
      <c r="R149" s="1">
        <v>0.006984573096513458</v>
      </c>
      <c r="S149" s="1">
        <v>0.001621901807068449</v>
      </c>
      <c r="T149" s="1">
        <v>-0.02831204993795833</v>
      </c>
      <c r="U149" s="1">
        <v>-0.005104865227545941</v>
      </c>
      <c r="V149" s="1">
        <v>0.01961146927389712</v>
      </c>
      <c r="W149" s="1">
        <v>0.002308872523055117</v>
      </c>
      <c r="X149" s="1">
        <v>-0.004365495810646713</v>
      </c>
      <c r="Y149" s="1">
        <v>-0.008299118651616255</v>
      </c>
      <c r="Z149" s="1">
        <v>-0.004444786226521114</v>
      </c>
      <c r="AA149" s="1">
        <v>0.0009201486806909021</v>
      </c>
      <c r="AB149" s="1">
        <v>-0.006814709032872179</v>
      </c>
      <c r="AC149" s="1">
        <v>0.01383421764927739</v>
      </c>
      <c r="AD149" s="1">
        <v>0.02142844825611978</v>
      </c>
      <c r="AE149" s="1">
        <v>-0.0106280425980908</v>
      </c>
      <c r="AF149" s="1">
        <v>0.00611598845946193</v>
      </c>
      <c r="AG149" s="1">
        <v>-0.05873611843555882</v>
      </c>
      <c r="AH149" s="1">
        <v>0.002435581597900249</v>
      </c>
      <c r="AI149" s="1">
        <v>-0.01051701935560578</v>
      </c>
      <c r="AJ149" s="1">
        <v>0.00089685704147624</v>
      </c>
      <c r="AK149" s="1">
        <v>0.01366890277239996</v>
      </c>
      <c r="AL149" s="1">
        <v>0.002374703036839731</v>
      </c>
      <c r="AM149" s="1">
        <v>0.0196734534837042</v>
      </c>
      <c r="AN149" s="1">
        <v>-0.005400798746628799</v>
      </c>
      <c r="AO149" s="1">
        <v>-0.001470403640195572</v>
      </c>
      <c r="AP149" s="1">
        <v>0.03704684214132459</v>
      </c>
      <c r="AQ149" s="1">
        <v>-0.0002952837354522897</v>
      </c>
      <c r="AR149" s="1">
        <v>0.01394618987171148</v>
      </c>
      <c r="AS149" s="1">
        <v>-0.006131812927912317</v>
      </c>
      <c r="AT149" s="1">
        <v>0.008553497602099114</v>
      </c>
      <c r="AU149" s="1">
        <v>0.00677319193935233</v>
      </c>
      <c r="AV149" s="1">
        <v>0.01102087179941114</v>
      </c>
      <c r="AW149" s="1">
        <v>-0.01169934674410178</v>
      </c>
      <c r="AX149" s="1">
        <v>0.0087717421779272</v>
      </c>
      <c r="AY149" s="1">
        <v>0.0179076923740773</v>
      </c>
      <c r="AZ149" s="1">
        <v>0</v>
      </c>
      <c r="BA149" s="1">
        <v>0.01055052557955838</v>
      </c>
      <c r="BB149" s="1">
        <v>-0.001785223445433415</v>
      </c>
      <c r="BC149" s="1">
        <v>-0.006579228102730705</v>
      </c>
      <c r="BD149" s="1">
        <v>0.006363150211684987</v>
      </c>
      <c r="BE149" s="1">
        <v>0.02753914268272162</v>
      </c>
      <c r="BF149" s="1">
        <v>-0.005341912510718472</v>
      </c>
      <c r="BG149" s="1">
        <v>-0.02058639753387714</v>
      </c>
      <c r="BH149" s="1">
        <v>-0.005110777045473358</v>
      </c>
      <c r="BI149" s="1">
        <v>0.006138870241482408</v>
      </c>
      <c r="BJ149" s="1">
        <v>0.01566498597064281</v>
      </c>
      <c r="BK149" s="1">
        <v>-0.01680678734450236</v>
      </c>
      <c r="BL149" s="1">
        <v>-0.001585571794426199</v>
      </c>
    </row>
    <row r="150" spans="1:64">
      <c r="A150" s="11">
        <v>43817</v>
      </c>
      <c r="B150" s="1">
        <v>-0.005128238056255285</v>
      </c>
      <c r="C150" s="1">
        <v>0.005297502602438442</v>
      </c>
      <c r="D150" s="1">
        <v>-0.01799184269749543</v>
      </c>
      <c r="E150" s="1">
        <v>-0.0005637298076193176</v>
      </c>
      <c r="F150" s="1">
        <v>-0.001692367373603898</v>
      </c>
      <c r="G150" s="1">
        <v>-0.001493138694074414</v>
      </c>
      <c r="H150" s="1">
        <v>-0.003765591100240107</v>
      </c>
      <c r="I150" s="1">
        <v>-0.001820515283709523</v>
      </c>
      <c r="J150" s="1">
        <v>-0.01098903941250273</v>
      </c>
      <c r="K150" s="1">
        <v>-0.00370251419034362</v>
      </c>
      <c r="L150" s="1">
        <v>-0.01306490855631348</v>
      </c>
      <c r="M150" s="1">
        <v>-0.01994001295873438</v>
      </c>
      <c r="N150" s="1">
        <v>0.008742469921464657</v>
      </c>
      <c r="O150" s="1">
        <v>0.01278274824014902</v>
      </c>
      <c r="P150" s="1">
        <v>0.0005102097648379544</v>
      </c>
      <c r="Q150" s="1">
        <v>0.008407869934746959</v>
      </c>
      <c r="R150" s="1">
        <v>-0.01245138245054023</v>
      </c>
      <c r="S150" s="1">
        <v>0.009067324738101457</v>
      </c>
      <c r="T150" s="1">
        <v>0.03922279724304656</v>
      </c>
      <c r="U150" s="1">
        <v>0.003619873298535747</v>
      </c>
      <c r="V150" s="1">
        <v>0.007154916401156175</v>
      </c>
      <c r="W150" s="1">
        <v>-0.01036595880100011</v>
      </c>
      <c r="X150" s="1">
        <v>-0.001378414649800708</v>
      </c>
      <c r="Y150" s="1">
        <v>0.01551480567014285</v>
      </c>
      <c r="Z150" s="1">
        <v>-0.001844855157926317</v>
      </c>
      <c r="AA150" s="1">
        <v>-0.004188656586367245</v>
      </c>
      <c r="AB150" s="1">
        <v>-0.0002985158627392126</v>
      </c>
      <c r="AC150" s="1">
        <v>0.009265629140422726</v>
      </c>
      <c r="AD150" s="1">
        <v>0.004387810957361404</v>
      </c>
      <c r="AE150" s="1">
        <v>0.003617185533965062</v>
      </c>
      <c r="AF150" s="1">
        <v>-0.001013246016447478</v>
      </c>
      <c r="AG150" s="1">
        <v>0.0009479029956080964</v>
      </c>
      <c r="AH150" s="1">
        <v>-0.01633536907402111</v>
      </c>
      <c r="AI150" s="1">
        <v>0.005964668833700282</v>
      </c>
      <c r="AJ150" s="1">
        <v>0.006144338334141519</v>
      </c>
      <c r="AK150" s="1">
        <v>-0.0007818317880888825</v>
      </c>
      <c r="AL150" s="1">
        <v>0.0207167731387472</v>
      </c>
      <c r="AM150" s="1">
        <v>0.02870612755033419</v>
      </c>
      <c r="AN150" s="1">
        <v>-0.00206884159177223</v>
      </c>
      <c r="AO150" s="1">
        <v>-0.00960073059642097</v>
      </c>
      <c r="AP150" s="1">
        <v>0.01686311849048083</v>
      </c>
      <c r="AQ150" s="1">
        <v>-0.009685776244742317</v>
      </c>
      <c r="AR150" s="1">
        <v>0.00534401013039254</v>
      </c>
      <c r="AS150" s="1">
        <v>-0.0002570444550709095</v>
      </c>
      <c r="AT150" s="1">
        <v>-0.001933227093494083</v>
      </c>
      <c r="AU150" s="1">
        <v>0.001471688315333619</v>
      </c>
      <c r="AV150" s="1">
        <v>-0.005737153088695268</v>
      </c>
      <c r="AW150" s="1">
        <v>-0.0008876697191416705</v>
      </c>
      <c r="AX150" s="1">
        <v>0.003598435933703348</v>
      </c>
      <c r="AY150" s="1">
        <v>0.000739017709341816</v>
      </c>
      <c r="AZ150" s="1">
        <v>0.007307910028073739</v>
      </c>
      <c r="BA150" s="1">
        <v>-0.006128017461373592</v>
      </c>
      <c r="BB150" s="1">
        <v>-0.005039633799846954</v>
      </c>
      <c r="BC150" s="1">
        <v>0.03736239645598238</v>
      </c>
      <c r="BD150" s="1">
        <v>0.02334637461348588</v>
      </c>
      <c r="BE150" s="1">
        <v>-0.02301140504435428</v>
      </c>
      <c r="BF150" s="1">
        <v>0.008365749323218097</v>
      </c>
      <c r="BG150" s="1">
        <v>-0.0006914616617530456</v>
      </c>
      <c r="BH150" s="1">
        <v>0.001660484579409705</v>
      </c>
      <c r="BI150" s="1">
        <v>-0.01170833818772732</v>
      </c>
      <c r="BJ150" s="1">
        <v>0.01808742024986199</v>
      </c>
      <c r="BK150" s="1">
        <v>0</v>
      </c>
      <c r="BL150" s="1">
        <v>0.01852830362283275</v>
      </c>
    </row>
    <row r="151" spans="1:64">
      <c r="A151" s="11">
        <v>43818</v>
      </c>
      <c r="B151" s="1">
        <v>-0.002061826423166324</v>
      </c>
      <c r="C151" s="1">
        <v>-0.008248020189418614</v>
      </c>
      <c r="D151" s="1">
        <v>0.004594533088760233</v>
      </c>
      <c r="E151" s="1">
        <v>-0.0005640477781647668</v>
      </c>
      <c r="F151" s="1">
        <v>-0.009075350741528321</v>
      </c>
      <c r="G151" s="1">
        <v>0.004831377212659138</v>
      </c>
      <c r="H151" s="1">
        <v>0.001511898585775606</v>
      </c>
      <c r="I151" s="1">
        <v>0.01422693707673472</v>
      </c>
      <c r="J151" s="1">
        <v>0.01252961237715078</v>
      </c>
      <c r="K151" s="1">
        <v>0.004624344595139496</v>
      </c>
      <c r="L151" s="1">
        <v>-0.0007156524001566966</v>
      </c>
      <c r="M151" s="1">
        <v>-0.0004730980384052286</v>
      </c>
      <c r="N151" s="1">
        <v>0.0006190708705358094</v>
      </c>
      <c r="O151" s="1">
        <v>0.007099980043093757</v>
      </c>
      <c r="P151" s="1">
        <v>0.005290354159488864</v>
      </c>
      <c r="Q151" s="1">
        <v>-0.0002138109303320146</v>
      </c>
      <c r="R151" s="1">
        <v>0.006304077305486322</v>
      </c>
      <c r="S151" s="1">
        <v>0.006258050820989958</v>
      </c>
      <c r="T151" s="1">
        <v>-0.003953942013277811</v>
      </c>
      <c r="U151" s="1">
        <v>-0.001996033580556</v>
      </c>
      <c r="V151" s="1">
        <v>0.0002766756450847119</v>
      </c>
      <c r="W151" s="1">
        <v>0.0001790892838628988</v>
      </c>
      <c r="X151" s="1">
        <v>0.005887408451874299</v>
      </c>
      <c r="Y151" s="1">
        <v>0.01416665511366788</v>
      </c>
      <c r="Z151" s="1">
        <v>0.002528504049283953</v>
      </c>
      <c r="AA151" s="1">
        <v>0.001744155077779919</v>
      </c>
      <c r="AB151" s="1">
        <v>0.00387949674400101</v>
      </c>
      <c r="AC151" s="1">
        <v>0.001502228441311981</v>
      </c>
      <c r="AD151" s="1">
        <v>-0.001774777561390217</v>
      </c>
      <c r="AE151" s="1">
        <v>0.01065497467015319</v>
      </c>
      <c r="AF151" s="1">
        <v>-0.004998626315054988</v>
      </c>
      <c r="AG151" s="1">
        <v>0.00883836540324423</v>
      </c>
      <c r="AH151" s="1">
        <v>0.00677929429803914</v>
      </c>
      <c r="AI151" s="1">
        <v>-0.0008024282365489688</v>
      </c>
      <c r="AJ151" s="1">
        <v>0.002544587551138067</v>
      </c>
      <c r="AK151" s="1">
        <v>-0.006454140401919384</v>
      </c>
      <c r="AL151" s="1">
        <v>0.01758023485725313</v>
      </c>
      <c r="AM151" s="1">
        <v>-0.004574753951650079</v>
      </c>
      <c r="AN151" s="1">
        <v>0.008680509837609485</v>
      </c>
      <c r="AO151" s="1">
        <v>0.001486843696653084</v>
      </c>
      <c r="AP151" s="1">
        <v>0.03559854695226616</v>
      </c>
      <c r="AQ151" s="1">
        <v>0.0184667187691907</v>
      </c>
      <c r="AR151" s="1">
        <v>0.02592495016600882</v>
      </c>
      <c r="AS151" s="1">
        <v>0.002057230705856838</v>
      </c>
      <c r="AT151" s="1">
        <v>-0.003248906448798494</v>
      </c>
      <c r="AU151" s="1">
        <v>-0.01081136986247622</v>
      </c>
      <c r="AV151" s="1">
        <v>-0.001731186997609102</v>
      </c>
      <c r="AW151" s="1">
        <v>0.003258297285333001</v>
      </c>
      <c r="AX151" s="1">
        <v>0.000448043735697512</v>
      </c>
      <c r="AY151" s="1">
        <v>0.02833080155272083</v>
      </c>
      <c r="AZ151" s="1">
        <v>1.213618818773909E-07</v>
      </c>
      <c r="BA151" s="1">
        <v>0.007079185935431775</v>
      </c>
      <c r="BB151" s="1">
        <v>0.0009801405253426765</v>
      </c>
      <c r="BC151" s="1">
        <v>0.02769941872802484</v>
      </c>
      <c r="BD151" s="1">
        <v>0.005703371039124105</v>
      </c>
      <c r="BE151" s="1">
        <v>0.002479286195979702</v>
      </c>
      <c r="BF151" s="1">
        <v>0.005872181000703858</v>
      </c>
      <c r="BG151" s="1">
        <v>-0.03293430116265783</v>
      </c>
      <c r="BH151" s="1">
        <v>-0.003160061817869431</v>
      </c>
      <c r="BI151" s="1">
        <v>0.00183554425573651</v>
      </c>
      <c r="BJ151" s="1">
        <v>0.003718408429766784</v>
      </c>
      <c r="BK151" s="1">
        <v>0</v>
      </c>
      <c r="BL151" s="1">
        <v>-0.008316025061708143</v>
      </c>
    </row>
    <row r="152" spans="1:64">
      <c r="A152" s="11">
        <v>43819</v>
      </c>
      <c r="B152" s="1">
        <v>-0.004820915494219036</v>
      </c>
      <c r="C152" s="1">
        <v>-0.005852462733873742</v>
      </c>
      <c r="D152" s="1">
        <v>-0.01812611785936324</v>
      </c>
      <c r="E152" s="1">
        <v>0.00338619664568296</v>
      </c>
      <c r="F152" s="1">
        <v>-0.009590457879804615</v>
      </c>
      <c r="G152" s="1">
        <v>-0.007899105579636467</v>
      </c>
      <c r="H152" s="1">
        <v>0.002830744299285204</v>
      </c>
      <c r="I152" s="1">
        <v>0.003327131988724918</v>
      </c>
      <c r="J152" s="1">
        <v>0.03081951058585131</v>
      </c>
      <c r="K152" s="1">
        <v>-0.003224958934557987</v>
      </c>
      <c r="L152" s="1">
        <v>0.00501245625647595</v>
      </c>
      <c r="M152" s="1">
        <v>-0.01798798843979399</v>
      </c>
      <c r="N152" s="1">
        <v>0.01008896905689305</v>
      </c>
      <c r="O152" s="1">
        <v>-0.01462150626750636</v>
      </c>
      <c r="P152" s="1">
        <v>0.00868621278788817</v>
      </c>
      <c r="Q152" s="1">
        <v>-0.004276736461501951</v>
      </c>
      <c r="R152" s="1">
        <v>0.003813420018529801</v>
      </c>
      <c r="S152" s="1">
        <v>0.00813274902680039</v>
      </c>
      <c r="T152" s="1">
        <v>0.01696145312642927</v>
      </c>
      <c r="U152" s="1">
        <v>0.0125964783785637</v>
      </c>
      <c r="V152" s="1">
        <v>0.02591785615379449</v>
      </c>
      <c r="W152" s="1">
        <v>0.01226275601699167</v>
      </c>
      <c r="X152" s="1">
        <v>0.00567116336507878</v>
      </c>
      <c r="Y152" s="1">
        <v>-0.02382905851631678</v>
      </c>
      <c r="Z152" s="1">
        <v>-0.004756528228376355</v>
      </c>
      <c r="AA152" s="1">
        <v>0.01065122315271627</v>
      </c>
      <c r="AB152" s="1">
        <v>-0.00713424154871356</v>
      </c>
      <c r="AC152" s="1">
        <v>0.0003333150768183302</v>
      </c>
      <c r="AD152" s="1">
        <v>0.001093968694623415</v>
      </c>
      <c r="AE152" s="1">
        <v>0.01479755253448323</v>
      </c>
      <c r="AF152" s="1">
        <v>-0.0008009590081012874</v>
      </c>
      <c r="AG152" s="1">
        <v>-0.02487470142196513</v>
      </c>
      <c r="AH152" s="1">
        <v>0.008665132371801887</v>
      </c>
      <c r="AI152" s="1">
        <v>0.02748399709597593</v>
      </c>
      <c r="AJ152" s="1">
        <v>0.01218272902657258</v>
      </c>
      <c r="AK152" s="1">
        <v>0.01102394577225407</v>
      </c>
      <c r="AL152" s="1">
        <v>0.001164735979848786</v>
      </c>
      <c r="AM152" s="1">
        <v>-0.006433694518081068</v>
      </c>
      <c r="AN152" s="1">
        <v>0.01091783145677705</v>
      </c>
      <c r="AO152" s="1">
        <v>0.006591358942977132</v>
      </c>
      <c r="AP152" s="1">
        <v>0.01408702865145139</v>
      </c>
      <c r="AQ152" s="1">
        <v>-0.00654310587456497</v>
      </c>
      <c r="AR152" s="1">
        <v>0.0166056232910905</v>
      </c>
      <c r="AS152" s="1">
        <v>0.006671726119461541</v>
      </c>
      <c r="AT152" s="1">
        <v>0.001817680089573059</v>
      </c>
      <c r="AU152" s="1">
        <v>0.003183400415669668</v>
      </c>
      <c r="AV152" s="1">
        <v>-0.002890132330446327</v>
      </c>
      <c r="AW152" s="1">
        <v>-0.007971643110665005</v>
      </c>
      <c r="AX152" s="1">
        <v>-0.0122441008653843</v>
      </c>
      <c r="AY152" s="1">
        <v>-0.002736914638219567</v>
      </c>
      <c r="AZ152" s="1">
        <v>0.01745693367956247</v>
      </c>
      <c r="BA152" s="1">
        <v>-0.004194956122329785</v>
      </c>
      <c r="BB152" s="1">
        <v>0.0001633342852001007</v>
      </c>
      <c r="BC152" s="1">
        <v>0.003836223506470837</v>
      </c>
      <c r="BD152" s="1">
        <v>0.01606806025707375</v>
      </c>
      <c r="BE152" s="1">
        <v>-0.0007579179048061713</v>
      </c>
      <c r="BF152" s="1">
        <v>-0.006890164284536371</v>
      </c>
      <c r="BG152" s="1">
        <v>0.01502461744676586</v>
      </c>
      <c r="BH152" s="1">
        <v>0.02172221052897094</v>
      </c>
      <c r="BI152" s="1">
        <v>0.001748842892337565</v>
      </c>
      <c r="BJ152" s="1">
        <v>-0.0008232393951138617</v>
      </c>
      <c r="BK152" s="1">
        <v>0</v>
      </c>
      <c r="BL152" s="1">
        <v>0.004717014139671294</v>
      </c>
    </row>
    <row r="153" spans="1:64">
      <c r="A153" s="11">
        <v>43822</v>
      </c>
      <c r="B153" s="1">
        <v>-0.009169568422045637</v>
      </c>
      <c r="C153" s="1">
        <v>-0.007436100796070266</v>
      </c>
      <c r="D153" s="1">
        <v>-0.008520327624456758</v>
      </c>
      <c r="E153" s="1">
        <v>-0.007311764878420779</v>
      </c>
      <c r="F153" s="1">
        <v>0.002617153595664945</v>
      </c>
      <c r="G153" s="1">
        <v>0.007961998244393698</v>
      </c>
      <c r="H153" s="1">
        <v>-0.01129109279179652</v>
      </c>
      <c r="I153" s="1">
        <v>-0.006273563242943037</v>
      </c>
      <c r="J153" s="1">
        <v>0.02967151785546118</v>
      </c>
      <c r="K153" s="1">
        <v>0.003638450475683008</v>
      </c>
      <c r="L153" s="1">
        <v>-0.03241885161285929</v>
      </c>
      <c r="M153" s="1">
        <v>0.01711240903904243</v>
      </c>
      <c r="N153" s="1">
        <v>0.01215548565867941</v>
      </c>
      <c r="O153" s="1">
        <v>0.005564433112516642</v>
      </c>
      <c r="P153" s="1">
        <v>-0.009051668277311742</v>
      </c>
      <c r="Q153" s="1">
        <v>0.00450988068789937</v>
      </c>
      <c r="R153" s="1">
        <v>-0.005155687147683774</v>
      </c>
      <c r="S153" s="1">
        <v>-0.009332531711657488</v>
      </c>
      <c r="T153" s="1">
        <v>0.01703322550511555</v>
      </c>
      <c r="U153" s="1">
        <v>-0.01171213460516174</v>
      </c>
      <c r="V153" s="1">
        <v>0.01375523773960996</v>
      </c>
      <c r="W153" s="1">
        <v>-0.01582804265714777</v>
      </c>
      <c r="X153" s="1">
        <v>0.0009863437346326887</v>
      </c>
      <c r="Y153" s="1">
        <v>0.008417433187276391</v>
      </c>
      <c r="Z153" s="1">
        <v>-0.0005557017201200942</v>
      </c>
      <c r="AA153" s="1">
        <v>-0.0009120977463512592</v>
      </c>
      <c r="AB153" s="1">
        <v>-0.00299411868574051</v>
      </c>
      <c r="AC153" s="1">
        <v>-0.001999224089378804</v>
      </c>
      <c r="AD153" s="1">
        <v>0.005259621971122952</v>
      </c>
      <c r="AE153" s="1">
        <v>-0.004860649566209241</v>
      </c>
      <c r="AF153" s="1">
        <v>-0.0002913251449969678</v>
      </c>
      <c r="AG153" s="1">
        <v>-0.002085715559916212</v>
      </c>
      <c r="AH153" s="1">
        <v>0.01405021064183343</v>
      </c>
      <c r="AI153" s="1">
        <v>-0.009379427966010434</v>
      </c>
      <c r="AJ153" s="1">
        <v>0.001128339211136309</v>
      </c>
      <c r="AK153" s="1">
        <v>-0.007204174830117704</v>
      </c>
      <c r="AL153" s="1">
        <v>-0.0005817274561380481</v>
      </c>
      <c r="AM153" s="1">
        <v>0.01896387119367637</v>
      </c>
      <c r="AN153" s="1">
        <v>0</v>
      </c>
      <c r="AO153" s="1">
        <v>-0.004778537302520536</v>
      </c>
      <c r="AP153" s="1">
        <v>-0.01127927533930539</v>
      </c>
      <c r="AQ153" s="1">
        <v>-0.005930887112582495</v>
      </c>
      <c r="AR153" s="1">
        <v>-0.002297543014485481</v>
      </c>
      <c r="AS153" s="1">
        <v>0.002294054160462577</v>
      </c>
      <c r="AT153" s="1">
        <v>-0.00181438212331253</v>
      </c>
      <c r="AU153" s="1">
        <v>-0.002750192064352897</v>
      </c>
      <c r="AV153" s="1">
        <v>-0.00463766399364518</v>
      </c>
      <c r="AW153" s="1">
        <v>0.008333303856806751</v>
      </c>
      <c r="AX153" s="1">
        <v>-0.003477002687485409</v>
      </c>
      <c r="AY153" s="1">
        <v>0.004454256355699737</v>
      </c>
      <c r="AZ153" s="1">
        <v>-0.01000845394241479</v>
      </c>
      <c r="BA153" s="1">
        <v>0.01354884193559203</v>
      </c>
      <c r="BB153" s="1">
        <v>-0.007507545072832023</v>
      </c>
      <c r="BC153" s="1">
        <v>0.0336053629419828</v>
      </c>
      <c r="BD153" s="1">
        <v>0.002325545909792837</v>
      </c>
      <c r="BE153" s="1">
        <v>0.01005989729525325</v>
      </c>
      <c r="BF153" s="1">
        <v>0.008544356207242698</v>
      </c>
      <c r="BG153" s="1">
        <v>0.008599430906411021</v>
      </c>
      <c r="BH153" s="1">
        <v>0.005391306191952161</v>
      </c>
      <c r="BI153" s="1">
        <v>-0.01047480497083408</v>
      </c>
      <c r="BJ153" s="1">
        <v>0.01084856594195793</v>
      </c>
      <c r="BK153" s="1">
        <v>0.01538450038274952</v>
      </c>
      <c r="BL153" s="1">
        <v>0.009389612387617152</v>
      </c>
    </row>
    <row r="154" spans="1:64">
      <c r="A154" s="11">
        <v>43823</v>
      </c>
      <c r="B154" s="1">
        <v>-0.003317637202281176</v>
      </c>
      <c r="C154" s="1">
        <v>0.004370228037233304</v>
      </c>
      <c r="D154" s="1">
        <v>0.008879969248098085</v>
      </c>
      <c r="E154" s="1">
        <v>0.007365620564169673</v>
      </c>
      <c r="F154" s="1">
        <v>-0.001131223579795226</v>
      </c>
      <c r="G154" s="1">
        <v>-0.0008012510031668585</v>
      </c>
      <c r="H154" s="1">
        <v>0.0041872764696953</v>
      </c>
      <c r="I154" s="1">
        <v>0.002615310790150982</v>
      </c>
      <c r="J154" s="1">
        <v>0.02375718989892306</v>
      </c>
      <c r="K154" s="1">
        <v>-0.00211376350409187</v>
      </c>
      <c r="L154" s="1">
        <v>0.006259156942043598</v>
      </c>
      <c r="M154" s="1">
        <v>0.005213172388160325</v>
      </c>
      <c r="N154" s="1">
        <v>-0.002653294788253158</v>
      </c>
      <c r="O154" s="1">
        <v>0</v>
      </c>
      <c r="P154" s="1">
        <v>0.00532865900509738</v>
      </c>
      <c r="Q154" s="1">
        <v>0.02319613963869593</v>
      </c>
      <c r="R154" s="1">
        <v>0.003137055726674998</v>
      </c>
      <c r="S154" s="1">
        <v>-0.003672388928868564</v>
      </c>
      <c r="T154" s="1">
        <v>0.005233718243298879</v>
      </c>
      <c r="U154" s="1">
        <v>0.0166194063811389</v>
      </c>
      <c r="V154" s="1">
        <v>0.01099670595585311</v>
      </c>
      <c r="W154" s="1">
        <v>-0.0003593972545422597</v>
      </c>
      <c r="X154" s="1">
        <v>-0.001083919518607646</v>
      </c>
      <c r="Y154" s="1">
        <v>-0.0003709618100389278</v>
      </c>
      <c r="Z154" s="1">
        <v>-0.003914473676768115</v>
      </c>
      <c r="AA154" s="1">
        <v>-0.001521137361018443</v>
      </c>
      <c r="AB154" s="1">
        <v>0.001801975159243963</v>
      </c>
      <c r="AC154" s="1">
        <v>0.0006678577695937715</v>
      </c>
      <c r="AD154" s="1">
        <v>-0.003533307382338147</v>
      </c>
      <c r="AE154" s="1">
        <v>-0.003756999322689802</v>
      </c>
      <c r="AF154" s="1">
        <v>0.002769857915362772</v>
      </c>
      <c r="AG154" s="1">
        <v>0.01961402616848096</v>
      </c>
      <c r="AH154" s="1">
        <v>-0.004414568286467691</v>
      </c>
      <c r="AI154" s="1">
        <v>0.003945092172100262</v>
      </c>
      <c r="AJ154" s="1">
        <v>-0.00225423053995577</v>
      </c>
      <c r="AK154" s="1">
        <v>0</v>
      </c>
      <c r="AL154" s="1">
        <v>-0.005141127152238245</v>
      </c>
      <c r="AM154" s="1">
        <v>-0.01225609324613974</v>
      </c>
      <c r="AN154" s="1">
        <v>-0.0001907457690932812</v>
      </c>
      <c r="AO154" s="1">
        <v>0.003793938503710459</v>
      </c>
      <c r="AP154" s="1">
        <v>0.0003002284649749054</v>
      </c>
      <c r="AQ154" s="1">
        <v>-0.008240675660910579</v>
      </c>
      <c r="AR154" s="1">
        <v>-0.0008375165349088221</v>
      </c>
      <c r="AS154" s="1">
        <v>-0.0007630106330476227</v>
      </c>
      <c r="AT154" s="1">
        <v>0.0055789626155478</v>
      </c>
      <c r="AU154" s="1">
        <v>-0.004985352941293097</v>
      </c>
      <c r="AV154" s="1">
        <v>0.001747196317230193</v>
      </c>
      <c r="AW154" s="1">
        <v>-0.0008854304594023699</v>
      </c>
      <c r="AX154" s="1">
        <v>0.0009101932994770578</v>
      </c>
      <c r="AY154" s="1">
        <v>-0.007794108155930179</v>
      </c>
      <c r="AZ154" s="1">
        <v>0.001444078770999946</v>
      </c>
      <c r="BA154" s="1">
        <v>0.003931769453092704</v>
      </c>
      <c r="BB154" s="1">
        <v>0.004768628478626802</v>
      </c>
      <c r="BC154" s="1">
        <v>0.0143838710428128</v>
      </c>
      <c r="BD154" s="1">
        <v>0.00417634133522915</v>
      </c>
      <c r="BE154" s="1">
        <v>-0.002094691211554034</v>
      </c>
      <c r="BF154" s="1">
        <v>-0.001863874137537191</v>
      </c>
      <c r="BG154" s="1">
        <v>-0.009923811624064527</v>
      </c>
      <c r="BH154" s="1">
        <v>-0.003136363541214937</v>
      </c>
      <c r="BI154" s="1">
        <v>0.004032780214717535</v>
      </c>
      <c r="BJ154" s="1">
        <v>-0.005841575448230607</v>
      </c>
      <c r="BK154" s="1">
        <v>0.001683681004967852</v>
      </c>
      <c r="BL154" s="1">
        <v>-0.01291988470151106</v>
      </c>
    </row>
    <row r="155" spans="1:64">
      <c r="A155" s="11">
        <v>43824</v>
      </c>
      <c r="B155" s="1">
        <v>0.002102282695301216</v>
      </c>
      <c r="C155" s="1">
        <v>-0.00466199992424321</v>
      </c>
      <c r="D155" s="1">
        <v>-0.000851790869702107</v>
      </c>
      <c r="E155" s="1">
        <v>-0.0005624615023611668</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row>
    <row r="156" spans="1:64">
      <c r="A156" s="11">
        <v>43825</v>
      </c>
      <c r="B156" s="1">
        <v>0.006993028187954442</v>
      </c>
      <c r="C156" s="1">
        <v>0.0003902113750142711</v>
      </c>
      <c r="D156" s="1">
        <v>0.01250343538735876</v>
      </c>
      <c r="E156" s="1">
        <v>0.0005627780433450358</v>
      </c>
      <c r="F156" s="1">
        <v>0.001234816124097815</v>
      </c>
      <c r="G156" s="1">
        <v>0</v>
      </c>
      <c r="H156" s="1">
        <v>-0.002653306378365694</v>
      </c>
      <c r="I156" s="1">
        <v>0.00386822829023048</v>
      </c>
      <c r="J156" s="1">
        <v>0.001933823610172469</v>
      </c>
      <c r="K156" s="1">
        <v>0.04446651549531899</v>
      </c>
      <c r="L156" s="1">
        <v>0.0003659080971294415</v>
      </c>
      <c r="M156" s="1">
        <v>0</v>
      </c>
      <c r="N156" s="1">
        <v>0.009894569356525107</v>
      </c>
      <c r="O156" s="1">
        <v>-0.005006667382428276</v>
      </c>
      <c r="P156" s="1">
        <v>0.0001258559483712229</v>
      </c>
      <c r="Q156" s="1">
        <v>-0.009298016064954284</v>
      </c>
      <c r="R156" s="1">
        <v>0.00509771158285055</v>
      </c>
      <c r="S156" s="1">
        <v>-0.004487226992614834</v>
      </c>
      <c r="T156" s="1">
        <v>0.0131899376535225</v>
      </c>
      <c r="U156" s="1">
        <v>0.007242543533462875</v>
      </c>
      <c r="V156" s="1">
        <v>-0.02508771538332133</v>
      </c>
      <c r="W156" s="1">
        <v>-0.003325568393653167</v>
      </c>
      <c r="X156" s="1">
        <v>0</v>
      </c>
      <c r="Y156" s="1">
        <v>0.004267997882060781</v>
      </c>
      <c r="Z156" s="1">
        <v>0.01253379412401023</v>
      </c>
      <c r="AA156" s="1">
        <v>-0.003758876193800664</v>
      </c>
      <c r="AB156" s="1">
        <v>0</v>
      </c>
      <c r="AC156" s="1">
        <v>0</v>
      </c>
      <c r="AD156" s="1">
        <v>-0.005455084331209559</v>
      </c>
      <c r="AE156" s="1">
        <v>0.00307071684312743</v>
      </c>
      <c r="AF156" s="1">
        <v>0.01061182644883241</v>
      </c>
      <c r="AG156" s="1">
        <v>0</v>
      </c>
      <c r="AH156" s="1">
        <v>0.005459318698469717</v>
      </c>
      <c r="AI156" s="1">
        <v>0.009343751478209761</v>
      </c>
      <c r="AJ156" s="1">
        <v>0.004644191729456404</v>
      </c>
      <c r="AK156" s="1">
        <v>0.004902759913193666</v>
      </c>
      <c r="AL156" s="1">
        <v>0.01301676205393787</v>
      </c>
      <c r="AM156" s="1">
        <v>-0.008731489630785294</v>
      </c>
      <c r="AN156" s="1">
        <v>0.008196651827943491</v>
      </c>
      <c r="AO156" s="1">
        <v>0.002952591997962939</v>
      </c>
      <c r="AP156" s="1">
        <v>-0.001710706192485367</v>
      </c>
      <c r="AQ156" s="1">
        <v>0.0179812421121921</v>
      </c>
      <c r="AR156" s="1">
        <v>0.002388759260075535</v>
      </c>
      <c r="AS156" s="1">
        <v>0.002290551236170835</v>
      </c>
      <c r="AT156" s="1">
        <v>0.004550426312670108</v>
      </c>
      <c r="AU156" s="1">
        <v>0.002132185035176981</v>
      </c>
      <c r="AV156" s="1">
        <v>0.003488481965796764</v>
      </c>
      <c r="AW156" s="1">
        <v>0</v>
      </c>
      <c r="AX156" s="1">
        <v>0.005180573683353451</v>
      </c>
      <c r="AY156" s="1">
        <v>-0.006320462653261139</v>
      </c>
      <c r="AZ156" s="1">
        <v>-0.004037902771387047</v>
      </c>
      <c r="BA156" s="1">
        <v>0.02271454310069965</v>
      </c>
      <c r="BB156" s="1">
        <v>0.005483063452262904</v>
      </c>
      <c r="BC156" s="1">
        <v>0.01338037005254122</v>
      </c>
      <c r="BD156" s="1">
        <v>0.007393708499300766</v>
      </c>
      <c r="BE156" s="1">
        <v>-0.004594255760118737</v>
      </c>
      <c r="BF156" s="1">
        <v>0.003768673005692502</v>
      </c>
      <c r="BG156" s="1">
        <v>0.001976415493158745</v>
      </c>
      <c r="BH156" s="1">
        <v>-0.0005584810865110201</v>
      </c>
      <c r="BI156" s="1">
        <v>8.360234428184121E-05</v>
      </c>
      <c r="BJ156" s="1">
        <v>0.01134203438473147</v>
      </c>
      <c r="BK156" s="1">
        <v>0</v>
      </c>
      <c r="BL156" s="1">
        <v>-0.002617798596338705</v>
      </c>
    </row>
    <row r="157" spans="1:64">
      <c r="A157" s="11">
        <v>43826</v>
      </c>
      <c r="B157" s="1">
        <v>-0.00694446534603943</v>
      </c>
      <c r="C157" s="1">
        <v>0.006632923393888435</v>
      </c>
      <c r="D157" s="1">
        <v>-0.01498737410232631</v>
      </c>
      <c r="E157" s="1">
        <v>-0.0134983720998445</v>
      </c>
      <c r="F157" s="1">
        <v>0.02457938983844077</v>
      </c>
      <c r="G157" s="1">
        <v>0.001374779380729496</v>
      </c>
      <c r="H157" s="1">
        <v>0</v>
      </c>
      <c r="I157" s="1">
        <v>0.002419262784328469</v>
      </c>
      <c r="J157" s="1">
        <v>-0.009650455771641697</v>
      </c>
      <c r="K157" s="1">
        <v>0.0005511476895359024</v>
      </c>
      <c r="L157" s="1">
        <v>0.003291968316302851</v>
      </c>
      <c r="M157" s="1">
        <v>-0.004714619097590411</v>
      </c>
      <c r="N157" s="1">
        <v>-0.004205581114586909</v>
      </c>
      <c r="O157" s="1">
        <v>0.002118694795128606</v>
      </c>
      <c r="P157" s="1">
        <v>-0.00712870944226851</v>
      </c>
      <c r="Q157" s="1">
        <v>0.01529052745454051</v>
      </c>
      <c r="R157" s="1">
        <v>-0.00547777425460183</v>
      </c>
      <c r="S157" s="1">
        <v>0.0006438029770863274</v>
      </c>
      <c r="T157" s="1">
        <v>-0.001712919368858423</v>
      </c>
      <c r="U157" s="1">
        <v>-0.002157077183926992</v>
      </c>
      <c r="V157" s="1">
        <v>-0.01025727142714394</v>
      </c>
      <c r="W157" s="1">
        <v>-0.002434815082987596</v>
      </c>
      <c r="X157" s="1">
        <v>0.007908690241298588</v>
      </c>
      <c r="Y157" s="1">
        <v>-0.007298639172699906</v>
      </c>
      <c r="Z157" s="1">
        <v>-0.00625549813880677</v>
      </c>
      <c r="AA157" s="1">
        <v>0.00458877201106711</v>
      </c>
      <c r="AB157" s="1">
        <v>0.000299607730015472</v>
      </c>
      <c r="AC157" s="1">
        <v>-0.002669533437813065</v>
      </c>
      <c r="AD157" s="1">
        <v>0.01035300259407945</v>
      </c>
      <c r="AE157" s="1">
        <v>0.002417194826040303</v>
      </c>
      <c r="AF157" s="1">
        <v>0.0007194252823867764</v>
      </c>
      <c r="AG157" s="1">
        <v>-0.003784227301894538</v>
      </c>
      <c r="AH157" s="1">
        <v>0.003313772122993219</v>
      </c>
      <c r="AI157" s="1">
        <v>-0.004974667584865089</v>
      </c>
      <c r="AJ157" s="1">
        <v>0.006496709609176587</v>
      </c>
      <c r="AK157" s="1">
        <v>-0.008001397392087939</v>
      </c>
      <c r="AL157" s="1">
        <v>0.001491952583856593</v>
      </c>
      <c r="AM157" s="1">
        <v>-0.001390745030584228</v>
      </c>
      <c r="AN157" s="1">
        <v>0.001827816120788306</v>
      </c>
      <c r="AO157" s="1">
        <v>-0.001707584327894085</v>
      </c>
      <c r="AP157" s="1">
        <v>-0.01064248111402044</v>
      </c>
      <c r="AQ157" s="1">
        <v>-0.000555138168152558</v>
      </c>
      <c r="AR157" s="1">
        <v>-0.009699344517429487</v>
      </c>
      <c r="AS157" s="1">
        <v>-0.00152346839093831</v>
      </c>
      <c r="AT157" s="1">
        <v>-0.002109740413068217</v>
      </c>
      <c r="AU157" s="1">
        <v>-0.008403416243013218</v>
      </c>
      <c r="AV157" s="1">
        <v>-0.005793781938302378</v>
      </c>
      <c r="AW157" s="1">
        <v>0.00206795434861351</v>
      </c>
      <c r="AX157" s="1">
        <v>-0.002122207870395298</v>
      </c>
      <c r="AY157" s="1">
        <v>-0.001317433910778987</v>
      </c>
      <c r="AZ157" s="1">
        <v>0.005791974647562759</v>
      </c>
      <c r="BA157" s="1">
        <v>-0.01072213720539295</v>
      </c>
      <c r="BB157" s="1">
        <v>-0.0004071039118511699</v>
      </c>
      <c r="BC157" s="1">
        <v>-0.001299523417346959</v>
      </c>
      <c r="BD157" s="1">
        <v>-0.01605497643899401</v>
      </c>
      <c r="BE157" s="1">
        <v>0.007321037379084849</v>
      </c>
      <c r="BF157" s="1">
        <v>0.001082326886426621</v>
      </c>
      <c r="BG157" s="1">
        <v>-0.00915817597538815</v>
      </c>
      <c r="BH157" s="1">
        <v>-0.0006091370722454137</v>
      </c>
      <c r="BI157" s="1">
        <v>0.000585567785592378</v>
      </c>
      <c r="BJ157" s="1">
        <v>-0.01337643862310767</v>
      </c>
      <c r="BK157" s="1">
        <v>0</v>
      </c>
      <c r="BL157" s="1">
        <v>-0.016272975635373</v>
      </c>
    </row>
    <row r="158" spans="1:64">
      <c r="A158" s="11">
        <v>43829</v>
      </c>
      <c r="B158" s="1">
        <v>0.01800702052257663</v>
      </c>
      <c r="C158" s="1">
        <v>0.02961242928986585</v>
      </c>
      <c r="D158" s="1">
        <v>0.01504450644630539</v>
      </c>
      <c r="E158" s="1">
        <v>0.02679574700887222</v>
      </c>
      <c r="F158" s="1">
        <v>0.01960471177017276</v>
      </c>
      <c r="G158" s="1">
        <v>-0.00686482598805005</v>
      </c>
      <c r="H158" s="1">
        <v>0.002280581567100759</v>
      </c>
      <c r="I158" s="1">
        <v>-0.0008938580484066927</v>
      </c>
      <c r="J158" s="1">
        <v>-0.01429189785730989</v>
      </c>
      <c r="K158" s="1">
        <v>-0.01225264958048933</v>
      </c>
      <c r="L158" s="1">
        <v>-0.007656055911219095</v>
      </c>
      <c r="M158" s="1">
        <v>-0.01421122553439191</v>
      </c>
      <c r="N158" s="1">
        <v>-0.01188099291822797</v>
      </c>
      <c r="O158" s="1">
        <v>-0.003699797339107302</v>
      </c>
      <c r="P158" s="1">
        <v>0.005782145439652275</v>
      </c>
      <c r="Q158" s="1">
        <v>-0.003323652965291801</v>
      </c>
      <c r="R158" s="1">
        <v>0.003501927045673758</v>
      </c>
      <c r="S158" s="1">
        <v>-0.008204454082269108</v>
      </c>
      <c r="T158" s="1">
        <v>-0.009608712135337427</v>
      </c>
      <c r="U158" s="1">
        <v>-0.008990548054501835</v>
      </c>
      <c r="V158" s="1">
        <v>0.01627273376190042</v>
      </c>
      <c r="W158" s="1">
        <v>0.0001807687811419267</v>
      </c>
      <c r="X158" s="1">
        <v>-0.003197465343555916</v>
      </c>
      <c r="Y158" s="1">
        <v>-0.004653344929492431</v>
      </c>
      <c r="Z158" s="1">
        <v>-0.01165033399377369</v>
      </c>
      <c r="AA158" s="1">
        <v>-0.00578583372898589</v>
      </c>
      <c r="AB158" s="1">
        <v>-0.002397367013977525</v>
      </c>
      <c r="AC158" s="1">
        <v>-0.002509120546233423</v>
      </c>
      <c r="AD158" s="1">
        <v>-0.005428801106820758</v>
      </c>
      <c r="AE158" s="1">
        <v>-0.003750899689946463</v>
      </c>
      <c r="AF158" s="1">
        <v>-0.003665445752754848</v>
      </c>
      <c r="AG158" s="1">
        <v>-0.0009497033153874623</v>
      </c>
      <c r="AH158" s="1">
        <v>-0.004319068925583092</v>
      </c>
      <c r="AI158" s="1">
        <v>0.003521422239581851</v>
      </c>
      <c r="AJ158" s="1">
        <v>-0.0136544005394369</v>
      </c>
      <c r="AK158" s="1">
        <v>-0.002557677612666898</v>
      </c>
      <c r="AL158" s="1">
        <v>-0.01773187089466366</v>
      </c>
      <c r="AM158" s="1">
        <v>-0.0009286765033147404</v>
      </c>
      <c r="AN158" s="1">
        <v>-0.008618743835044351</v>
      </c>
      <c r="AO158" s="1">
        <v>-0.000766750896536883</v>
      </c>
      <c r="AP158" s="1">
        <v>-0.01756358091590937</v>
      </c>
      <c r="AQ158" s="1">
        <v>-0.008232400064233203</v>
      </c>
      <c r="AR158" s="1">
        <v>-0.01920878865154707</v>
      </c>
      <c r="AS158" s="1">
        <v>-0.01042739329212938</v>
      </c>
      <c r="AT158" s="1">
        <v>-0.004912682362538945</v>
      </c>
      <c r="AU158" s="1">
        <v>-0.003647330566318274</v>
      </c>
      <c r="AV158" s="1">
        <v>-0.002330993586169838</v>
      </c>
      <c r="AW158" s="1">
        <v>-0.0109081433138094</v>
      </c>
      <c r="AX158" s="1">
        <v>-0.004861017197137718</v>
      </c>
      <c r="AY158" s="1">
        <v>-0.006937630353922253</v>
      </c>
      <c r="AZ158" s="1">
        <v>-0.0158362974471139</v>
      </c>
      <c r="BA158" s="1">
        <v>-0.006746301954262401</v>
      </c>
      <c r="BB158" s="1">
        <v>-0.008223433143100367</v>
      </c>
      <c r="BC158" s="1">
        <v>-0.03643287242176041</v>
      </c>
      <c r="BD158" s="1">
        <v>-0.00792541120034207</v>
      </c>
      <c r="BE158" s="1">
        <v>-0.007188814150937306</v>
      </c>
      <c r="BF158" s="1">
        <v>-0.007162824742600993</v>
      </c>
      <c r="BG158" s="1">
        <v>0.001848629768276933</v>
      </c>
      <c r="BH158" s="1">
        <v>-0.01178749359704934</v>
      </c>
      <c r="BI158" s="1">
        <v>-0.001588715777300576</v>
      </c>
      <c r="BJ158" s="1">
        <v>0.005751625802177696</v>
      </c>
      <c r="BK158" s="1">
        <v>0.01680655767298656</v>
      </c>
      <c r="BL158" s="1">
        <v>0.01120599155827717</v>
      </c>
    </row>
    <row r="159" spans="1:64">
      <c r="A159" s="11">
        <v>43830</v>
      </c>
      <c r="B159" s="1">
        <v>0.0003435197647563282</v>
      </c>
      <c r="C159" s="1">
        <v>0.001430419474330424</v>
      </c>
      <c r="D159" s="1">
        <v>0.0212216498024369</v>
      </c>
      <c r="E159" s="1">
        <v>-0.0283174710986408</v>
      </c>
      <c r="F159" s="1">
        <v>-0.002361443325041401</v>
      </c>
      <c r="G159" s="1">
        <v>0.000691006516995385</v>
      </c>
      <c r="H159" s="1">
        <v>0.003033778305722157</v>
      </c>
      <c r="I159" s="1">
        <v>0.006083996207539411</v>
      </c>
      <c r="J159" s="1">
        <v>0.007469247565218273</v>
      </c>
      <c r="K159" s="1">
        <v>0.0005143848474418178</v>
      </c>
      <c r="L159" s="1">
        <v>0.01396048442331455</v>
      </c>
      <c r="M159" s="1">
        <v>-0.005766494589138582</v>
      </c>
      <c r="N159" s="1">
        <v>-0.003804412872394747</v>
      </c>
      <c r="O159" s="1">
        <v>0</v>
      </c>
      <c r="P159" s="1">
        <v>0.004422249341007545</v>
      </c>
      <c r="Q159" s="1">
        <v>-0.0028136013433534</v>
      </c>
      <c r="R159" s="1">
        <v>-0.004133503927208682</v>
      </c>
      <c r="S159" s="1">
        <v>0.006001577210259956</v>
      </c>
      <c r="T159" s="1">
        <v>0.02425507901764878</v>
      </c>
      <c r="U159" s="1">
        <v>0.005609507282690718</v>
      </c>
      <c r="V159" s="1">
        <v>0.0187852577781682</v>
      </c>
      <c r="W159" s="1">
        <v>0.0001808050666241012</v>
      </c>
      <c r="X159" s="1">
        <v>-0.002127477629574326</v>
      </c>
      <c r="Y159" s="1">
        <v>-0.001776536133512585</v>
      </c>
      <c r="Z159" s="1">
        <v>0.0006585944404671196</v>
      </c>
      <c r="AA159" s="1">
        <v>-0.003981463991832079</v>
      </c>
      <c r="AB159" s="1">
        <v>-0.0009013263248791592</v>
      </c>
      <c r="AC159" s="1">
        <v>-0.007378777514772006</v>
      </c>
      <c r="AD159" s="1">
        <v>-0.00143286000118592</v>
      </c>
      <c r="AE159" s="1">
        <v>-0.008928104642604073</v>
      </c>
      <c r="AF159" s="1">
        <v>0.005554401282680255</v>
      </c>
      <c r="AG159" s="1">
        <v>-0.009822577483452277</v>
      </c>
      <c r="AH159" s="1">
        <v>-0.006430364460508486</v>
      </c>
      <c r="AI159" s="1">
        <v>0.003639025825184605</v>
      </c>
      <c r="AJ159" s="1">
        <v>0.003649646600411449</v>
      </c>
      <c r="AK159" s="1">
        <v>0.005325469541771044</v>
      </c>
      <c r="AL159" s="1">
        <v>0.0041093700055852</v>
      </c>
      <c r="AM159" s="1">
        <v>0.01022312856710283</v>
      </c>
      <c r="AN159" s="1">
        <v>0.0006981709415279092</v>
      </c>
      <c r="AO159" s="1">
        <v>0.001947739387284431</v>
      </c>
      <c r="AP159" s="1">
        <v>0.00080421195629099</v>
      </c>
      <c r="AQ159" s="1">
        <v>0.01004641590812549</v>
      </c>
      <c r="AR159" s="1">
        <v>0.01282710610065085</v>
      </c>
      <c r="AS159" s="1">
        <v>0.006939340743589595</v>
      </c>
      <c r="AT159" s="1">
        <v>-0.00243716284394413</v>
      </c>
      <c r="AU159" s="1">
        <v>0.00925937283779299</v>
      </c>
      <c r="AV159" s="1">
        <v>0.00233643981238707</v>
      </c>
      <c r="AW159" s="1">
        <v>-0.006259277929976603</v>
      </c>
      <c r="AX159" s="1">
        <v>-0.0004579821665485762</v>
      </c>
      <c r="AY159" s="1">
        <v>-0.009895209124391458</v>
      </c>
      <c r="AZ159" s="1">
        <v>-0.001170390945722355</v>
      </c>
      <c r="BA159" s="1">
        <v>0.0007794198499844196</v>
      </c>
      <c r="BB159" s="1">
        <v>0.0002463603252427227</v>
      </c>
      <c r="BC159" s="1">
        <v>0.008753267375039453</v>
      </c>
      <c r="BD159" s="1">
        <v>0.01503757915877513</v>
      </c>
      <c r="BE159" s="1">
        <v>0.007121516780053794</v>
      </c>
      <c r="BF159" s="1">
        <v>0.0004424564322442759</v>
      </c>
      <c r="BG159" s="1">
        <v>-0.001774182055941709</v>
      </c>
      <c r="BH159" s="1">
        <v>-0.001850908619313474</v>
      </c>
      <c r="BI159" s="1">
        <v>-0.004690185624631193</v>
      </c>
      <c r="BJ159" s="1">
        <v>0</v>
      </c>
      <c r="BK159" s="1">
        <v>0</v>
      </c>
      <c r="BL159" s="1">
        <v>0.01266493344535857</v>
      </c>
    </row>
    <row r="160" spans="1:64">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0.1153745416026501</v>
      </c>
      <c r="W160" s="1">
        <v>0</v>
      </c>
      <c r="X160" s="1">
        <v>0</v>
      </c>
      <c r="Y160" s="1">
        <v>0</v>
      </c>
      <c r="Z160" s="1">
        <v>0</v>
      </c>
      <c r="AA160" s="1">
        <v>0</v>
      </c>
      <c r="AB160" s="1">
        <v>0</v>
      </c>
      <c r="AC160" s="1">
        <v>0</v>
      </c>
      <c r="AD160" s="1">
        <v>0.007037925744207918</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0.003932841063523762</v>
      </c>
      <c r="AZ160" s="1">
        <v>0</v>
      </c>
      <c r="BA160" s="1">
        <v>0</v>
      </c>
      <c r="BB160" s="1">
        <v>0</v>
      </c>
      <c r="BC160" s="1">
        <v>0</v>
      </c>
      <c r="BD160" s="1">
        <v>0</v>
      </c>
      <c r="BE160" s="1">
        <v>0</v>
      </c>
      <c r="BF160" s="1">
        <v>0</v>
      </c>
      <c r="BG160" s="1">
        <v>0</v>
      </c>
      <c r="BH160" s="1">
        <v>0</v>
      </c>
      <c r="BI160" s="1">
        <v>0</v>
      </c>
      <c r="BJ160" s="1">
        <v>0</v>
      </c>
      <c r="BK160" s="1">
        <v>0</v>
      </c>
      <c r="BL160" s="1">
        <v>0</v>
      </c>
    </row>
    <row r="161" spans="1:64">
      <c r="A161" s="11">
        <v>43832</v>
      </c>
      <c r="B161" s="1">
        <v>0.02575102490839365</v>
      </c>
      <c r="C161" s="1">
        <v>-0.006991880519850779</v>
      </c>
      <c r="D161" s="1">
        <v>-0.008631046461305303</v>
      </c>
      <c r="E161" s="1">
        <v>0.002857066226408911</v>
      </c>
      <c r="F161" s="1">
        <v>-0.04480139472061018</v>
      </c>
      <c r="G161" s="1">
        <v>0.001036254633621558</v>
      </c>
      <c r="H161" s="1">
        <v>0.008506289832567182</v>
      </c>
      <c r="I161" s="1">
        <v>0.003290223305141726</v>
      </c>
      <c r="J161" s="1">
        <v>0.0706497562287034</v>
      </c>
      <c r="K161" s="1">
        <v>0.02715061035487687</v>
      </c>
      <c r="L161" s="1">
        <v>0.01086957366549801</v>
      </c>
      <c r="M161" s="1">
        <v>0.01957454981504059</v>
      </c>
      <c r="N161" s="1">
        <v>0.03616217797373356</v>
      </c>
      <c r="O161" s="1">
        <v>0.01060994946957927</v>
      </c>
      <c r="P161" s="1">
        <v>0.000377459544243175</v>
      </c>
      <c r="Q161" s="1">
        <v>-0.004936401313178629</v>
      </c>
      <c r="R161" s="1">
        <v>-0.008267858877100243</v>
      </c>
      <c r="S161" s="1">
        <v>-0.001612423107773431</v>
      </c>
      <c r="T161" s="1">
        <v>-0.02774027747535601</v>
      </c>
      <c r="U161" s="1">
        <v>0.005440350179788167</v>
      </c>
      <c r="V161" s="1">
        <v>0.008108265798149494</v>
      </c>
      <c r="W161" s="1">
        <v>0.02042286672731941</v>
      </c>
      <c r="X161" s="1">
        <v>0.009348260893080607</v>
      </c>
      <c r="Y161" s="1">
        <v>0.02735114091199531</v>
      </c>
      <c r="Z161" s="1">
        <v>0.02269976332681822</v>
      </c>
      <c r="AA161" s="1">
        <v>0.007994925914644568</v>
      </c>
      <c r="AB161" s="1">
        <v>0.00240529615098084</v>
      </c>
      <c r="AC161" s="1">
        <v>0.00540613808353374</v>
      </c>
      <c r="AD161" s="1">
        <v>-0.002985474949627642</v>
      </c>
      <c r="AE161" s="1">
        <v>-0.01405527696918463</v>
      </c>
      <c r="AF161" s="1">
        <v>0.01212331168676162</v>
      </c>
      <c r="AG161" s="1">
        <v>0.01936005276178143</v>
      </c>
      <c r="AH161" s="1">
        <v>0.02565631393254586</v>
      </c>
      <c r="AI161" s="1">
        <v>0.007553848205773317</v>
      </c>
      <c r="AJ161" s="1">
        <v>0.01166144583292517</v>
      </c>
      <c r="AK161" s="1">
        <v>0.01275267945329817</v>
      </c>
      <c r="AL161" s="1">
        <v>0.02207063960680578</v>
      </c>
      <c r="AM161" s="1">
        <v>-0.02851875530913972</v>
      </c>
      <c r="AN161" s="1">
        <v>0.01851619069401234</v>
      </c>
      <c r="AO161" s="1">
        <v>0.00777630613359559</v>
      </c>
      <c r="AP161" s="1">
        <v>0.01928482273736365</v>
      </c>
      <c r="AQ161" s="1">
        <v>0.07194101326863289</v>
      </c>
      <c r="AR161" s="1">
        <v>0.01959191051923237</v>
      </c>
      <c r="AS161" s="1">
        <v>-0.001021059027296323</v>
      </c>
      <c r="AT161" s="1">
        <v>0.004635709598094451</v>
      </c>
      <c r="AU161" s="1">
        <v>0.01173434783314642</v>
      </c>
      <c r="AV161" s="1">
        <v>-0.004079146524982535</v>
      </c>
      <c r="AW161" s="1">
        <v>0.0164967188727938</v>
      </c>
      <c r="AX161" s="1">
        <v>0.004887120639675224</v>
      </c>
      <c r="AY161" s="1">
        <v>-0.005691985666317567</v>
      </c>
      <c r="AZ161" s="1">
        <v>-0.01259499455079494</v>
      </c>
      <c r="BA161" s="1">
        <v>0.005340491450842144</v>
      </c>
      <c r="BB161" s="1">
        <v>0.02724884262323579</v>
      </c>
      <c r="BC161" s="1">
        <v>0.0285181750157113</v>
      </c>
      <c r="BD161" s="1">
        <v>0.008333347314669615</v>
      </c>
      <c r="BE161" s="1">
        <v>0.005570054774073796</v>
      </c>
      <c r="BF161" s="1">
        <v>-0.005034360008270844</v>
      </c>
      <c r="BG161" s="1">
        <v>0.01947952625507487</v>
      </c>
      <c r="BH161" s="1">
        <v>-0.004584249259608097</v>
      </c>
      <c r="BI161" s="1">
        <v>0.000841542149137009</v>
      </c>
      <c r="BJ161" s="1">
        <v>-0.01089334320555713</v>
      </c>
      <c r="BK161" s="1">
        <v>0.02479354430239655</v>
      </c>
      <c r="BL161" s="1">
        <v>-0.01928090646767222</v>
      </c>
    </row>
    <row r="162" spans="1:64">
      <c r="A162" s="11">
        <v>43833</v>
      </c>
      <c r="B162" s="1">
        <v>-0.02493730458307797</v>
      </c>
      <c r="C162" s="1">
        <v>-0.01158380799503367</v>
      </c>
      <c r="D162" s="1">
        <v>-0.01292079413536018</v>
      </c>
      <c r="E162" s="1">
        <v>0.002849045518045656</v>
      </c>
      <c r="F162" s="1">
        <v>-0.04552200302254916</v>
      </c>
      <c r="G162" s="1">
        <v>-0.01219092586527504</v>
      </c>
      <c r="H162" s="1">
        <v>-0.006935267998912753</v>
      </c>
      <c r="I162" s="1">
        <v>8.858214084961347E-05</v>
      </c>
      <c r="J162" s="1">
        <v>-0.01018329970546805</v>
      </c>
      <c r="K162" s="1">
        <v>-0.01213903465592092</v>
      </c>
      <c r="L162" s="1">
        <v>-0.01182785424796728</v>
      </c>
      <c r="M162" s="1">
        <v>-0.007584661229834255</v>
      </c>
      <c r="N162" s="1">
        <v>-0.0126041052855731</v>
      </c>
      <c r="O162" s="1">
        <v>-0.01102358637182355</v>
      </c>
      <c r="P162" s="1">
        <v>0.01125430683765694</v>
      </c>
      <c r="Q162" s="1">
        <v>-0.007283138239833509</v>
      </c>
      <c r="R162" s="1">
        <v>0.0008234242888183196</v>
      </c>
      <c r="S162" s="1">
        <v>-0.009043959756475761</v>
      </c>
      <c r="T162" s="1">
        <v>-0.01183007688889859</v>
      </c>
      <c r="U162" s="1">
        <v>-0.0154109589041096</v>
      </c>
      <c r="V162" s="1">
        <v>0.04224588072531099</v>
      </c>
      <c r="W162" s="1">
        <v>0.0133723181076506</v>
      </c>
      <c r="X162" s="1">
        <v>-0.002616065197800999</v>
      </c>
      <c r="Y162" s="1">
        <v>0.01394966011876408</v>
      </c>
      <c r="Z162" s="1">
        <v>-0.004907269074351239</v>
      </c>
      <c r="AA162" s="1">
        <v>-0.006406261137089642</v>
      </c>
      <c r="AB162" s="1">
        <v>-0.001499549842604697</v>
      </c>
      <c r="AC162" s="1">
        <v>-0.001176150790363817</v>
      </c>
      <c r="AD162" s="1">
        <v>0.01551649641332586</v>
      </c>
      <c r="AE162" s="1">
        <v>0.0177785697628885</v>
      </c>
      <c r="AF162" s="1">
        <v>-0.01319633965573253</v>
      </c>
      <c r="AG162" s="1">
        <v>-0.01035941179735222</v>
      </c>
      <c r="AH162" s="1">
        <v>0.03598154830641942</v>
      </c>
      <c r="AI162" s="1">
        <v>-0.0033416107677815</v>
      </c>
      <c r="AJ162" s="1">
        <v>-0.002974688434081885</v>
      </c>
      <c r="AK162" s="1">
        <v>-0.01026729530090176</v>
      </c>
      <c r="AL162" s="1">
        <v>-0.005291260448139101</v>
      </c>
      <c r="AM162" s="1">
        <v>-0.006155323742521368</v>
      </c>
      <c r="AN162" s="1">
        <v>-0.01245176049459951</v>
      </c>
      <c r="AO162" s="1">
        <v>-0.01022956617767912</v>
      </c>
      <c r="AP162" s="1">
        <v>-0.01185532182484772</v>
      </c>
      <c r="AQ162" s="1">
        <v>-0.01229072087328653</v>
      </c>
      <c r="AR162" s="1">
        <v>-0.01600594466946437</v>
      </c>
      <c r="AS162" s="1">
        <v>-0.005365178580032159</v>
      </c>
      <c r="AT162" s="1">
        <v>-0.009602848629135075</v>
      </c>
      <c r="AU162" s="1">
        <v>-0.01665928056144161</v>
      </c>
      <c r="AV162" s="1">
        <v>-0.01872451322403812</v>
      </c>
      <c r="AW162" s="1">
        <v>-0.01534382451823602</v>
      </c>
      <c r="AX162" s="1">
        <v>-0.01306998003055249</v>
      </c>
      <c r="AY162" s="1">
        <v>0.01990780595113661</v>
      </c>
      <c r="AZ162" s="1">
        <v>-0.001483370731071076</v>
      </c>
      <c r="BA162" s="1">
        <v>-0.01837100100593858</v>
      </c>
      <c r="BB162" s="1">
        <v>-0.003275639583147139</v>
      </c>
      <c r="BC162" s="1">
        <v>0.02963325829792085</v>
      </c>
      <c r="BD162" s="1">
        <v>0.003213943646344308</v>
      </c>
      <c r="BE162" s="1">
        <v>-0.01720685456806659</v>
      </c>
      <c r="BF162" s="1">
        <v>-0.01011955713962531</v>
      </c>
      <c r="BG162" s="1">
        <v>-0.006206411628517206</v>
      </c>
      <c r="BH162" s="1">
        <v>-0.003570445937629563</v>
      </c>
      <c r="BI162" s="1">
        <v>-0.008828025333375566</v>
      </c>
      <c r="BJ162" s="1">
        <v>-0.007296105615292148</v>
      </c>
      <c r="BK162" s="1">
        <v>0.008064381927435305</v>
      </c>
      <c r="BL162" s="1">
        <v>-0.04994685621915251</v>
      </c>
    </row>
    <row r="163" spans="1:64">
      <c r="A163" s="11">
        <v>43836</v>
      </c>
      <c r="B163" s="1">
        <v>-0.01819426859673645</v>
      </c>
      <c r="C163" s="1">
        <v>-0.01034102139869852</v>
      </c>
      <c r="D163" s="1">
        <v>-0.007752863536452437</v>
      </c>
      <c r="E163" s="1">
        <v>-0.02102279232738036</v>
      </c>
      <c r="F163" s="1">
        <v>-0.0005285238751080445</v>
      </c>
      <c r="G163" s="1">
        <v>0.005239228508021165</v>
      </c>
      <c r="H163" s="1">
        <v>-0.002831123230849442</v>
      </c>
      <c r="I163" s="1">
        <v>0.002924918425696754</v>
      </c>
      <c r="J163" s="1">
        <v>-0.004320968951973869</v>
      </c>
      <c r="K163" s="1">
        <v>0.01488557393050649</v>
      </c>
      <c r="L163" s="1">
        <v>-0.01305787811850156</v>
      </c>
      <c r="M163" s="1">
        <v>0.006687485755527689</v>
      </c>
      <c r="N163" s="1">
        <v>-0.001658988987795262</v>
      </c>
      <c r="O163" s="1">
        <v>0.01645453930041296</v>
      </c>
      <c r="P163" s="1">
        <v>0.02051722019766533</v>
      </c>
      <c r="Q163" s="1">
        <v>-0.007442810019238633</v>
      </c>
      <c r="R163" s="1">
        <v>0.0002743221508438864</v>
      </c>
      <c r="S163" s="1">
        <v>-0.00994131802834386</v>
      </c>
      <c r="T163" s="1">
        <v>-0.001408509718234363</v>
      </c>
      <c r="U163" s="1">
        <v>0.001043435801630466</v>
      </c>
      <c r="V163" s="1">
        <v>-0.02375067305073697</v>
      </c>
      <c r="W163" s="1">
        <v>0.004194733510910265</v>
      </c>
      <c r="X163" s="1">
        <v>-0.0002931402266005412</v>
      </c>
      <c r="Y163" s="1">
        <v>0.007103634321435237</v>
      </c>
      <c r="Z163" s="1">
        <v>0.02465723345871984</v>
      </c>
      <c r="AA163" s="1">
        <v>-0.000204783936264219</v>
      </c>
      <c r="AB163" s="1">
        <v>0.001501801869361552</v>
      </c>
      <c r="AC163" s="1">
        <v>-0.0154778694756964</v>
      </c>
      <c r="AD163" s="1">
        <v>-0.00998516370220115</v>
      </c>
      <c r="AE163" s="1">
        <v>0.0008652171217709004</v>
      </c>
      <c r="AF163" s="1">
        <v>-0.0007952586419146535</v>
      </c>
      <c r="AG163" s="1">
        <v>0.003172063717792994</v>
      </c>
      <c r="AH163" s="1">
        <v>-0.001522711770803542</v>
      </c>
      <c r="AI163" s="1">
        <v>0.01199274971394693</v>
      </c>
      <c r="AJ163" s="1">
        <v>0.0119343492707118</v>
      </c>
      <c r="AK163" s="1">
        <v>-0.002740321365035769</v>
      </c>
      <c r="AL163" s="1">
        <v>0.0188336031487788</v>
      </c>
      <c r="AM163" s="1">
        <v>-0.002382087265904831</v>
      </c>
      <c r="AN163" s="1">
        <v>0.002584862460441206</v>
      </c>
      <c r="AO163" s="1">
        <v>-0.008268768084557343</v>
      </c>
      <c r="AP163" s="1">
        <v>0.0304694472591347</v>
      </c>
      <c r="AQ163" s="1">
        <v>-0.001847979967355862</v>
      </c>
      <c r="AR163" s="1">
        <v>0.004193491351694334</v>
      </c>
      <c r="AS163" s="1">
        <v>-0.001284231665012459</v>
      </c>
      <c r="AT163" s="1">
        <v>-0.002014610626133839</v>
      </c>
      <c r="AU163" s="1">
        <v>0.002466014515680293</v>
      </c>
      <c r="AV163" s="1">
        <v>-0.01132974455826452</v>
      </c>
      <c r="AW163" s="1">
        <v>-0.02337405729492981</v>
      </c>
      <c r="AX163" s="1">
        <v>0.0007697403910347234</v>
      </c>
      <c r="AY163" s="1">
        <v>-0.0001135754801200317</v>
      </c>
      <c r="AZ163" s="1">
        <v>0.01039802934616629</v>
      </c>
      <c r="BA163" s="1">
        <v>0.02401358462340641</v>
      </c>
      <c r="BB163" s="1">
        <v>0.006172110599328429</v>
      </c>
      <c r="BC163" s="1">
        <v>0.01925463704513497</v>
      </c>
      <c r="BD163" s="1">
        <v>-0.06453088433846821</v>
      </c>
      <c r="BE163" s="1">
        <v>0.003117874985033575</v>
      </c>
      <c r="BF163" s="1">
        <v>0.006941840341963434</v>
      </c>
      <c r="BG163" s="1">
        <v>0.01185883451370984</v>
      </c>
      <c r="BH163" s="1">
        <v>0.004673683114367222</v>
      </c>
      <c r="BI163" s="1">
        <v>-0.002035719549448367</v>
      </c>
      <c r="BJ163" s="1">
        <v>0.003744417078648477</v>
      </c>
      <c r="BK163" s="1">
        <v>0.02400015042935233</v>
      </c>
      <c r="BL163" s="1">
        <v>0.01286353583155919</v>
      </c>
    </row>
    <row r="164" spans="1:64">
      <c r="A164" s="11">
        <v>43837</v>
      </c>
      <c r="B164" s="1">
        <v>0.01486017587893462</v>
      </c>
      <c r="C164" s="1">
        <v>0.001315766789386164</v>
      </c>
      <c r="D164" s="1">
        <v>0.02310053628611386</v>
      </c>
      <c r="E164" s="1">
        <v>0.005223562152302019</v>
      </c>
      <c r="F164" s="1">
        <v>0.01534336275220882</v>
      </c>
      <c r="G164" s="1">
        <v>-0.0055593588146855</v>
      </c>
      <c r="H164" s="1">
        <v>-0.009464417008313575</v>
      </c>
      <c r="I164" s="1">
        <v>-0.008572024330761319</v>
      </c>
      <c r="J164" s="1">
        <v>-0.002893147167065013</v>
      </c>
      <c r="K164" s="1">
        <v>0.002091620415639373</v>
      </c>
      <c r="L164" s="1">
        <v>0.006982842937528488</v>
      </c>
      <c r="M164" s="1">
        <v>0.01565825242574737</v>
      </c>
      <c r="N164" s="1">
        <v>0.004569818574378104</v>
      </c>
      <c r="O164" s="1">
        <v>0.0005222843307839398</v>
      </c>
      <c r="P164" s="1">
        <v>6.090441247241785E-05</v>
      </c>
      <c r="Q164" s="1">
        <v>0.004284916726184029</v>
      </c>
      <c r="R164" s="1">
        <v>-0.001576206170445849</v>
      </c>
      <c r="S164" s="1">
        <v>-0.007078103538724512</v>
      </c>
      <c r="T164" s="1">
        <v>0.003878584950431918</v>
      </c>
      <c r="U164" s="1">
        <v>-0.02359269741258008</v>
      </c>
      <c r="V164" s="1">
        <v>0.03238664495924226</v>
      </c>
      <c r="W164" s="1">
        <v>-0.01209648398524343</v>
      </c>
      <c r="X164" s="1">
        <v>-0.0003748286296444414</v>
      </c>
      <c r="Y164" s="1">
        <v>-0.0009821142636387004</v>
      </c>
      <c r="Z164" s="1">
        <v>-0.000624049547476524</v>
      </c>
      <c r="AA164" s="1">
        <v>-0.001535484936745934</v>
      </c>
      <c r="AB164" s="1">
        <v>0.008098548492336599</v>
      </c>
      <c r="AC164" s="1">
        <v>-0.003075703108479599</v>
      </c>
      <c r="AD164" s="1">
        <v>-0.01475671844716364</v>
      </c>
      <c r="AE164" s="1">
        <v>-0.01102291054942639</v>
      </c>
      <c r="AF164" s="1">
        <v>-0.01700051583005702</v>
      </c>
      <c r="AG164" s="1">
        <v>-0.002213381291685912</v>
      </c>
      <c r="AH164" s="1">
        <v>0.003364912602559889</v>
      </c>
      <c r="AI164" s="1">
        <v>-0.007348238463064094</v>
      </c>
      <c r="AJ164" s="1">
        <v>0</v>
      </c>
      <c r="AK164" s="1">
        <v>0.00667330561753543</v>
      </c>
      <c r="AL164" s="1">
        <v>0.002163647421788761</v>
      </c>
      <c r="AM164" s="1">
        <v>-0.006208234967718829</v>
      </c>
      <c r="AN164" s="1">
        <v>-0.009117700179722799</v>
      </c>
      <c r="AO164" s="1">
        <v>-0.01208866706557854</v>
      </c>
      <c r="AP164" s="1">
        <v>-0.01512666163053455</v>
      </c>
      <c r="AQ164" s="1">
        <v>0.01225064888813332</v>
      </c>
      <c r="AR164" s="1">
        <v>0.01210674912784593</v>
      </c>
      <c r="AS164" s="1">
        <v>-0.003343873301430489</v>
      </c>
      <c r="AT164" s="1">
        <v>-0.007886260277341184</v>
      </c>
      <c r="AU164" s="1">
        <v>-0.001069550995180357</v>
      </c>
      <c r="AV164" s="1">
        <v>-0.01387205118024082</v>
      </c>
      <c r="AW164" s="1">
        <v>0.002147596663483409</v>
      </c>
      <c r="AX164" s="1">
        <v>-0.0003076229550396103</v>
      </c>
      <c r="AY164" s="1">
        <v>0.002272694871588987</v>
      </c>
      <c r="AZ164" s="1">
        <v>-0.0005880899940811091</v>
      </c>
      <c r="BA164" s="1">
        <v>-0.0008807864080361272</v>
      </c>
      <c r="BB164" s="1">
        <v>0.003983413860495277</v>
      </c>
      <c r="BC164" s="1">
        <v>0.03880052465815398</v>
      </c>
      <c r="BD164" s="1">
        <v>0.01272016742116122</v>
      </c>
      <c r="BE164" s="1">
        <v>0.008527592810012363</v>
      </c>
      <c r="BF164" s="1">
        <v>-0.006036620100306922</v>
      </c>
      <c r="BG164" s="1">
        <v>-0.03467406453409738</v>
      </c>
      <c r="BH164" s="1">
        <v>-0.02512147078675397</v>
      </c>
      <c r="BI164" s="1">
        <v>-0.009264789327301015</v>
      </c>
      <c r="BJ164" s="1">
        <v>0.01906597611591154</v>
      </c>
      <c r="BK164" s="1">
        <v>-0.02343764346058863</v>
      </c>
      <c r="BL164" s="1">
        <v>0.008834915802103049</v>
      </c>
    </row>
    <row r="165" spans="1:64">
      <c r="A165" s="11">
        <v>43838</v>
      </c>
      <c r="B165" s="1">
        <v>0.003962086839386814</v>
      </c>
      <c r="C165" s="1">
        <v>-0.003710199209138731</v>
      </c>
      <c r="D165" s="1">
        <v>-0.003043841542353487</v>
      </c>
      <c r="E165" s="1">
        <v>-0.01385693490508788</v>
      </c>
      <c r="F165" s="1">
        <v>-0.00583818668889291</v>
      </c>
      <c r="G165" s="1">
        <v>0.004076337791512286</v>
      </c>
      <c r="H165" s="1">
        <v>0.003057548233089236</v>
      </c>
      <c r="I165" s="1">
        <v>0.002763151561928856</v>
      </c>
      <c r="J165" s="1">
        <v>-0.008704625263115329</v>
      </c>
      <c r="K165" s="1">
        <v>-0.007808640261289357</v>
      </c>
      <c r="L165" s="1">
        <v>0.004379465726960241</v>
      </c>
      <c r="M165" s="1">
        <v>0.01378180401420592</v>
      </c>
      <c r="N165" s="1">
        <v>0.001700110779240704</v>
      </c>
      <c r="O165" s="1">
        <v>-0.0005220116922566298</v>
      </c>
      <c r="P165" s="1">
        <v>-0.006822968971044174</v>
      </c>
      <c r="Q165" s="1">
        <v>-0.008959978726513773</v>
      </c>
      <c r="R165" s="1">
        <v>0.01146354119532811</v>
      </c>
      <c r="S165" s="1">
        <v>0.006797052940441306</v>
      </c>
      <c r="T165" s="1">
        <v>0.008078949452575257</v>
      </c>
      <c r="U165" s="1">
        <v>0.003522971424401167</v>
      </c>
      <c r="V165" s="1">
        <v>-0.007508060391062887</v>
      </c>
      <c r="W165" s="1">
        <v>-0.0001761508426508795</v>
      </c>
      <c r="X165" s="1">
        <v>-0.007873935195053861</v>
      </c>
      <c r="Y165" s="1">
        <v>0.01590843635683625</v>
      </c>
      <c r="Z165" s="1">
        <v>0.00788039678064445</v>
      </c>
      <c r="AA165" s="1">
        <v>-0.005535962490054169</v>
      </c>
      <c r="AB165" s="1">
        <v>0.009818371329351816</v>
      </c>
      <c r="AC165" s="1">
        <v>-0.003599685553379084</v>
      </c>
      <c r="AD165" s="1">
        <v>-0.01319128972418726</v>
      </c>
      <c r="AE165" s="1">
        <v>-0.005408842717995466</v>
      </c>
      <c r="AF165" s="1">
        <v>0.007800957256537844</v>
      </c>
      <c r="AG165" s="1">
        <v>-0.005070561139515428</v>
      </c>
      <c r="AH165" s="1">
        <v>-0.008371693949393078</v>
      </c>
      <c r="AI165" s="1">
        <v>0.01527602640495296</v>
      </c>
      <c r="AJ165" s="1">
        <v>0.01351349451475592</v>
      </c>
      <c r="AK165" s="1">
        <v>0.01052825127735879</v>
      </c>
      <c r="AL165" s="1">
        <v>0.01013800660311825</v>
      </c>
      <c r="AM165" s="1">
        <v>0.01009114733939409</v>
      </c>
      <c r="AN165" s="1">
        <v>0.01592826692172933</v>
      </c>
      <c r="AO165" s="1">
        <v>0.00506331595803089</v>
      </c>
      <c r="AP165" s="1">
        <v>0.02572943239795911</v>
      </c>
      <c r="AQ165" s="1">
        <v>0.00908452703939</v>
      </c>
      <c r="AR165" s="1">
        <v>0.001875582689424782</v>
      </c>
      <c r="AS165" s="1">
        <v>0.007999918428478248</v>
      </c>
      <c r="AT165" s="1">
        <v>0.01036528285567928</v>
      </c>
      <c r="AU165" s="1">
        <v>0.006424558190106122</v>
      </c>
      <c r="AV165" s="1">
        <v>0.006116184461360641</v>
      </c>
      <c r="AW165" s="1">
        <v>-0.005205049312924981</v>
      </c>
      <c r="AX165" s="1">
        <v>0.007234184570154234</v>
      </c>
      <c r="AY165" s="1">
        <v>0.02262892565510133</v>
      </c>
      <c r="AZ165" s="1">
        <v>0.006472428365734473</v>
      </c>
      <c r="BA165" s="1">
        <v>0.04011018611182848</v>
      </c>
      <c r="BB165" s="1">
        <v>0.009522462656586628</v>
      </c>
      <c r="BC165" s="1">
        <v>0.04920482578812169</v>
      </c>
      <c r="BD165" s="1">
        <v>-0.01352660272104</v>
      </c>
      <c r="BE165" s="1">
        <v>0.01940022811314202</v>
      </c>
      <c r="BF165" s="1">
        <v>0.02108438039724847</v>
      </c>
      <c r="BG165" s="1">
        <v>0.01795977050868447</v>
      </c>
      <c r="BH165" s="1">
        <v>0.006150622492106628</v>
      </c>
      <c r="BI165" s="1">
        <v>-0.003431671006166481</v>
      </c>
      <c r="BJ165" s="1">
        <v>0.006642891712118848</v>
      </c>
      <c r="BK165" s="1">
        <v>-0.00799986793702212</v>
      </c>
      <c r="BL165" s="1">
        <v>0.02572519472970969</v>
      </c>
    </row>
    <row r="166" spans="1:64">
      <c r="A166" s="11">
        <v>43839</v>
      </c>
      <c r="B166" s="1">
        <v>0.02007554917424836</v>
      </c>
      <c r="C166" s="1">
        <v>0.01458616515706446</v>
      </c>
      <c r="D166" s="1">
        <v>0.05389962203284271</v>
      </c>
      <c r="E166" s="1">
        <v>0.007611306611299051</v>
      </c>
      <c r="F166" s="1">
        <v>0.01338059132785374</v>
      </c>
      <c r="G166" s="1">
        <v>0.002668038832745578</v>
      </c>
      <c r="H166" s="1">
        <v>0.0001903621018584101</v>
      </c>
      <c r="I166" s="1">
        <v>0.01137777902457238</v>
      </c>
      <c r="J166" s="1">
        <v>0.02383439987468838</v>
      </c>
      <c r="K166" s="1">
        <v>0.004799174786468408</v>
      </c>
      <c r="L166" s="1">
        <v>0</v>
      </c>
      <c r="M166" s="1">
        <v>0.01566822760986986</v>
      </c>
      <c r="N166" s="1">
        <v>0.0173394439417287</v>
      </c>
      <c r="O166" s="1">
        <v>-0.002872280550721973</v>
      </c>
      <c r="P166" s="1">
        <v>0.007237947500152053</v>
      </c>
      <c r="Q166" s="1">
        <v>0.01173173315729081</v>
      </c>
      <c r="R166" s="1">
        <v>0.01605103019794041</v>
      </c>
      <c r="S166" s="1">
        <v>0.006257031917835665</v>
      </c>
      <c r="T166" s="1">
        <v>0.001045062994498025</v>
      </c>
      <c r="U166" s="1">
        <v>0.009574511372451244</v>
      </c>
      <c r="V166" s="1">
        <v>0.0007490656603641455</v>
      </c>
      <c r="W166" s="1">
        <v>0.00969161651208017</v>
      </c>
      <c r="X166" s="1">
        <v>0.004797966672229315</v>
      </c>
      <c r="Y166" s="1">
        <v>0.007125919831786787</v>
      </c>
      <c r="Z166" s="1">
        <v>0.01104445423797773</v>
      </c>
      <c r="AA166" s="1">
        <v>0.004123556282657148</v>
      </c>
      <c r="AB166" s="1">
        <v>-0.004124900515159902</v>
      </c>
      <c r="AC166" s="1">
        <v>0.01169798681847678</v>
      </c>
      <c r="AD166" s="1">
        <v>0.01308914130301964</v>
      </c>
      <c r="AE166" s="1">
        <v>-0.001098770037996299</v>
      </c>
      <c r="AF166" s="1">
        <v>0.003651194397255253</v>
      </c>
      <c r="AG166" s="1">
        <v>-0.01497067425727283</v>
      </c>
      <c r="AH166" s="1">
        <v>0.009488387492665673</v>
      </c>
      <c r="AI166" s="1">
        <v>-0.00577405635481576</v>
      </c>
      <c r="AJ166" s="1">
        <v>0.008727287523674132</v>
      </c>
      <c r="AK166" s="1">
        <v>0.01041856203827107</v>
      </c>
      <c r="AL166" s="1">
        <v>0.01431094607185801</v>
      </c>
      <c r="AM166" s="1">
        <v>-0.03044726408494047</v>
      </c>
      <c r="AN166" s="1">
        <v>0.01249308197558685</v>
      </c>
      <c r="AO166" s="1">
        <v>0.003178608537716343</v>
      </c>
      <c r="AP166" s="1">
        <v>-0.01061134822817067</v>
      </c>
      <c r="AQ166" s="1">
        <v>0.02223501598173727</v>
      </c>
      <c r="AR166" s="1">
        <v>0.01098273432885399</v>
      </c>
      <c r="AS166" s="1">
        <v>-0.004352201147973189</v>
      </c>
      <c r="AT166" s="1">
        <v>0.01208384136923524</v>
      </c>
      <c r="AU166" s="1">
        <v>0.007554135095614534</v>
      </c>
      <c r="AV166" s="1">
        <v>0.006078939995664445</v>
      </c>
      <c r="AW166" s="1">
        <v>0.009849150320443423</v>
      </c>
      <c r="AX166" s="1">
        <v>0.005348218348566025</v>
      </c>
      <c r="AY166" s="1">
        <v>-0.01731688674646148</v>
      </c>
      <c r="AZ166" s="1">
        <v>0.003800359472537984</v>
      </c>
      <c r="BA166" s="1">
        <v>0.02680367407200479</v>
      </c>
      <c r="BB166" s="1">
        <v>0.008331871334382512</v>
      </c>
      <c r="BC166" s="1">
        <v>-0.02194501190009734</v>
      </c>
      <c r="BD166" s="1">
        <v>-0.0308520645647784</v>
      </c>
      <c r="BE166" s="1">
        <v>0.02131782945736438</v>
      </c>
      <c r="BF166" s="1">
        <v>-0.005677737217043122</v>
      </c>
      <c r="BG166" s="1">
        <v>0.02836982610471961</v>
      </c>
      <c r="BH166" s="1">
        <v>0.01080333717916804</v>
      </c>
      <c r="BI166" s="1">
        <v>0.01033060106344963</v>
      </c>
      <c r="BJ166" s="1">
        <v>0.01144801095397763</v>
      </c>
      <c r="BK166" s="1">
        <v>0</v>
      </c>
      <c r="BL166" s="1">
        <v>-0.008537840776206451</v>
      </c>
    </row>
    <row r="167" spans="1:64">
      <c r="A167" s="11">
        <v>43840</v>
      </c>
      <c r="B167" s="1">
        <v>0.009083307487059766</v>
      </c>
      <c r="C167" s="1">
        <v>0.02179379943647763</v>
      </c>
      <c r="D167" s="1">
        <v>-0.01243011690850282</v>
      </c>
      <c r="E167" s="1">
        <v>-0.002905270438271823</v>
      </c>
      <c r="F167" s="1">
        <v>0.008887283534226187</v>
      </c>
      <c r="G167" s="1">
        <v>-0.01249427008469539</v>
      </c>
      <c r="H167" s="1">
        <v>-0.008190293835977913</v>
      </c>
      <c r="I167" s="1">
        <v>-0.002900207885190742</v>
      </c>
      <c r="J167" s="1">
        <v>-0.01633659448265634</v>
      </c>
      <c r="K167" s="1">
        <v>-0.009410596802031268</v>
      </c>
      <c r="L167" s="1">
        <v>-0.006177349760063788</v>
      </c>
      <c r="M167" s="1">
        <v>-0.01542652136194245</v>
      </c>
      <c r="N167" s="1">
        <v>0.009243408165935829</v>
      </c>
      <c r="O167" s="1">
        <v>-0.01188167890692338</v>
      </c>
      <c r="P167" s="1">
        <v>0.02314102772315185</v>
      </c>
      <c r="Q167" s="1">
        <v>0.006702111936161881</v>
      </c>
      <c r="R167" s="1">
        <v>-0.007280989330331722</v>
      </c>
      <c r="S167" s="1">
        <v>-0.007690915759681949</v>
      </c>
      <c r="T167" s="1">
        <v>-0.01322652615385589</v>
      </c>
      <c r="U167" s="1">
        <v>0.004531007980448143</v>
      </c>
      <c r="V167" s="1">
        <v>0.001571613307882247</v>
      </c>
      <c r="W167" s="1">
        <v>0.004450280480113866</v>
      </c>
      <c r="X167" s="1">
        <v>-0.006394072396133654</v>
      </c>
      <c r="Y167" s="1">
        <v>-0.001397606050866917</v>
      </c>
      <c r="Z167" s="1">
        <v>0.006972704346631886</v>
      </c>
      <c r="AA167" s="1">
        <v>-0.009240256028973604</v>
      </c>
      <c r="AB167" s="1">
        <v>0.004733803469036291</v>
      </c>
      <c r="AC167" s="1">
        <v>-0.00595145132601016</v>
      </c>
      <c r="AD167" s="1">
        <v>0.01470697131267129</v>
      </c>
      <c r="AE167" s="1">
        <v>0.006379190454038675</v>
      </c>
      <c r="AF167" s="1">
        <v>-0.009967960192713954</v>
      </c>
      <c r="AG167" s="1">
        <v>-0.02457543435965814</v>
      </c>
      <c r="AH167" s="1">
        <v>-0.002650961472044577</v>
      </c>
      <c r="AI167" s="1">
        <v>-0.004493419186178071</v>
      </c>
      <c r="AJ167" s="1">
        <v>-0.000360475593088716</v>
      </c>
      <c r="AK167" s="1">
        <v>0.001909589696399649</v>
      </c>
      <c r="AL167" s="1">
        <v>-0.001099429637237193</v>
      </c>
      <c r="AM167" s="1">
        <v>-0.01472032113555388</v>
      </c>
      <c r="AN167" s="1">
        <v>-0.004627086909638534</v>
      </c>
      <c r="AO167" s="1">
        <v>-0.007592861138790874</v>
      </c>
      <c r="AP167" s="1">
        <v>-0.01969259309129534</v>
      </c>
      <c r="AQ167" s="1">
        <v>0.001596015820499508</v>
      </c>
      <c r="AR167" s="1">
        <v>0.00534930079858964</v>
      </c>
      <c r="AS167" s="1">
        <v>0.01542813350444794</v>
      </c>
      <c r="AT167" s="1">
        <v>-0.01392958055082083</v>
      </c>
      <c r="AU167" s="1">
        <v>-0.003062386130968098</v>
      </c>
      <c r="AV167" s="1">
        <v>-0.0120844832974546</v>
      </c>
      <c r="AW167" s="1">
        <v>-0.003962177733463634</v>
      </c>
      <c r="AX167" s="1">
        <v>-0.00699174863441665</v>
      </c>
      <c r="AY167" s="1">
        <v>-0.0009701032141486987</v>
      </c>
      <c r="AZ167" s="1">
        <v>0.004950240989224586</v>
      </c>
      <c r="BA167" s="1">
        <v>0.0005159208904508272</v>
      </c>
      <c r="BB167" s="1">
        <v>-0.00639220334767665</v>
      </c>
      <c r="BC167" s="1">
        <v>-0.006627297633174267</v>
      </c>
      <c r="BD167" s="1">
        <v>-0.00101063450421468</v>
      </c>
      <c r="BE167" s="1">
        <v>0.01434534641099394</v>
      </c>
      <c r="BF167" s="1">
        <v>0.00309297517596141</v>
      </c>
      <c r="BG167" s="1">
        <v>-0.001441166017759787</v>
      </c>
      <c r="BH167" s="1">
        <v>-0.03274073620504359</v>
      </c>
      <c r="BI167" s="1">
        <v>-0.008350462033261619</v>
      </c>
      <c r="BJ167" s="1">
        <v>-0.009720196225967093</v>
      </c>
      <c r="BK167" s="1">
        <v>0</v>
      </c>
      <c r="BL167" s="1">
        <v>-0.01776102888008591</v>
      </c>
    </row>
    <row r="168" spans="1:64">
      <c r="A168" s="11">
        <v>43843</v>
      </c>
      <c r="B168" s="1">
        <v>0.002000304817527443</v>
      </c>
      <c r="C168" s="1">
        <v>0.04520299942231176</v>
      </c>
      <c r="D168" s="1">
        <v>0.004266566002739225</v>
      </c>
      <c r="E168" s="1">
        <v>-0.003496519223470607</v>
      </c>
      <c r="F168" s="1">
        <v>0.01057985559703356</v>
      </c>
      <c r="G168" s="1">
        <v>-0.002811592113481365</v>
      </c>
      <c r="H168" s="1">
        <v>0.008257928698495176</v>
      </c>
      <c r="I168" s="1">
        <v>0.009078871103501696</v>
      </c>
      <c r="J168" s="1">
        <v>0.01204072769570108</v>
      </c>
      <c r="K168" s="1">
        <v>0.004322578245699482</v>
      </c>
      <c r="L168" s="1">
        <v>0.02230350261249736</v>
      </c>
      <c r="M168" s="1">
        <v>-0.003456209500352858</v>
      </c>
      <c r="N168" s="1">
        <v>0.02971002029255998</v>
      </c>
      <c r="O168" s="1">
        <v>-0.007417705842726718</v>
      </c>
      <c r="P168" s="1">
        <v>0.00541649486105511</v>
      </c>
      <c r="Q168" s="1">
        <v>0.009088092992154628</v>
      </c>
      <c r="R168" s="1">
        <v>0.008848283226114528</v>
      </c>
      <c r="S168" s="1">
        <v>0.008575214282000143</v>
      </c>
      <c r="T168" s="1">
        <v>0.008112864942104503</v>
      </c>
      <c r="U168" s="1">
        <v>-0.01398650350217467</v>
      </c>
      <c r="V168" s="1">
        <v>0.01158284537963872</v>
      </c>
      <c r="W168" s="1">
        <v>0.01711407532149711</v>
      </c>
      <c r="X168" s="1">
        <v>0.005266655179155144</v>
      </c>
      <c r="Y168" s="1">
        <v>0.02073123761347517</v>
      </c>
      <c r="Z168" s="1">
        <v>0.006644589540590662</v>
      </c>
      <c r="AA168" s="1">
        <v>0.01129530455235384</v>
      </c>
      <c r="AB168" s="1">
        <v>-0.00471150015326649</v>
      </c>
      <c r="AC168" s="1">
        <v>0.01060554905037026</v>
      </c>
      <c r="AD168" s="1">
        <v>0.04761247570260796</v>
      </c>
      <c r="AE168" s="1">
        <v>0.01202193211095914</v>
      </c>
      <c r="AF168" s="1">
        <v>0.008304375868021907</v>
      </c>
      <c r="AG168" s="1">
        <v>-0.02635504192465576</v>
      </c>
      <c r="AH168" s="1">
        <v>0.01254140441272789</v>
      </c>
      <c r="AI168" s="1">
        <v>0.0440299629498091</v>
      </c>
      <c r="AJ168" s="1">
        <v>0.009255879558469182</v>
      </c>
      <c r="AK168" s="1">
        <v>0.002096464089776706</v>
      </c>
      <c r="AL168" s="1">
        <v>0.01765571928194265</v>
      </c>
      <c r="AM168" s="1">
        <v>-0.03386447680164795</v>
      </c>
      <c r="AN168" s="1">
        <v>0.01202428496396735</v>
      </c>
      <c r="AO168" s="1">
        <v>0.005181372794106132</v>
      </c>
      <c r="AP168" s="1">
        <v>0.02999552044042519</v>
      </c>
      <c r="AQ168" s="1">
        <v>0.03133553091249275</v>
      </c>
      <c r="AR168" s="1">
        <v>0.03135215854545637</v>
      </c>
      <c r="AS168" s="1">
        <v>-0.002025860015551495</v>
      </c>
      <c r="AT168" s="1">
        <v>0.005486585728154525</v>
      </c>
      <c r="AU168" s="1">
        <v>0.006990775946903671</v>
      </c>
      <c r="AV168" s="1">
        <v>0.005504404646841321</v>
      </c>
      <c r="AW168" s="1">
        <v>-0.002447787046040428</v>
      </c>
      <c r="AX168" s="1">
        <v>0.0128576257911146</v>
      </c>
      <c r="AY168" s="1">
        <v>-0.01032153115978163</v>
      </c>
      <c r="AZ168" s="1">
        <v>0.01217041444835809</v>
      </c>
      <c r="BA168" s="1">
        <v>0.004743725674765109</v>
      </c>
      <c r="BB168" s="1">
        <v>0.02800873882536781</v>
      </c>
      <c r="BC168" s="1">
        <v>0.09768895885093332</v>
      </c>
      <c r="BD168" s="1">
        <v>0.02023265600751123</v>
      </c>
      <c r="BE168" s="1">
        <v>0.03150259453079052</v>
      </c>
      <c r="BF168" s="1">
        <v>-0.03144364256772547</v>
      </c>
      <c r="BG168" s="1">
        <v>0.02164806043701306</v>
      </c>
      <c r="BH168" s="1">
        <v>-0.0009702408575107402</v>
      </c>
      <c r="BI168" s="1">
        <v>-0.004296240529175321</v>
      </c>
      <c r="BJ168" s="1">
        <v>0.01546304410344423</v>
      </c>
      <c r="BK168" s="1">
        <v>0</v>
      </c>
      <c r="BL168" s="1">
        <v>0.01260274044186471</v>
      </c>
    </row>
    <row r="169" spans="1:64">
      <c r="A169" s="11">
        <v>43844</v>
      </c>
      <c r="B169" s="1">
        <v>-0.003826303930490327</v>
      </c>
      <c r="C169" s="1">
        <v>-0.007876347720330523</v>
      </c>
      <c r="D169" s="1">
        <v>-0.006903838901365478</v>
      </c>
      <c r="E169" s="1">
        <v>-0.0005847674632870614</v>
      </c>
      <c r="F169" s="1">
        <v>-0.01500529058544775</v>
      </c>
      <c r="G169" s="1">
        <v>0.0115617782055113</v>
      </c>
      <c r="H169" s="1">
        <v>-0.005714094580808404</v>
      </c>
      <c r="I169" s="1">
        <v>-0.005939973957155509</v>
      </c>
      <c r="J169" s="1">
        <v>-0.01107694185697117</v>
      </c>
      <c r="K169" s="1">
        <v>-0.0115582117180526</v>
      </c>
      <c r="L169" s="1">
        <v>0.008226048845464851</v>
      </c>
      <c r="M169" s="1">
        <v>0.01710997285873095</v>
      </c>
      <c r="N169" s="1">
        <v>-0.01731165527741396</v>
      </c>
      <c r="O169" s="1">
        <v>0.01190155201057985</v>
      </c>
      <c r="P169" s="1">
        <v>-0.004676865920026252</v>
      </c>
      <c r="Q169" s="1">
        <v>0.01455644160533254</v>
      </c>
      <c r="R169" s="1">
        <v>-0.0004000997418208696</v>
      </c>
      <c r="S169" s="1">
        <v>0.00343363700396293</v>
      </c>
      <c r="T169" s="1">
        <v>0.002099458328073789</v>
      </c>
      <c r="U169" s="1">
        <v>-0.01060317861598525</v>
      </c>
      <c r="V169" s="1">
        <v>0.008716839108857011</v>
      </c>
      <c r="W169" s="1">
        <v>-0.01289718237628135</v>
      </c>
      <c r="X169" s="1">
        <v>0.005877525465642686</v>
      </c>
      <c r="Y169" s="1">
        <v>0.0002571136758731107</v>
      </c>
      <c r="Z169" s="1">
        <v>-0.005801759897914982</v>
      </c>
      <c r="AA169" s="1">
        <v>-0.003073949592605207</v>
      </c>
      <c r="AB169" s="1">
        <v>-0.002662508692447885</v>
      </c>
      <c r="AC169" s="1">
        <v>-0.0006770109628532195</v>
      </c>
      <c r="AD169" s="1">
        <v>0.002521297904491737</v>
      </c>
      <c r="AE169" s="1">
        <v>-0.003077774116604259</v>
      </c>
      <c r="AF169" s="1">
        <v>0.01166209462002166</v>
      </c>
      <c r="AG169" s="1">
        <v>0.0001702102785958726</v>
      </c>
      <c r="AH169" s="1">
        <v>-0.006873275648746291</v>
      </c>
      <c r="AI169" s="1">
        <v>-0.005750829779919475</v>
      </c>
      <c r="AJ169" s="1">
        <v>-0.001071895412958268</v>
      </c>
      <c r="AK169" s="1">
        <v>-0.007417411999654178</v>
      </c>
      <c r="AL169" s="1">
        <v>-0.01284307177000987</v>
      </c>
      <c r="AM169" s="1">
        <v>0.03814440936401176</v>
      </c>
      <c r="AN169" s="1">
        <v>-0.007043030649665272</v>
      </c>
      <c r="AO169" s="1">
        <v>-0.00161840670843949</v>
      </c>
      <c r="AP169" s="1">
        <v>-0.0006786586132870864</v>
      </c>
      <c r="AQ169" s="1">
        <v>-0.001773787061986942</v>
      </c>
      <c r="AR169" s="1">
        <v>-0.01865225153401817</v>
      </c>
      <c r="AS169" s="1">
        <v>0.01674710186626904</v>
      </c>
      <c r="AT169" s="1">
        <v>0.002759901380257501</v>
      </c>
      <c r="AU169" s="1">
        <v>-0.001472523505325007</v>
      </c>
      <c r="AV169" s="1">
        <v>0.003041383498892936</v>
      </c>
      <c r="AW169" s="1">
        <v>0.004294431975651269</v>
      </c>
      <c r="AX169" s="1">
        <v>-0.007556287561669262</v>
      </c>
      <c r="AY169" s="1">
        <v>0.007394059565430267</v>
      </c>
      <c r="AZ169" s="1">
        <v>0.009161192578498456</v>
      </c>
      <c r="BA169" s="1">
        <v>-0.01601147032441175</v>
      </c>
      <c r="BB169" s="1">
        <v>-0.009921290078819145</v>
      </c>
      <c r="BC169" s="1">
        <v>0.02488282212020088</v>
      </c>
      <c r="BD169" s="1">
        <v>0.04709969059722519</v>
      </c>
      <c r="BE169" s="1">
        <v>0.02509968300240706</v>
      </c>
      <c r="BF169" s="1">
        <v>0.008360638362016948</v>
      </c>
      <c r="BG169" s="1">
        <v>-0.005919580661471469</v>
      </c>
      <c r="BH169" s="1">
        <v>0.01699480338457016</v>
      </c>
      <c r="BI169" s="1">
        <v>0.002588839186858705</v>
      </c>
      <c r="BJ169" s="1">
        <v>0.006488617665039165</v>
      </c>
      <c r="BK169" s="1">
        <v>-0.0080646023380051</v>
      </c>
      <c r="BL169" s="1">
        <v>-0.01623381482359731</v>
      </c>
    </row>
    <row r="170" spans="1:64">
      <c r="A170" s="11">
        <v>43845</v>
      </c>
      <c r="B170" s="1">
        <v>-0.006346061209504428</v>
      </c>
      <c r="C170" s="1">
        <v>0.0161663116143691</v>
      </c>
      <c r="D170" s="1">
        <v>0.007700570510599025</v>
      </c>
      <c r="E170" s="1">
        <v>-0.006436571969276272</v>
      </c>
      <c r="F170" s="1">
        <v>0.004271343833108565</v>
      </c>
      <c r="G170" s="1">
        <v>0.01912772418340825</v>
      </c>
      <c r="H170" s="1">
        <v>0.001915618043861533</v>
      </c>
      <c r="I170" s="1">
        <v>0.004042287883521567</v>
      </c>
      <c r="J170" s="1">
        <v>0.007052482037847474</v>
      </c>
      <c r="K170" s="1">
        <v>-0.003969126548924895</v>
      </c>
      <c r="L170" s="1">
        <v>0.006385345202817749</v>
      </c>
      <c r="M170" s="1">
        <v>0.002954987961701905</v>
      </c>
      <c r="N170" s="1">
        <v>-0.006313779415813903</v>
      </c>
      <c r="O170" s="1">
        <v>0.001093954663282215</v>
      </c>
      <c r="P170" s="1">
        <v>-0.00553136121613329</v>
      </c>
      <c r="Q170" s="1">
        <v>-0.0014450407760358</v>
      </c>
      <c r="R170" s="1">
        <v>0.003569634158189228</v>
      </c>
      <c r="S170" s="1">
        <v>0.007821410827869579</v>
      </c>
      <c r="T170" s="1">
        <v>0.00139642910354687</v>
      </c>
      <c r="U170" s="1">
        <v>0.02114693152861791</v>
      </c>
      <c r="V170" s="1">
        <v>-0.0196266346422892</v>
      </c>
      <c r="W170" s="1">
        <v>0.002076645015170575</v>
      </c>
      <c r="X170" s="1">
        <v>0.003776186211391197</v>
      </c>
      <c r="Y170" s="1">
        <v>0.002827278321173576</v>
      </c>
      <c r="Z170" s="1">
        <v>0.005814608823433653</v>
      </c>
      <c r="AA170" s="1">
        <v>-0.001027920998365128</v>
      </c>
      <c r="AB170" s="1">
        <v>-0.001186862465005434</v>
      </c>
      <c r="AC170" s="1">
        <v>-0.001016204425816514</v>
      </c>
      <c r="AD170" s="1">
        <v>-0.009866414809687751</v>
      </c>
      <c r="AE170" s="1">
        <v>-0.004982955167344816</v>
      </c>
      <c r="AF170" s="1">
        <v>-0.01498585961289856</v>
      </c>
      <c r="AG170" s="1">
        <v>-0.01599999576060784</v>
      </c>
      <c r="AH170" s="1">
        <v>0.01155854679602575</v>
      </c>
      <c r="AI170" s="1">
        <v>-0.001148618674937207</v>
      </c>
      <c r="AJ170" s="1">
        <v>0.006557713179348834</v>
      </c>
      <c r="AK170" s="1">
        <v>-0.006514508839827293</v>
      </c>
      <c r="AL170" s="1">
        <v>0.00954074847614117</v>
      </c>
      <c r="AM170" s="1">
        <v>-0.001986057320222168</v>
      </c>
      <c r="AN170" s="1">
        <v>0.006476226359493964</v>
      </c>
      <c r="AO170" s="1">
        <v>-0.02377225783861092</v>
      </c>
      <c r="AP170" s="1">
        <v>0.00112198435168831</v>
      </c>
      <c r="AQ170" s="1">
        <v>-0.009257324584418636</v>
      </c>
      <c r="AR170" s="1">
        <v>-0.006915183719649165</v>
      </c>
      <c r="AS170" s="1">
        <v>0.01497379784269204</v>
      </c>
      <c r="AT170" s="1">
        <v>-0.03627749153573023</v>
      </c>
      <c r="AU170" s="1">
        <v>-0.006425818564505192</v>
      </c>
      <c r="AV170" s="1">
        <v>-0.01091573031874171</v>
      </c>
      <c r="AW170" s="1">
        <v>-0.007330640786419096</v>
      </c>
      <c r="AX170" s="1">
        <v>-0.006243160581665963</v>
      </c>
      <c r="AY170" s="1">
        <v>0.008766546239351802</v>
      </c>
      <c r="AZ170" s="1">
        <v>-0.00964537043282343</v>
      </c>
      <c r="BA170" s="1">
        <v>0.0321267770253606</v>
      </c>
      <c r="BB170" s="1">
        <v>0.003237376746448417</v>
      </c>
      <c r="BC170" s="1">
        <v>-0.03610201351305786</v>
      </c>
      <c r="BD170" s="1">
        <v>0.0028408836912035</v>
      </c>
      <c r="BE170" s="1">
        <v>-0.02271595435947205</v>
      </c>
      <c r="BF170" s="1">
        <v>0.02834466769296329</v>
      </c>
      <c r="BG170" s="1">
        <v>-0.0226688735362538</v>
      </c>
      <c r="BH170" s="1">
        <v>0.01002663587669983</v>
      </c>
      <c r="BI170" s="1">
        <v>-0.007746531847211524</v>
      </c>
      <c r="BJ170" s="1">
        <v>-0.00578887944773876</v>
      </c>
      <c r="BK170" s="1">
        <v>-0.02439028454924608</v>
      </c>
      <c r="BL170" s="1">
        <v>-0.01650163480003819</v>
      </c>
    </row>
    <row r="171" spans="1:64">
      <c r="A171" s="11">
        <v>43846</v>
      </c>
      <c r="B171" s="1">
        <v>0.002689083605372788</v>
      </c>
      <c r="C171" s="1">
        <v>-0.0009942214677298722</v>
      </c>
      <c r="D171" s="1">
        <v>0.02260662104513722</v>
      </c>
      <c r="E171" s="1">
        <v>-0.00117792308253184</v>
      </c>
      <c r="F171" s="1">
        <v>-0.004612791957678275</v>
      </c>
      <c r="G171" s="1">
        <v>0.01029980459221957</v>
      </c>
      <c r="H171" s="1">
        <v>0.009369275384798925</v>
      </c>
      <c r="I171" s="1">
        <v>0.01654102337507579</v>
      </c>
      <c r="J171" s="1">
        <v>0.02512875880277754</v>
      </c>
      <c r="K171" s="1">
        <v>0.00854991102959346</v>
      </c>
      <c r="L171" s="1">
        <v>0.0137469396463934</v>
      </c>
      <c r="M171" s="1">
        <v>0.007252963738628493</v>
      </c>
      <c r="N171" s="1">
        <v>-0.004976429082631184</v>
      </c>
      <c r="O171" s="1">
        <v>-0.0144808707406503</v>
      </c>
      <c r="P171" s="1">
        <v>-0.0003589251572022611</v>
      </c>
      <c r="Q171" s="1">
        <v>-0.007752720802345903</v>
      </c>
      <c r="R171" s="1">
        <v>0.007346360207117986</v>
      </c>
      <c r="S171" s="1">
        <v>0.009700808536788674</v>
      </c>
      <c r="T171" s="1">
        <v>0.01882848289356231</v>
      </c>
      <c r="U171" s="1">
        <v>0.001333818501065176</v>
      </c>
      <c r="V171" s="1">
        <v>0.03675224060589999</v>
      </c>
      <c r="W171" s="1">
        <v>0.004749184555327801</v>
      </c>
      <c r="X171" s="1">
        <v>0.008037519499872969</v>
      </c>
      <c r="Y171" s="1">
        <v>0.01742848990620671</v>
      </c>
      <c r="Z171" s="1">
        <v>0.008685380877594628</v>
      </c>
      <c r="AA171" s="1">
        <v>0.01317008883851623</v>
      </c>
      <c r="AB171" s="1">
        <v>0.007128222478605784</v>
      </c>
      <c r="AC171" s="1">
        <v>0.001864994885251603</v>
      </c>
      <c r="AD171" s="1">
        <v>-0.001107296044834283</v>
      </c>
      <c r="AE171" s="1">
        <v>0.01219303438926866</v>
      </c>
      <c r="AF171" s="1">
        <v>0.003876667057979066</v>
      </c>
      <c r="AG171" s="1">
        <v>0.001556767186563501</v>
      </c>
      <c r="AH171" s="1">
        <v>0.01128409059192625</v>
      </c>
      <c r="AI171" s="1">
        <v>0.0009035328585973446</v>
      </c>
      <c r="AJ171" s="1">
        <v>0.01030564754148577</v>
      </c>
      <c r="AK171" s="1">
        <v>0.006750182008491423</v>
      </c>
      <c r="AL171" s="1">
        <v>0.002803574013512167</v>
      </c>
      <c r="AM171" s="1">
        <v>-0.004975125899242094</v>
      </c>
      <c r="AN171" s="1">
        <v>0.01832315877021884</v>
      </c>
      <c r="AO171" s="1">
        <v>0.008178596260576931</v>
      </c>
      <c r="AP171" s="1">
        <v>-0.001327195556406036</v>
      </c>
      <c r="AQ171" s="1">
        <v>0.01287320336629527</v>
      </c>
      <c r="AR171" s="1">
        <v>0.0136823803500965</v>
      </c>
      <c r="AS171" s="1">
        <v>-0.001475255983905632</v>
      </c>
      <c r="AT171" s="1">
        <v>-0.002027018890892185</v>
      </c>
      <c r="AU171" s="1">
        <v>0.01134445054381428</v>
      </c>
      <c r="AV171" s="1">
        <v>0.02084609517802383</v>
      </c>
      <c r="AW171" s="1">
        <v>0.003692109046633973</v>
      </c>
      <c r="AX171" s="1">
        <v>0.01608927139146021</v>
      </c>
      <c r="AY171" s="1">
        <v>0.005322198052104543</v>
      </c>
      <c r="AZ171" s="1">
        <v>0.008020762600936093</v>
      </c>
      <c r="BA171" s="1">
        <v>0.006670072586809628</v>
      </c>
      <c r="BB171" s="1">
        <v>0.01436817015566394</v>
      </c>
      <c r="BC171" s="1">
        <v>-0.009662477636014799</v>
      </c>
      <c r="BD171" s="1">
        <v>0.0004721543313384036</v>
      </c>
      <c r="BE171" s="1">
        <v>0.002896407522129607</v>
      </c>
      <c r="BF171" s="1">
        <v>0.01460801976641535</v>
      </c>
      <c r="BG171" s="1">
        <v>0.02000979571414274</v>
      </c>
      <c r="BH171" s="1">
        <v>0.006219682308711727</v>
      </c>
      <c r="BI171" s="1">
        <v>0.005378243285651951</v>
      </c>
      <c r="BJ171" s="1">
        <v>0.01257098049212568</v>
      </c>
      <c r="BK171" s="1">
        <v>-0.02499992882574431</v>
      </c>
      <c r="BL171" s="1">
        <v>0.01174498199226326</v>
      </c>
    </row>
    <row r="172" spans="1:64">
      <c r="A172" s="11">
        <v>43847</v>
      </c>
      <c r="B172" s="1">
        <v>0.01089513024603739</v>
      </c>
      <c r="C172" s="1">
        <v>-0.01500086052496419</v>
      </c>
      <c r="D172" s="1">
        <v>0.001816353252406699</v>
      </c>
      <c r="E172" s="1">
        <v>-0.01179238422356255</v>
      </c>
      <c r="F172" s="1">
        <v>0.0004516586903604569</v>
      </c>
      <c r="G172" s="1">
        <v>0.008156038674463018</v>
      </c>
      <c r="H172" s="1">
        <v>0.01193387028852033</v>
      </c>
      <c r="I172" s="1">
        <v>0.01205359344588164</v>
      </c>
      <c r="J172" s="1">
        <v>0.02330720990040014</v>
      </c>
      <c r="K172" s="1">
        <v>-0.00703966144232826</v>
      </c>
      <c r="L172" s="1">
        <v>-0.02329632470995202</v>
      </c>
      <c r="M172" s="1">
        <v>0.003600412403376385</v>
      </c>
      <c r="N172" s="1">
        <v>0.01558448779283261</v>
      </c>
      <c r="O172" s="1">
        <v>0.001940653400592129</v>
      </c>
      <c r="P172" s="1">
        <v>0.01005155336589825</v>
      </c>
      <c r="Q172" s="1">
        <v>0.0006250636078228844</v>
      </c>
      <c r="R172" s="1">
        <v>0.005445193317842323</v>
      </c>
      <c r="S172" s="1">
        <v>0.005124163174534901</v>
      </c>
      <c r="T172" s="1">
        <v>-0.03148531732415494</v>
      </c>
      <c r="U172" s="1">
        <v>0.00743127848520353</v>
      </c>
      <c r="V172" s="1">
        <v>-0.02579446084628811</v>
      </c>
      <c r="W172" s="1">
        <v>0.01271911068903342</v>
      </c>
      <c r="X172" s="1">
        <v>0.006803395878140606</v>
      </c>
      <c r="Y172" s="1">
        <v>-0.01343528388246418</v>
      </c>
      <c r="Z172" s="1">
        <v>0.01976305939302669</v>
      </c>
      <c r="AA172" s="1">
        <v>0.005788523949568747</v>
      </c>
      <c r="AB172" s="1">
        <v>0.004718246236927515</v>
      </c>
      <c r="AC172" s="1">
        <v>0.005246121283817962</v>
      </c>
      <c r="AD172" s="1">
        <v>0.001303995390907309</v>
      </c>
      <c r="AE172" s="1">
        <v>0.01086318885392745</v>
      </c>
      <c r="AF172" s="1">
        <v>0.006921637097853983</v>
      </c>
      <c r="AG172" s="1">
        <v>0.009499148315931683</v>
      </c>
      <c r="AH172" s="1">
        <v>-9.391452534290856E-05</v>
      </c>
      <c r="AI172" s="1">
        <v>-0.01009399140822076</v>
      </c>
      <c r="AJ172" s="1">
        <v>-0.000586270972224967</v>
      </c>
      <c r="AK172" s="1">
        <v>0.007854326220649854</v>
      </c>
      <c r="AL172" s="1">
        <v>0.001668373134596335</v>
      </c>
      <c r="AM172" s="1">
        <v>-0.005000103961847691</v>
      </c>
      <c r="AN172" s="1">
        <v>0.005596863904917537</v>
      </c>
      <c r="AO172" s="1">
        <v>-0.005611736091738151</v>
      </c>
      <c r="AP172" s="1">
        <v>0.00310087509800927</v>
      </c>
      <c r="AQ172" s="1">
        <v>-0.0008854301135312603</v>
      </c>
      <c r="AR172" s="1">
        <v>0.001406051390781649</v>
      </c>
      <c r="AS172" s="1">
        <v>-0.002462650609869166</v>
      </c>
      <c r="AT172" s="1">
        <v>0.004848642137785797</v>
      </c>
      <c r="AU172" s="1">
        <v>0.0179262974112846</v>
      </c>
      <c r="AV172" s="1">
        <v>-0.01561562208729106</v>
      </c>
      <c r="AW172" s="1">
        <v>0.01072977964651844</v>
      </c>
      <c r="AX172" s="1">
        <v>-0.01583450573139811</v>
      </c>
      <c r="AY172" s="1">
        <v>-0.009091172156147742</v>
      </c>
      <c r="AZ172" s="1">
        <v>-0.01364046329201518</v>
      </c>
      <c r="BA172" s="1">
        <v>-0.01736776775758608</v>
      </c>
      <c r="BB172" s="1">
        <v>0.001817886497534005</v>
      </c>
      <c r="BC172" s="1">
        <v>-0.005822894156913949</v>
      </c>
      <c r="BD172" s="1">
        <v>-0.03775371044108178</v>
      </c>
      <c r="BE172" s="1">
        <v>-0.01483749224390796</v>
      </c>
      <c r="BF172" s="1">
        <v>-0.007547850991755811</v>
      </c>
      <c r="BG172" s="1">
        <v>0.005090958204674978</v>
      </c>
      <c r="BH172" s="1">
        <v>0.01120993011965732</v>
      </c>
      <c r="BI172" s="1">
        <v>-0.00811048393826963</v>
      </c>
      <c r="BJ172" s="1">
        <v>0.0009148468426247724</v>
      </c>
      <c r="BK172" s="1">
        <v>0</v>
      </c>
      <c r="BL172" s="1">
        <v>0.01492534559491032</v>
      </c>
    </row>
    <row r="173" spans="1:64">
      <c r="A173" s="11">
        <v>43850</v>
      </c>
      <c r="B173" s="1">
        <v>-0.001823992086954274</v>
      </c>
      <c r="C173" s="1">
        <v>-0.007145459480266125</v>
      </c>
      <c r="D173" s="1">
        <v>0.005128152900673921</v>
      </c>
      <c r="E173" s="1">
        <v>0.0005967547717511401</v>
      </c>
      <c r="F173" s="1">
        <v>-0.01489846306268161</v>
      </c>
      <c r="G173" s="1">
        <v>0</v>
      </c>
      <c r="H173" s="1">
        <v>0</v>
      </c>
      <c r="I173" s="1">
        <v>0</v>
      </c>
      <c r="J173" s="1">
        <v>0</v>
      </c>
      <c r="K173" s="1">
        <v>0</v>
      </c>
      <c r="L173" s="1">
        <v>0</v>
      </c>
      <c r="M173" s="1">
        <v>0.008295947735826648</v>
      </c>
      <c r="N173" s="1">
        <v>0</v>
      </c>
      <c r="O173" s="1">
        <v>0.0005535271429066846</v>
      </c>
      <c r="P173" s="1">
        <v>0</v>
      </c>
      <c r="Q173" s="1">
        <v>-0.0002082458400398668</v>
      </c>
      <c r="R173" s="1">
        <v>0</v>
      </c>
      <c r="S173" s="1">
        <v>0</v>
      </c>
      <c r="T173" s="1">
        <v>0</v>
      </c>
      <c r="U173" s="1">
        <v>0</v>
      </c>
      <c r="V173" s="1">
        <v>-0.02388880084636602</v>
      </c>
      <c r="W173" s="1">
        <v>0</v>
      </c>
      <c r="X173" s="1">
        <v>-0.003509308963547064</v>
      </c>
      <c r="Y173" s="1">
        <v>0</v>
      </c>
      <c r="Z173" s="1">
        <v>0</v>
      </c>
      <c r="AA173" s="1">
        <v>0</v>
      </c>
      <c r="AB173" s="1">
        <v>0.007631394088592813</v>
      </c>
      <c r="AC173" s="1">
        <v>-0.002693455234790254</v>
      </c>
      <c r="AD173" s="1">
        <v>0.0006513182810965468</v>
      </c>
      <c r="AE173" s="1">
        <v>0</v>
      </c>
      <c r="AF173" s="1">
        <v>0</v>
      </c>
      <c r="AG173" s="1">
        <v>-0.009409763576104346</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-0.01546863150835687</v>
      </c>
      <c r="AX173" s="1">
        <v>0</v>
      </c>
      <c r="AY173" s="1">
        <v>-0.02155053032150411</v>
      </c>
      <c r="AZ173" s="1">
        <v>0</v>
      </c>
      <c r="BA173" s="1">
        <v>0</v>
      </c>
      <c r="BB173" s="1">
        <v>0</v>
      </c>
      <c r="BC173" s="1">
        <v>0</v>
      </c>
      <c r="BD173" s="1">
        <v>0</v>
      </c>
      <c r="BE173" s="1">
        <v>0</v>
      </c>
      <c r="BF173" s="1">
        <v>0</v>
      </c>
      <c r="BG173" s="1">
        <v>0</v>
      </c>
      <c r="BH173" s="1">
        <v>0</v>
      </c>
      <c r="BI173" s="1">
        <v>0</v>
      </c>
      <c r="BJ173" s="1">
        <v>0</v>
      </c>
      <c r="BK173" s="1">
        <v>0</v>
      </c>
      <c r="BL173" s="1">
        <v>0</v>
      </c>
    </row>
    <row r="174" spans="1:64">
      <c r="A174" s="11">
        <v>43851</v>
      </c>
      <c r="B174" s="1">
        <v>-0.03488373926806476</v>
      </c>
      <c r="C174" s="1">
        <v>-0.03591158597336463</v>
      </c>
      <c r="D174" s="1">
        <v>-0.003452979917084709</v>
      </c>
      <c r="E174" s="1">
        <v>-0.02504470970134276</v>
      </c>
      <c r="F174" s="1">
        <v>-0.01439050911743089</v>
      </c>
      <c r="G174" s="1">
        <v>0.008202140475856545</v>
      </c>
      <c r="H174" s="1">
        <v>-0.01085735217281691</v>
      </c>
      <c r="I174" s="1">
        <v>0.002126632108166548</v>
      </c>
      <c r="J174" s="1">
        <v>0.002356154156012646</v>
      </c>
      <c r="K174" s="1">
        <v>0.01462952520692684</v>
      </c>
      <c r="L174" s="1">
        <v>-0.02669991445530406</v>
      </c>
      <c r="M174" s="1">
        <v>-0.003113199218907847</v>
      </c>
      <c r="N174" s="1">
        <v>-0.02273226195067213</v>
      </c>
      <c r="O174" s="1">
        <v>-0.004424866978087638</v>
      </c>
      <c r="P174" s="1">
        <v>0.001243721230920869</v>
      </c>
      <c r="Q174" s="1">
        <v>-0.01437047498118149</v>
      </c>
      <c r="R174" s="1">
        <v>0.02816081837955586</v>
      </c>
      <c r="S174" s="1">
        <v>-0.007646901613130308</v>
      </c>
      <c r="T174" s="1">
        <v>-0.01696107294733395</v>
      </c>
      <c r="U174" s="1">
        <v>0.00904664634214325</v>
      </c>
      <c r="V174" s="1">
        <v>0.01386569219065925</v>
      </c>
      <c r="W174" s="1">
        <v>0.001018353278270157</v>
      </c>
      <c r="X174" s="1">
        <v>-0.007501857291815961</v>
      </c>
      <c r="Y174" s="1">
        <v>0.001276733665759755</v>
      </c>
      <c r="Z174" s="1">
        <v>0.002708752238224976</v>
      </c>
      <c r="AA174" s="1">
        <v>0.01565026324073093</v>
      </c>
      <c r="AB174" s="1">
        <v>0.007282388624525682</v>
      </c>
      <c r="AC174" s="1">
        <v>-0.01147891285191904</v>
      </c>
      <c r="AD174" s="1">
        <v>-0.008394646302895548</v>
      </c>
      <c r="AE174" s="1">
        <v>-0.02048186315202161</v>
      </c>
      <c r="AF174" s="1">
        <v>-0.009840708985975222</v>
      </c>
      <c r="AG174" s="1">
        <v>0.01036277708537781</v>
      </c>
      <c r="AH174" s="1">
        <v>0.001151182998754718</v>
      </c>
      <c r="AI174" s="1">
        <v>0.005264266414345853</v>
      </c>
      <c r="AJ174" s="1">
        <v>-0.01173158171118449</v>
      </c>
      <c r="AK174" s="1">
        <v>-0.01615657742317345</v>
      </c>
      <c r="AL174" s="1">
        <v>-0.003151152202059526</v>
      </c>
      <c r="AM174" s="1">
        <v>0.01457293208624733</v>
      </c>
      <c r="AN174" s="1">
        <v>-0.003590685857818632</v>
      </c>
      <c r="AO174" s="1">
        <v>-0.01263565008171608</v>
      </c>
      <c r="AP174" s="1">
        <v>-0.004592775383464254</v>
      </c>
      <c r="AQ174" s="1">
        <v>-0.02575611952642443</v>
      </c>
      <c r="AR174" s="1">
        <v>-0.00537534480017865</v>
      </c>
      <c r="AS174" s="1">
        <v>-0.004196420219248598</v>
      </c>
      <c r="AT174" s="1">
        <v>-0.01115025626649968</v>
      </c>
      <c r="AU174" s="1">
        <v>-0.01658100080556957</v>
      </c>
      <c r="AV174" s="1">
        <v>-0.008541698311589019</v>
      </c>
      <c r="AW174" s="1">
        <v>0.001848577728324585</v>
      </c>
      <c r="AX174" s="1">
        <v>-0.002911624892614428</v>
      </c>
      <c r="AY174" s="1">
        <v>0.0005528533696559368</v>
      </c>
      <c r="AZ174" s="1">
        <v>-0.002592794505638207</v>
      </c>
      <c r="BA174" s="1">
        <v>0.01103393810135178</v>
      </c>
      <c r="BB174" s="1">
        <v>0.0003024206836643728</v>
      </c>
      <c r="BC174" s="1">
        <v>0.07189030619278935</v>
      </c>
      <c r="BD174" s="1">
        <v>-0.009318226208748337</v>
      </c>
      <c r="BE174" s="1">
        <v>-0.003224760290134521</v>
      </c>
      <c r="BF174" s="1">
        <v>0.00690194174684744</v>
      </c>
      <c r="BG174" s="1">
        <v>-0.01337212729376469</v>
      </c>
      <c r="BH174" s="1">
        <v>-0.0202029761444128</v>
      </c>
      <c r="BI174" s="1">
        <v>0.00548019470894312</v>
      </c>
      <c r="BJ174" s="1">
        <v>-0.005614181706594445</v>
      </c>
      <c r="BK174" s="1">
        <v>0</v>
      </c>
      <c r="BL174" s="1">
        <v>-0.03649232762245513</v>
      </c>
    </row>
    <row r="175" spans="1:64">
      <c r="A175" s="11">
        <v>43852</v>
      </c>
      <c r="B175" s="1">
        <v>-0.01067123520176216</v>
      </c>
      <c r="C175" s="1">
        <v>-0.006937071102617876</v>
      </c>
      <c r="D175" s="1">
        <v>-0.0005170908282789988</v>
      </c>
      <c r="E175" s="1">
        <v>-0.01590221117766444</v>
      </c>
      <c r="F175" s="1">
        <v>0.0001952233326802943</v>
      </c>
      <c r="G175" s="1">
        <v>0.02373804715287631</v>
      </c>
      <c r="H175" s="1">
        <v>-0.005866739519511333</v>
      </c>
      <c r="I175" s="1">
        <v>-0.001273327298906612</v>
      </c>
      <c r="J175" s="1">
        <v>0.00744370369822378</v>
      </c>
      <c r="K175" s="1">
        <v>-0.002399549462470452</v>
      </c>
      <c r="L175" s="1">
        <v>-0.01243603943514415</v>
      </c>
      <c r="M175" s="1">
        <v>-0.005130464177480754</v>
      </c>
      <c r="N175" s="1">
        <v>0.0004949186226501645</v>
      </c>
      <c r="O175" s="1">
        <v>0.005277794645268008</v>
      </c>
      <c r="P175" s="1">
        <v>-0.01295625967177683</v>
      </c>
      <c r="Q175" s="1">
        <v>-0.003169629771747617</v>
      </c>
      <c r="R175" s="1">
        <v>-0.004373538318802273</v>
      </c>
      <c r="S175" s="1">
        <v>-0.001605370051872446</v>
      </c>
      <c r="T175" s="1">
        <v>0.01222143760507266</v>
      </c>
      <c r="U175" s="1">
        <v>-0.009310386920797442</v>
      </c>
      <c r="V175" s="1">
        <v>-0.01517056257525728</v>
      </c>
      <c r="W175" s="1">
        <v>0.01475074497519713</v>
      </c>
      <c r="X175" s="1">
        <v>-0.002492107103400087</v>
      </c>
      <c r="Y175" s="1">
        <v>0.001275105695391021</v>
      </c>
      <c r="Z175" s="1">
        <v>0.001044184699188877</v>
      </c>
      <c r="AA175" s="1">
        <v>-0.003678291903528197</v>
      </c>
      <c r="AB175" s="1">
        <v>-0.0008676368567310799</v>
      </c>
      <c r="AC175" s="1">
        <v>-0.007513602342704595</v>
      </c>
      <c r="AD175" s="1">
        <v>0.01056557505303313</v>
      </c>
      <c r="AE175" s="1">
        <v>0.002552518484615351</v>
      </c>
      <c r="AF175" s="1">
        <v>-0.001169447283625891</v>
      </c>
      <c r="AG175" s="1">
        <v>-0.007008544136417938</v>
      </c>
      <c r="AH175" s="1">
        <v>-0.004059688306274234</v>
      </c>
      <c r="AI175" s="1">
        <v>0.007339595694947798</v>
      </c>
      <c r="AJ175" s="1">
        <v>0.01566951244418213</v>
      </c>
      <c r="AK175" s="1">
        <v>0.002704932213222433</v>
      </c>
      <c r="AL175" s="1">
        <v>-0.0005418854582033283</v>
      </c>
      <c r="AM175" s="1">
        <v>0.005943518162181638</v>
      </c>
      <c r="AN175" s="1">
        <v>-0.004804865214721454</v>
      </c>
      <c r="AO175" s="1">
        <v>0.005591056309686149</v>
      </c>
      <c r="AP175" s="1">
        <v>-0.03581670425666572</v>
      </c>
      <c r="AQ175" s="1">
        <v>-0.001936578336893091</v>
      </c>
      <c r="AR175" s="1">
        <v>0.008752152405268721</v>
      </c>
      <c r="AS175" s="1">
        <v>-0.003718366670042772</v>
      </c>
      <c r="AT175" s="1">
        <v>0.004022241329843412</v>
      </c>
      <c r="AU175" s="1">
        <v>0.004817504273096462</v>
      </c>
      <c r="AV175" s="1">
        <v>-0.001846179424324745</v>
      </c>
      <c r="AW175" s="1">
        <v>0.002152653297569751</v>
      </c>
      <c r="AX175" s="1">
        <v>-0.003534616695375359</v>
      </c>
      <c r="AY175" s="1">
        <v>0.01614156218265927</v>
      </c>
      <c r="AZ175" s="1">
        <v>-0.004910506394465886</v>
      </c>
      <c r="BA175" s="1">
        <v>0.006871466364862577</v>
      </c>
      <c r="BB175" s="1">
        <v>0.00219187116915931</v>
      </c>
      <c r="BC175" s="1">
        <v>0.04086264444061727</v>
      </c>
      <c r="BD175" s="1">
        <v>0.01584156845237916</v>
      </c>
      <c r="BE175" s="1">
        <v>0.00720558576784347</v>
      </c>
      <c r="BF175" s="1">
        <v>0.0001995084586499107</v>
      </c>
      <c r="BG175" s="1">
        <v>-0.002737996485120298</v>
      </c>
      <c r="BH175" s="1">
        <v>0.01120851317434823</v>
      </c>
      <c r="BI175" s="1">
        <v>0.004412109425391053</v>
      </c>
      <c r="BJ175" s="1">
        <v>-0.005777478781622492</v>
      </c>
      <c r="BK175" s="1">
        <v>-0.03418810955818063</v>
      </c>
      <c r="BL175" s="1">
        <v>0</v>
      </c>
    </row>
    <row r="176" spans="1:64">
      <c r="A176" s="11">
        <v>43853</v>
      </c>
      <c r="B176" s="1">
        <v>-0.04262349565072887</v>
      </c>
      <c r="C176" s="1">
        <v>-0.04206527620536837</v>
      </c>
      <c r="D176" s="1">
        <v>-0.02597408573987448</v>
      </c>
      <c r="E176" s="1">
        <v>-0.02361713026485168</v>
      </c>
      <c r="F176" s="1">
        <v>-0.02111544491570594</v>
      </c>
      <c r="G176" s="1">
        <v>-0.01230141093602921</v>
      </c>
      <c r="H176" s="1">
        <v>0.0005710437875308116</v>
      </c>
      <c r="I176" s="1">
        <v>0.0042498590470752</v>
      </c>
      <c r="J176" s="1">
        <v>0.005444269446537309</v>
      </c>
      <c r="K176" s="1">
        <v>-0.001525911225678134</v>
      </c>
      <c r="L176" s="1">
        <v>-0.008148222622263779</v>
      </c>
      <c r="M176" s="1">
        <v>0.002914834985154657</v>
      </c>
      <c r="N176" s="1">
        <v>-0.01457026714718213</v>
      </c>
      <c r="O176" s="1">
        <v>0.001381777387392757</v>
      </c>
      <c r="P176" s="1">
        <v>0.007791966451460741</v>
      </c>
      <c r="Q176" s="1">
        <v>-0.0147323883704239</v>
      </c>
      <c r="R176" s="1">
        <v>0.00317420240999855</v>
      </c>
      <c r="S176" s="1">
        <v>0.005788663434268093</v>
      </c>
      <c r="T176" s="1">
        <v>0.01029844626666332</v>
      </c>
      <c r="U176" s="1">
        <v>-0.01096412819465309</v>
      </c>
      <c r="V176" s="1">
        <v>0.005387655807765013</v>
      </c>
      <c r="W176" s="1">
        <v>0.009189691992985249</v>
      </c>
      <c r="X176" s="1">
        <v>-0.008967285430447891</v>
      </c>
      <c r="Y176" s="1">
        <v>0.01086673763965984</v>
      </c>
      <c r="Z176" s="1">
        <v>0.0004710257064821644</v>
      </c>
      <c r="AA176" s="1">
        <v>0.003392429629897054</v>
      </c>
      <c r="AB176" s="1">
        <v>-0.003473233076430104</v>
      </c>
      <c r="AC176" s="1">
        <v>-0.01410867756712575</v>
      </c>
      <c r="AD176" s="1">
        <v>0.01896235753991427</v>
      </c>
      <c r="AE176" s="1">
        <v>0.007313700619226093</v>
      </c>
      <c r="AF176" s="1">
        <v>-0.001024152929797628</v>
      </c>
      <c r="AG176" s="1">
        <v>-0.01187814513477714</v>
      </c>
      <c r="AH176" s="1">
        <v>0.01027285847472625</v>
      </c>
      <c r="AI176" s="1">
        <v>-0.005075748987613982</v>
      </c>
      <c r="AJ176" s="1">
        <v>0.003973866023690764</v>
      </c>
      <c r="AK176" s="1">
        <v>-0.001926882351871329</v>
      </c>
      <c r="AL176" s="1">
        <v>-0.007048675066676169</v>
      </c>
      <c r="AM176" s="1">
        <v>-0.00689311823883465</v>
      </c>
      <c r="AN176" s="1">
        <v>0.00615577847798221</v>
      </c>
      <c r="AO176" s="1">
        <v>0.05251137059480082</v>
      </c>
      <c r="AP176" s="1">
        <v>0.07239265675925033</v>
      </c>
      <c r="AQ176" s="1">
        <v>-0.01531662289391633</v>
      </c>
      <c r="AR176" s="1">
        <v>0.01099490690160931</v>
      </c>
      <c r="AS176" s="1">
        <v>0.01293840299526927</v>
      </c>
      <c r="AT176" s="1">
        <v>0.002955558216338527</v>
      </c>
      <c r="AU176" s="1">
        <v>-0.004377332824235469</v>
      </c>
      <c r="AV176" s="1">
        <v>-0.003082570091919479</v>
      </c>
      <c r="AW176" s="1">
        <v>-0.01288755790846519</v>
      </c>
      <c r="AX176" s="1">
        <v>0.006323320634056939</v>
      </c>
      <c r="AY176" s="1">
        <v>-0.003656842737386201</v>
      </c>
      <c r="AZ176" s="1">
        <v>-0.005805546168488496</v>
      </c>
      <c r="BA176" s="1">
        <v>-0.008831766949101261</v>
      </c>
      <c r="BB176" s="1">
        <v>0.004676203924796951</v>
      </c>
      <c r="BC176" s="1">
        <v>0.004635122144013071</v>
      </c>
      <c r="BD176" s="1">
        <v>0.03460034447533511</v>
      </c>
      <c r="BE176" s="1">
        <v>-0.006460521246068884</v>
      </c>
      <c r="BF176" s="1">
        <v>-0.003759486155157754</v>
      </c>
      <c r="BG176" s="1">
        <v>-0.0008236331606608083</v>
      </c>
      <c r="BH176" s="1">
        <v>0.002039149717766753</v>
      </c>
      <c r="BI176" s="1">
        <v>-0.002497807001277219</v>
      </c>
      <c r="BJ176" s="1">
        <v>0.003056961245363921</v>
      </c>
      <c r="BK176" s="1">
        <v>0</v>
      </c>
      <c r="BL176" s="1">
        <v>-0.0163934669268021</v>
      </c>
    </row>
    <row r="177" spans="1:64">
      <c r="A177" s="11">
        <v>43854</v>
      </c>
      <c r="B177" s="1">
        <v>0</v>
      </c>
      <c r="C177" s="1">
        <v>0</v>
      </c>
      <c r="D177" s="1">
        <v>0</v>
      </c>
      <c r="E177" s="1">
        <v>0</v>
      </c>
      <c r="F177" s="1">
        <v>0</v>
      </c>
      <c r="G177" s="1">
        <v>-0.003637047015700001</v>
      </c>
      <c r="H177" s="1">
        <v>-0.003234433997186592</v>
      </c>
      <c r="I177" s="1">
        <v>0.001100244158626529</v>
      </c>
      <c r="J177" s="1">
        <v>-0.02630053441172731</v>
      </c>
      <c r="K177" s="1">
        <v>-0.01217242663886164</v>
      </c>
      <c r="L177" s="1">
        <v>-0.02165773621447764</v>
      </c>
      <c r="M177" s="1">
        <v>-0.01296660402210847</v>
      </c>
      <c r="N177" s="1">
        <v>-0.02455165775079338</v>
      </c>
      <c r="O177" s="1">
        <v>-0.009381940102201392</v>
      </c>
      <c r="P177" s="1">
        <v>-0.0151064309346759</v>
      </c>
      <c r="Q177" s="1">
        <v>-0.01441472384738152</v>
      </c>
      <c r="R177" s="1">
        <v>-0.007574853877036491</v>
      </c>
      <c r="S177" s="1">
        <v>-0.002078452425110178</v>
      </c>
      <c r="T177" s="1">
        <v>-0.01757473048565306</v>
      </c>
      <c r="U177" s="1">
        <v>-0.004399085084813903</v>
      </c>
      <c r="V177" s="1">
        <v>0.01275571831538236</v>
      </c>
      <c r="W177" s="1">
        <v>-0.02400663454152707</v>
      </c>
      <c r="X177" s="1">
        <v>-0.0008848558326450817</v>
      </c>
      <c r="Y177" s="1">
        <v>-0.009070278438950363</v>
      </c>
      <c r="Z177" s="1">
        <v>-0.01341262655742759</v>
      </c>
      <c r="AA177" s="1">
        <v>-0.009645875365013046</v>
      </c>
      <c r="AB177" s="1">
        <v>-0.0008713510815165915</v>
      </c>
      <c r="AC177" s="1">
        <v>0.01116927194627015</v>
      </c>
      <c r="AD177" s="1">
        <v>-0.002039488116880372</v>
      </c>
      <c r="AE177" s="1">
        <v>0.002366317383855954</v>
      </c>
      <c r="AF177" s="1">
        <v>-0.02482791954207686</v>
      </c>
      <c r="AG177" s="1">
        <v>0.01202093150383488</v>
      </c>
      <c r="AH177" s="1">
        <v>0.008675789359287478</v>
      </c>
      <c r="AI177" s="1">
        <v>-0.01114947536533584</v>
      </c>
      <c r="AJ177" s="1">
        <v>-0.0003492290892199712</v>
      </c>
      <c r="AK177" s="1">
        <v>-0.01023161811239948</v>
      </c>
      <c r="AL177" s="1">
        <v>-0.008281726023491864</v>
      </c>
      <c r="AM177" s="1">
        <v>-0.04065443018330761</v>
      </c>
      <c r="AN177" s="1">
        <v>-0.01007689256759159</v>
      </c>
      <c r="AO177" s="1">
        <v>0.006573991328822526</v>
      </c>
      <c r="AP177" s="1">
        <v>0.0101830592003469</v>
      </c>
      <c r="AQ177" s="1">
        <v>-0.02027254494430952</v>
      </c>
      <c r="AR177" s="1">
        <v>-0.009412233748158916</v>
      </c>
      <c r="AS177" s="1">
        <v>-0.02186181619579408</v>
      </c>
      <c r="AT177" s="1">
        <v>-0.01525759629412493</v>
      </c>
      <c r="AU177" s="1">
        <v>-0.02104062690860098</v>
      </c>
      <c r="AV177" s="1">
        <v>-0.02782924173901991</v>
      </c>
      <c r="AW177" s="1">
        <v>0.01492068151579762</v>
      </c>
      <c r="AX177" s="1">
        <v>-0.0236015791079307</v>
      </c>
      <c r="AY177" s="1">
        <v>-0.004034611215411821</v>
      </c>
      <c r="AZ177" s="1">
        <v>0.006715157414075357</v>
      </c>
      <c r="BA177" s="1">
        <v>-0.01366948607654839</v>
      </c>
      <c r="BB177" s="1">
        <v>-0.01523910626428726</v>
      </c>
      <c r="BC177" s="1">
        <v>-0.01289760318082545</v>
      </c>
      <c r="BD177" s="1">
        <v>-0.01130474688144445</v>
      </c>
      <c r="BE177" s="1">
        <v>0.002865535430996324</v>
      </c>
      <c r="BF177" s="1">
        <v>-0.02220627590869606</v>
      </c>
      <c r="BG177" s="1">
        <v>-0.002610461384165097</v>
      </c>
      <c r="BH177" s="1">
        <v>-0.01528819334229869</v>
      </c>
      <c r="BI177" s="1">
        <v>-0.01243417267504676</v>
      </c>
      <c r="BJ177" s="1">
        <v>-0.006360283382865317</v>
      </c>
      <c r="BK177" s="1">
        <v>0</v>
      </c>
      <c r="BL177" s="1">
        <v>-0.03390805456058432</v>
      </c>
    </row>
    <row r="178" spans="1:64">
      <c r="A178" s="11">
        <v>43857</v>
      </c>
      <c r="B178" s="1">
        <v>0</v>
      </c>
      <c r="C178" s="1">
        <v>0</v>
      </c>
      <c r="D178" s="1">
        <v>0</v>
      </c>
      <c r="E178" s="1">
        <v>0</v>
      </c>
      <c r="F178" s="1">
        <v>0</v>
      </c>
      <c r="G178" s="1">
        <v>-0.008960461645691531</v>
      </c>
      <c r="H178" s="1">
        <v>-0.01068896664955854</v>
      </c>
      <c r="I178" s="1">
        <v>-0.01437264226360202</v>
      </c>
      <c r="J178" s="1">
        <v>-0.02164846446118818</v>
      </c>
      <c r="K178" s="1">
        <v>-0.01788746376771211</v>
      </c>
      <c r="L178" s="1">
        <v>-0.02938935397176379</v>
      </c>
      <c r="M178" s="1">
        <v>0.02400895234698353</v>
      </c>
      <c r="N178" s="1">
        <v>-0.03873683639437131</v>
      </c>
      <c r="O178" s="1">
        <v>-0.02506966639291131</v>
      </c>
      <c r="P178" s="1">
        <v>0.002596553781418098</v>
      </c>
      <c r="Q178" s="1">
        <v>0.01429817592659322</v>
      </c>
      <c r="R178" s="1">
        <v>-0.003413643617298456</v>
      </c>
      <c r="S178" s="1">
        <v>-0.01041320622013719</v>
      </c>
      <c r="T178" s="1">
        <v>-0.02826487763549934</v>
      </c>
      <c r="U178" s="1">
        <v>-0.01375038605438339</v>
      </c>
      <c r="V178" s="1">
        <v>0.01557608717052372</v>
      </c>
      <c r="W178" s="1">
        <v>0.006446158832861926</v>
      </c>
      <c r="X178" s="1">
        <v>-0.01171304316769872</v>
      </c>
      <c r="Y178" s="1">
        <v>-0.0301720444986594</v>
      </c>
      <c r="Z178" s="1">
        <v>-0.02236983276827198</v>
      </c>
      <c r="AA178" s="1">
        <v>-0.01164760576765222</v>
      </c>
      <c r="AB178" s="1">
        <v>0.002616464817561948</v>
      </c>
      <c r="AC178" s="1">
        <v>-0.03503622223263747</v>
      </c>
      <c r="AD178" s="1">
        <v>-0.006449806034884431</v>
      </c>
      <c r="AE178" s="1">
        <v>-0.008906718394994462</v>
      </c>
      <c r="AF178" s="1">
        <v>-0.008411622250347084</v>
      </c>
      <c r="AG178" s="1">
        <v>-0.01687039460698625</v>
      </c>
      <c r="AH178" s="1">
        <v>-0.0002775434094880458</v>
      </c>
      <c r="AI178" s="1">
        <v>-0.01501976500386182</v>
      </c>
      <c r="AJ178" s="1">
        <v>-0.01036449704415388</v>
      </c>
      <c r="AK178" s="1">
        <v>-0.02301527847267848</v>
      </c>
      <c r="AL178" s="1">
        <v>-0.01408647925955742</v>
      </c>
      <c r="AM178" s="1">
        <v>-0.05426358312549173</v>
      </c>
      <c r="AN178" s="1">
        <v>-0.01672305496508664</v>
      </c>
      <c r="AO178" s="1">
        <v>-0.02017614679903645</v>
      </c>
      <c r="AP178" s="1">
        <v>-0.02910861556432764</v>
      </c>
      <c r="AQ178" s="1">
        <v>-0.01840604415084224</v>
      </c>
      <c r="AR178" s="1">
        <v>-0.04104117315091749</v>
      </c>
      <c r="AS178" s="1">
        <v>0.008538383260371374</v>
      </c>
      <c r="AT178" s="1">
        <v>-0.01230221995021807</v>
      </c>
      <c r="AU178" s="1">
        <v>-0.03389629025578855</v>
      </c>
      <c r="AV178" s="1">
        <v>-0.01717567462965264</v>
      </c>
      <c r="AW178" s="1">
        <v>-0.02725888141975374</v>
      </c>
      <c r="AX178" s="1">
        <v>-0.01428352894652307</v>
      </c>
      <c r="AY178" s="1">
        <v>-0.007301316321697282</v>
      </c>
      <c r="AZ178" s="1">
        <v>0.004350674515748665</v>
      </c>
      <c r="BA178" s="1">
        <v>0.003182399619540588</v>
      </c>
      <c r="BB178" s="1">
        <v>-0.02012512052921522</v>
      </c>
      <c r="BC178" s="1">
        <v>-0.0120392728355796</v>
      </c>
      <c r="BD178" s="1">
        <v>-0.01619819706028414</v>
      </c>
      <c r="BE178" s="1">
        <v>0.00263756023051509</v>
      </c>
      <c r="BF178" s="1">
        <v>-0.02978076601059854</v>
      </c>
      <c r="BG178" s="1">
        <v>-0.02348649083800058</v>
      </c>
      <c r="BH178" s="1">
        <v>-0.005457782665815314</v>
      </c>
      <c r="BI178" s="1">
        <v>0.01302794426415921</v>
      </c>
      <c r="BJ178" s="1">
        <v>-0.02186945720463418</v>
      </c>
      <c r="BK178" s="1">
        <v>-0.02654877851674042</v>
      </c>
      <c r="BL178" s="1">
        <v>-0.04521116922258661</v>
      </c>
    </row>
    <row r="179" spans="1:64">
      <c r="A179" s="11">
        <v>43858</v>
      </c>
      <c r="B179" s="1">
        <v>0</v>
      </c>
      <c r="C179" s="1">
        <v>0</v>
      </c>
      <c r="D179" s="1">
        <v>0</v>
      </c>
      <c r="E179" s="1">
        <v>0</v>
      </c>
      <c r="F179" s="1">
        <v>0</v>
      </c>
      <c r="G179" s="1">
        <v>-0.0005579775492743355</v>
      </c>
      <c r="H179" s="1">
        <v>0.01041856467048952</v>
      </c>
      <c r="I179" s="1">
        <v>0.008234759994275587</v>
      </c>
      <c r="J179" s="1">
        <v>0.02578157736575704</v>
      </c>
      <c r="K179" s="1">
        <v>0.01362436592451366</v>
      </c>
      <c r="L179" s="1">
        <v>-0.00943769456728083</v>
      </c>
      <c r="M179" s="1">
        <v>-0.006856930020980645</v>
      </c>
      <c r="N179" s="1">
        <v>0.02316637211542649</v>
      </c>
      <c r="O179" s="1">
        <v>0.0002856452213262362</v>
      </c>
      <c r="P179" s="1">
        <v>-0.01529841226781148</v>
      </c>
      <c r="Q179" s="1">
        <v>0</v>
      </c>
      <c r="R179" s="1">
        <v>0.004524082074317315</v>
      </c>
      <c r="S179" s="1">
        <v>0.01343689027903205</v>
      </c>
      <c r="T179" s="1">
        <v>0.0147275747564195</v>
      </c>
      <c r="U179" s="1">
        <v>0.03078741277098418</v>
      </c>
      <c r="V179" s="1">
        <v>-0.01827259073694032</v>
      </c>
      <c r="W179" s="1">
        <v>0.02309116618243001</v>
      </c>
      <c r="X179" s="1">
        <v>0.005477917285038547</v>
      </c>
      <c r="Y179" s="1">
        <v>0.02717817658434907</v>
      </c>
      <c r="Z179" s="1">
        <v>0.01301344112138847</v>
      </c>
      <c r="AA179" s="1">
        <v>0.03545638108786542</v>
      </c>
      <c r="AB179" s="1">
        <v>0.0002898573782048608</v>
      </c>
      <c r="AC179" s="1">
        <v>0.01538188088602643</v>
      </c>
      <c r="AD179" s="1">
        <v>0</v>
      </c>
      <c r="AE179" s="1">
        <v>-0.1067019583527639</v>
      </c>
      <c r="AF179" s="1">
        <v>0.01817769283690818</v>
      </c>
      <c r="AG179" s="1">
        <v>0.009280334461490902</v>
      </c>
      <c r="AH179" s="1">
        <v>0.01107825812334529</v>
      </c>
      <c r="AI179" s="1">
        <v>0.01102475521580959</v>
      </c>
      <c r="AJ179" s="1">
        <v>0.01871024094000462</v>
      </c>
      <c r="AK179" s="1">
        <v>0.009183182085533037</v>
      </c>
      <c r="AL179" s="1">
        <v>0.01358960411086141</v>
      </c>
      <c r="AM179" s="1">
        <v>0.006557356863206021</v>
      </c>
      <c r="AN179" s="1">
        <v>0.01959583872777926</v>
      </c>
      <c r="AO179" s="1">
        <v>0.01606862085969252</v>
      </c>
      <c r="AP179" s="1">
        <v>0.01644885689029008</v>
      </c>
      <c r="AQ179" s="1">
        <v>0.0179442203779614</v>
      </c>
      <c r="AR179" s="1">
        <v>0.03234812634395023</v>
      </c>
      <c r="AS179" s="1">
        <v>-0.05029873106378224</v>
      </c>
      <c r="AT179" s="1">
        <v>0.007809846892466332</v>
      </c>
      <c r="AU179" s="1">
        <v>0.01826228732993784</v>
      </c>
      <c r="AV179" s="1">
        <v>0.005177974251115325</v>
      </c>
      <c r="AW179" s="1">
        <v>0.01700255687513863</v>
      </c>
      <c r="AX179" s="1">
        <v>0.01035044103131533</v>
      </c>
      <c r="AY179" s="1">
        <v>0.007101363969189478</v>
      </c>
      <c r="AZ179" s="1">
        <v>-0.01472726412052394</v>
      </c>
      <c r="BA179" s="1">
        <v>0.01964795481949433</v>
      </c>
      <c r="BB179" s="1">
        <v>0.02147178161782648</v>
      </c>
      <c r="BC179" s="1">
        <v>0.01591338322204461</v>
      </c>
      <c r="BD179" s="1">
        <v>0.01162226515988896</v>
      </c>
      <c r="BE179" s="1">
        <v>0.0006210555446657384</v>
      </c>
      <c r="BF179" s="1">
        <v>0.006265900532838264</v>
      </c>
      <c r="BG179" s="1">
        <v>0.02616734903237239</v>
      </c>
      <c r="BH179" s="1">
        <v>0.004848206277742628</v>
      </c>
      <c r="BI179" s="1">
        <v>0.006386840905376001</v>
      </c>
      <c r="BJ179" s="1">
        <v>0.0186774987254521</v>
      </c>
      <c r="BK179" s="1">
        <v>0</v>
      </c>
      <c r="BL179" s="1">
        <v>0.022429914594158</v>
      </c>
    </row>
    <row r="180" spans="1:64">
      <c r="A180" s="11">
        <v>43859</v>
      </c>
      <c r="B180" s="1">
        <v>0</v>
      </c>
      <c r="C180" s="1">
        <v>0</v>
      </c>
      <c r="D180" s="1">
        <v>0</v>
      </c>
      <c r="E180" s="1">
        <v>0</v>
      </c>
      <c r="F180" s="1">
        <v>0</v>
      </c>
      <c r="G180" s="1">
        <v>-0.00446729132633783</v>
      </c>
      <c r="H180" s="1">
        <v>0.0001909557350281421</v>
      </c>
      <c r="I180" s="1">
        <v>0.006976383681943865</v>
      </c>
      <c r="J180" s="1">
        <v>-0.05976648586425504</v>
      </c>
      <c r="K180" s="1">
        <v>0.002563097862336772</v>
      </c>
      <c r="L180" s="1">
        <v>-0.0003969161465674498</v>
      </c>
      <c r="M180" s="1">
        <v>-0.005345158888673929</v>
      </c>
      <c r="N180" s="1">
        <v>0.008514524955048453</v>
      </c>
      <c r="O180" s="1">
        <v>0.01742350112461866</v>
      </c>
      <c r="P180" s="1">
        <v>-0.0003670701099139917</v>
      </c>
      <c r="Q180" s="1">
        <v>-0.007102102706502356</v>
      </c>
      <c r="R180" s="1">
        <v>-0.004085584345127513</v>
      </c>
      <c r="S180" s="1">
        <v>0.005111757486847335</v>
      </c>
      <c r="T180" s="1">
        <v>0.008708278403972702</v>
      </c>
      <c r="U180" s="1">
        <v>-0.01390820554628325</v>
      </c>
      <c r="V180" s="1">
        <v>-0.003886969341423074</v>
      </c>
      <c r="W180" s="1">
        <v>-0.003871509182830857</v>
      </c>
      <c r="X180" s="1">
        <v>-0.002303705469722139</v>
      </c>
      <c r="Y180" s="1">
        <v>-0.002297045621722837</v>
      </c>
      <c r="Z180" s="1">
        <v>0.004178897267366199</v>
      </c>
      <c r="AA180" s="1">
        <v>-0.01363798810646522</v>
      </c>
      <c r="AB180" s="1">
        <v>-0.001159422156773671</v>
      </c>
      <c r="AC180" s="1">
        <v>-0.002466077059821936</v>
      </c>
      <c r="AD180" s="1">
        <v>0.01484766359789158</v>
      </c>
      <c r="AE180" s="1">
        <v>0.02090782026287341</v>
      </c>
      <c r="AF180" s="1">
        <v>-0.001487722427604088</v>
      </c>
      <c r="AG180" s="1">
        <v>-0.002428882950727851</v>
      </c>
      <c r="AH180" s="1">
        <v>-0.007617190634621074</v>
      </c>
      <c r="AI180" s="1">
        <v>0.01800709191011984</v>
      </c>
      <c r="AJ180" s="1">
        <v>0.00577567288624925</v>
      </c>
      <c r="AK180" s="1">
        <v>-0.001186753179899691</v>
      </c>
      <c r="AL180" s="1">
        <v>0.02497820197945999</v>
      </c>
      <c r="AM180" s="1">
        <v>-0.006514638056634103</v>
      </c>
      <c r="AN180" s="1">
        <v>0.01559256706494239</v>
      </c>
      <c r="AO180" s="1">
        <v>-0.009547308582462999</v>
      </c>
      <c r="AP180" s="1">
        <v>-0.01537927671446193</v>
      </c>
      <c r="AQ180" s="1">
        <v>0.01665193656391328</v>
      </c>
      <c r="AR180" s="1">
        <v>-0.009799572581227767</v>
      </c>
      <c r="AS180" s="1">
        <v>-0.01468267557648073</v>
      </c>
      <c r="AT180" s="1">
        <v>-0.007348612410910338</v>
      </c>
      <c r="AU180" s="1">
        <v>-0.0009782243259651713</v>
      </c>
      <c r="AV180" s="1">
        <v>-0.008370762106311491</v>
      </c>
      <c r="AW180" s="1">
        <v>0.002786477377458185</v>
      </c>
      <c r="AX180" s="1">
        <v>-0.005516142656612932</v>
      </c>
      <c r="AY180" s="1">
        <v>-0.01435421246671553</v>
      </c>
      <c r="AZ180" s="1">
        <v>-0.01143023404363264</v>
      </c>
      <c r="BA180" s="1">
        <v>-0.005218753976833357</v>
      </c>
      <c r="BB180" s="1">
        <v>0.03670990870279911</v>
      </c>
      <c r="BC180" s="1">
        <v>0.02485451376990389</v>
      </c>
      <c r="BD180" s="1">
        <v>0.005265706728841302</v>
      </c>
      <c r="BE180" s="1">
        <v>0.0004017083693068635</v>
      </c>
      <c r="BF180" s="1">
        <v>-0.01038946941879593</v>
      </c>
      <c r="BG180" s="1">
        <v>-0.0004811830474639178</v>
      </c>
      <c r="BH180" s="1">
        <v>-0.001590557557019312</v>
      </c>
      <c r="BI180" s="1">
        <v>-0.006089173150603422</v>
      </c>
      <c r="BJ180" s="1">
        <v>-0.01432002182774472</v>
      </c>
      <c r="BK180" s="1">
        <v>0</v>
      </c>
      <c r="BL180" s="1">
        <v>-0.02864110275201281</v>
      </c>
    </row>
    <row r="181" spans="1:64">
      <c r="A181" s="11">
        <v>43860</v>
      </c>
      <c r="B181" s="1">
        <v>0</v>
      </c>
      <c r="C181" s="1">
        <v>0</v>
      </c>
      <c r="D181" s="1">
        <v>0</v>
      </c>
      <c r="E181" s="1">
        <v>0</v>
      </c>
      <c r="F181" s="1">
        <v>0</v>
      </c>
      <c r="G181" s="1">
        <v>0.0002244428548023869</v>
      </c>
      <c r="H181" s="1">
        <v>0.01260027885546955</v>
      </c>
      <c r="I181" s="1">
        <v>0.01284210697351162</v>
      </c>
      <c r="J181" s="1">
        <v>0.02673122506064285</v>
      </c>
      <c r="K181" s="1">
        <v>0.006824489189870775</v>
      </c>
      <c r="L181" s="1">
        <v>0.01787118438030966</v>
      </c>
      <c r="M181" s="1">
        <v>-0.005374145109689477</v>
      </c>
      <c r="N181" s="1">
        <v>-0.0162248956328932</v>
      </c>
      <c r="O181" s="1">
        <v>-0.0002805427630869772</v>
      </c>
      <c r="P181" s="1">
        <v>-0.01199275171118153</v>
      </c>
      <c r="Q181" s="1">
        <v>-0.02135042210532867</v>
      </c>
      <c r="R181" s="1">
        <v>-0.0003551598664384148</v>
      </c>
      <c r="S181" s="1">
        <v>-0.007151801069591457</v>
      </c>
      <c r="T181" s="1">
        <v>0.05179845092858826</v>
      </c>
      <c r="U181" s="1">
        <v>-0.01198869472253594</v>
      </c>
      <c r="V181" s="1">
        <v>-0.05680625377151338</v>
      </c>
      <c r="W181" s="1">
        <v>0.006284645119594368</v>
      </c>
      <c r="X181" s="1">
        <v>-0.005662958021639963</v>
      </c>
      <c r="Y181" s="1">
        <v>0.009038965162140533</v>
      </c>
      <c r="Z181" s="1">
        <v>-0.001912801364287176</v>
      </c>
      <c r="AA181" s="1">
        <v>-0.01203617216046682</v>
      </c>
      <c r="AB181" s="1">
        <v>0.0005802194898345547</v>
      </c>
      <c r="AC181" s="1">
        <v>-0.005827344457102979</v>
      </c>
      <c r="AD181" s="1">
        <v>-0.01171702354990367</v>
      </c>
      <c r="AE181" s="1">
        <v>0.001424794924150374</v>
      </c>
      <c r="AF181" s="1">
        <v>0.0123669149114467</v>
      </c>
      <c r="AG181" s="1">
        <v>0.007478271267982395</v>
      </c>
      <c r="AH181" s="1">
        <v>0.004748291861428999</v>
      </c>
      <c r="AI181" s="1">
        <v>0.0004514512381936786</v>
      </c>
      <c r="AJ181" s="1">
        <v>0.008613759074637795</v>
      </c>
      <c r="AK181" s="1">
        <v>0.01564646514068513</v>
      </c>
      <c r="AL181" s="1">
        <v>-0.06137166693746465</v>
      </c>
      <c r="AM181" s="1">
        <v>-0.003825003568100338</v>
      </c>
      <c r="AN181" s="1">
        <v>0.02820781964151653</v>
      </c>
      <c r="AO181" s="1">
        <v>0.009402771892259798</v>
      </c>
      <c r="AP181" s="1">
        <v>0.01334650461414277</v>
      </c>
      <c r="AQ181" s="1">
        <v>-0.01604936351427833</v>
      </c>
      <c r="AR181" s="1">
        <v>0.001099513244638528</v>
      </c>
      <c r="AS181" s="1">
        <v>-0.003494793443561517</v>
      </c>
      <c r="AT181" s="1">
        <v>0.0159502578008357</v>
      </c>
      <c r="AU181" s="1">
        <v>0.01305611756926517</v>
      </c>
      <c r="AV181" s="1">
        <v>0.0136362085112407</v>
      </c>
      <c r="AW181" s="1">
        <v>0.0003087206365566253</v>
      </c>
      <c r="AX181" s="1">
        <v>0.06434251269518221</v>
      </c>
      <c r="AY181" s="1">
        <v>-0.006805074494031005</v>
      </c>
      <c r="AZ181" s="1">
        <v>0.009783541153793429</v>
      </c>
      <c r="BA181" s="1">
        <v>-0.005750602088677503</v>
      </c>
      <c r="BB181" s="1">
        <v>0.00330598701068241</v>
      </c>
      <c r="BC181" s="1">
        <v>0.1029622586653556</v>
      </c>
      <c r="BD181" s="1">
        <v>-0.006666637602306569</v>
      </c>
      <c r="BE181" s="1">
        <v>0.001861373923633947</v>
      </c>
      <c r="BF181" s="1">
        <v>-0.006786524430778429</v>
      </c>
      <c r="BG181" s="1">
        <v>0.03321415136756722</v>
      </c>
      <c r="BH181" s="1">
        <v>0.01911836081702445</v>
      </c>
      <c r="BI181" s="1">
        <v>0.005953981918494611</v>
      </c>
      <c r="BJ181" s="1">
        <v>-0.01221995412536914</v>
      </c>
      <c r="BK181" s="1">
        <v>0.01818207906784686</v>
      </c>
      <c r="BL181" s="1">
        <v>-0.02258470123003198</v>
      </c>
    </row>
    <row r="182" spans="1:64">
      <c r="A182" s="11">
        <v>43861</v>
      </c>
      <c r="B182" s="1">
        <v>0</v>
      </c>
      <c r="C182" s="1">
        <v>0</v>
      </c>
      <c r="D182" s="1">
        <v>0</v>
      </c>
      <c r="E182" s="1">
        <v>0</v>
      </c>
      <c r="F182" s="1">
        <v>0</v>
      </c>
      <c r="G182" s="1">
        <v>-0.02265604571994784</v>
      </c>
      <c r="H182" s="1">
        <v>-0.02771481765986494</v>
      </c>
      <c r="I182" s="1">
        <v>-0.01117787955600824</v>
      </c>
      <c r="J182" s="1">
        <v>-0.03649034079214331</v>
      </c>
      <c r="K182" s="1">
        <v>0.07379135586484753</v>
      </c>
      <c r="L182" s="1">
        <v>-0.1295356795108711</v>
      </c>
      <c r="M182" s="1">
        <v>-0.0006752112658002796</v>
      </c>
      <c r="N182" s="1">
        <v>-0.009540730058943625</v>
      </c>
      <c r="O182" s="1">
        <v>-0.02330823674683868</v>
      </c>
      <c r="P182" s="1">
        <v>-0.001799683179264489</v>
      </c>
      <c r="Q182" s="1">
        <v>-0.01018825975868487</v>
      </c>
      <c r="R182" s="1">
        <v>-0.01276379626870972</v>
      </c>
      <c r="S182" s="1">
        <v>-0.01744842533958768</v>
      </c>
      <c r="T182" s="1">
        <v>-0.01094389785686278</v>
      </c>
      <c r="U182" s="1">
        <v>-0.01855821549068715</v>
      </c>
      <c r="V182" s="1">
        <v>0.001591339934692293</v>
      </c>
      <c r="W182" s="1">
        <v>-0.01339473128531943</v>
      </c>
      <c r="X182" s="1">
        <v>0.003728952000659591</v>
      </c>
      <c r="Y182" s="1">
        <v>-0.02509929238059927</v>
      </c>
      <c r="Z182" s="1">
        <v>-0.01484363315223058</v>
      </c>
      <c r="AA182" s="1">
        <v>-0.02386240355561975</v>
      </c>
      <c r="AB182" s="1">
        <v>-0.005510335537103672</v>
      </c>
      <c r="AC182" s="1">
        <v>-0.01989337529385959</v>
      </c>
      <c r="AD182" s="1">
        <v>-0.004934686790169063</v>
      </c>
      <c r="AE182" s="1">
        <v>-0.01695323564286777</v>
      </c>
      <c r="AF182" s="1">
        <v>-0.02597690641416561</v>
      </c>
      <c r="AG182" s="1">
        <v>-0.01967897142364905</v>
      </c>
      <c r="AH182" s="1">
        <v>-0.01784798038229263</v>
      </c>
      <c r="AI182" s="1">
        <v>-0.01796777620726864</v>
      </c>
      <c r="AJ182" s="1">
        <v>-0.02687315666764523</v>
      </c>
      <c r="AK182" s="1">
        <v>-0.03061624600853685</v>
      </c>
      <c r="AL182" s="1">
        <v>-0.03636708424369262</v>
      </c>
      <c r="AM182" s="1">
        <v>-0.05540335009335151</v>
      </c>
      <c r="AN182" s="1">
        <v>-0.01475883158962255</v>
      </c>
      <c r="AO182" s="1">
        <v>-0.01271314881210683</v>
      </c>
      <c r="AP182" s="1">
        <v>-0.007620618769495824</v>
      </c>
      <c r="AQ182" s="1">
        <v>-0.02207302652219034</v>
      </c>
      <c r="AR182" s="1">
        <v>-0.0381596428862192</v>
      </c>
      <c r="AS182" s="1">
        <v>0.004586105231757953</v>
      </c>
      <c r="AT182" s="1">
        <v>-0.0159646621604238</v>
      </c>
      <c r="AU182" s="1">
        <v>-0.02201690294443603</v>
      </c>
      <c r="AV182" s="1">
        <v>-0.002562382912669636</v>
      </c>
      <c r="AW182" s="1">
        <v>-0.008333382035293435</v>
      </c>
      <c r="AX182" s="1">
        <v>-0.02829076749944048</v>
      </c>
      <c r="AY182" s="1">
        <v>-0.0274786214581666</v>
      </c>
      <c r="AZ182" s="1">
        <v>0.00146806677680078</v>
      </c>
      <c r="BA182" s="1">
        <v>-0.003145663910588348</v>
      </c>
      <c r="BB182" s="1">
        <v>-0.02225961142935518</v>
      </c>
      <c r="BC182" s="1">
        <v>0.01523069047350534</v>
      </c>
      <c r="BD182" s="1">
        <v>-0.03259828788491681</v>
      </c>
      <c r="BE182" s="1">
        <v>-0.02397168132305028</v>
      </c>
      <c r="BF182" s="1">
        <v>-0.03035815926907748</v>
      </c>
      <c r="BG182" s="1">
        <v>-0.02422628545523087</v>
      </c>
      <c r="BH182" s="1">
        <v>-0.02647202129846882</v>
      </c>
      <c r="BI182" s="1">
        <v>-0.01792763256892804</v>
      </c>
      <c r="BJ182" s="1">
        <v>-0.0367010338145668</v>
      </c>
      <c r="BK182" s="1">
        <v>0</v>
      </c>
      <c r="BL182" s="1">
        <v>-0.0243902364376285</v>
      </c>
    </row>
    <row r="183" spans="1:64">
      <c r="A183" s="11">
        <v>43864</v>
      </c>
      <c r="B183" s="1">
        <v>-0.08795209840990614</v>
      </c>
      <c r="C183" s="1">
        <v>-0.100031786161754</v>
      </c>
      <c r="D183" s="1">
        <v>-0.0119521390577344</v>
      </c>
      <c r="E183" s="1">
        <v>-0.0999363625891696</v>
      </c>
      <c r="F183" s="1">
        <v>-0.04642864430831317</v>
      </c>
      <c r="G183" s="1">
        <v>-0.0009181024456398346</v>
      </c>
      <c r="H183" s="1">
        <v>0.008531911417372529</v>
      </c>
      <c r="I183" s="1">
        <v>0.004302397646372524</v>
      </c>
      <c r="J183" s="1">
        <v>0.021702137399227</v>
      </c>
      <c r="K183" s="1">
        <v>-0.00225016858033289</v>
      </c>
      <c r="L183" s="1">
        <v>0.03854789676564208</v>
      </c>
      <c r="M183" s="1">
        <v>0.003153964158963074</v>
      </c>
      <c r="N183" s="1">
        <v>0.03151173764956883</v>
      </c>
      <c r="O183" s="1">
        <v>0.004312985125573876</v>
      </c>
      <c r="P183" s="1">
        <v>0.01429811890944577</v>
      </c>
      <c r="Q183" s="1">
        <v>-0.005594102281720192</v>
      </c>
      <c r="R183" s="1">
        <v>-0.01152128143938369</v>
      </c>
      <c r="S183" s="1">
        <v>0.02003914440967813</v>
      </c>
      <c r="T183" s="1">
        <v>0.04149394324590094</v>
      </c>
      <c r="U183" s="1">
        <v>0.003127219460227204</v>
      </c>
      <c r="V183" s="1">
        <v>-0.04098821088972282</v>
      </c>
      <c r="W183" s="1">
        <v>0.007163090353486501</v>
      </c>
      <c r="X183" s="1">
        <v>0.01882910779417046</v>
      </c>
      <c r="Y183" s="1">
        <v>0.009795415534888052</v>
      </c>
      <c r="Z183" s="1">
        <v>0.03605411852070928</v>
      </c>
      <c r="AA183" s="1">
        <v>0.01206818193664261</v>
      </c>
      <c r="AB183" s="1">
        <v>0.008748887931683269</v>
      </c>
      <c r="AC183" s="1">
        <v>0.007067701762869971</v>
      </c>
      <c r="AD183" s="1">
        <v>-0.01178593149614549</v>
      </c>
      <c r="AE183" s="1">
        <v>-0.003798872427258293</v>
      </c>
      <c r="AF183" s="1">
        <v>0.007630576055613236</v>
      </c>
      <c r="AG183" s="1">
        <v>-0.004226020227037108</v>
      </c>
      <c r="AH183" s="1">
        <v>-0.009950770272118215</v>
      </c>
      <c r="AI183" s="1">
        <v>0.02915742405837896</v>
      </c>
      <c r="AJ183" s="1">
        <v>0.02059445536022997</v>
      </c>
      <c r="AK183" s="1">
        <v>0.008524629930489525</v>
      </c>
      <c r="AL183" s="1">
        <v>0.01129215362262292</v>
      </c>
      <c r="AM183" s="1">
        <v>-0.02613241412914791</v>
      </c>
      <c r="AN183" s="1">
        <v>0.02437890091457984</v>
      </c>
      <c r="AO183" s="1">
        <v>0.003382226180555614</v>
      </c>
      <c r="AP183" s="1">
        <v>0.03741054159526747</v>
      </c>
      <c r="AQ183" s="1">
        <v>0.02724773433728944</v>
      </c>
      <c r="AR183" s="1">
        <v>0.01649559739841644</v>
      </c>
      <c r="AS183" s="1">
        <v>0.007249955080509185</v>
      </c>
      <c r="AT183" s="1">
        <v>0.006664370680375287</v>
      </c>
      <c r="AU183" s="1">
        <v>0.004832037481768969</v>
      </c>
      <c r="AV183" s="1">
        <v>0.01862545802126148</v>
      </c>
      <c r="AW183" s="1">
        <v>0.006536034993940509</v>
      </c>
      <c r="AX183" s="1">
        <v>0.03386446508411312</v>
      </c>
      <c r="AY183" s="1">
        <v>0.01147032556410488</v>
      </c>
      <c r="AZ183" s="1">
        <v>0.009381303891855319</v>
      </c>
      <c r="BA183" s="1">
        <v>0.002544788328951997</v>
      </c>
      <c r="BB183" s="1">
        <v>0.007413928454243823</v>
      </c>
      <c r="BC183" s="1">
        <v>0.198948593763949</v>
      </c>
      <c r="BD183" s="1">
        <v>0.004955420215929207</v>
      </c>
      <c r="BE183" s="1">
        <v>0.02631476128775034</v>
      </c>
      <c r="BF183" s="1">
        <v>0.005762415960625766</v>
      </c>
      <c r="BG183" s="1">
        <v>0.01350518872720929</v>
      </c>
      <c r="BH183" s="1">
        <v>0.004549743625961833</v>
      </c>
      <c r="BI183" s="1">
        <v>-0.001921638037108542</v>
      </c>
      <c r="BJ183" s="1">
        <v>0.001569563547829667</v>
      </c>
      <c r="BK183" s="1">
        <v>0</v>
      </c>
      <c r="BL183" s="1">
        <v>0</v>
      </c>
    </row>
    <row r="184" spans="1:64">
      <c r="A184" s="11">
        <v>43865</v>
      </c>
      <c r="B184" s="1">
        <v>0.05180326401964352</v>
      </c>
      <c r="C184" s="1">
        <v>0.008455176096151984</v>
      </c>
      <c r="D184" s="1">
        <v>0.07521512002006703</v>
      </c>
      <c r="E184" s="1">
        <v>0.009900960885362409</v>
      </c>
      <c r="F184" s="1">
        <v>0.03395692797152772</v>
      </c>
      <c r="G184" s="1">
        <v>0.01343925542757995</v>
      </c>
      <c r="H184" s="1">
        <v>0.003076360474153494</v>
      </c>
      <c r="I184" s="1">
        <v>0.007559814676949328</v>
      </c>
      <c r="J184" s="1">
        <v>0.0297792647135342</v>
      </c>
      <c r="K184" s="1">
        <v>0.02268734214077561</v>
      </c>
      <c r="L184" s="1">
        <v>-0.02330611595959653</v>
      </c>
      <c r="M184" s="1">
        <v>0.01998630494366305</v>
      </c>
      <c r="N184" s="1">
        <v>0.04589393946120368</v>
      </c>
      <c r="O184" s="1">
        <v>-0.01374184273035794</v>
      </c>
      <c r="P184" s="1">
        <v>-0.008396465579947776</v>
      </c>
      <c r="Q184" s="1">
        <v>0.009450922521649474</v>
      </c>
      <c r="R184" s="1">
        <v>0.009602665972747726</v>
      </c>
      <c r="S184" s="1">
        <v>0.01309695621593376</v>
      </c>
      <c r="T184" s="1">
        <v>0.02755647558873719</v>
      </c>
      <c r="U184" s="1">
        <v>-0.007177483411472951</v>
      </c>
      <c r="V184" s="1">
        <v>0.007703118334546177</v>
      </c>
      <c r="W184" s="1">
        <v>0.01744955873554965</v>
      </c>
      <c r="X184" s="1">
        <v>0.0144532938262576</v>
      </c>
      <c r="Y184" s="1">
        <v>0.03081811321323147</v>
      </c>
      <c r="Z184" s="1">
        <v>-0.02615848258661513</v>
      </c>
      <c r="AA184" s="1">
        <v>0.007439850101536249</v>
      </c>
      <c r="AB184" s="1">
        <v>-0.006070916023824036</v>
      </c>
      <c r="AC184" s="1">
        <v>0.01439621026562898</v>
      </c>
      <c r="AD184" s="1">
        <v>0.02691594136888642</v>
      </c>
      <c r="AE184" s="1">
        <v>0.0003025062146351232</v>
      </c>
      <c r="AF184" s="1">
        <v>0.0143961207376071</v>
      </c>
      <c r="AG184" s="1">
        <v>0.01679925504078317</v>
      </c>
      <c r="AH184" s="1">
        <v>0.01632641301222026</v>
      </c>
      <c r="AI184" s="1">
        <v>0.006575518155958804</v>
      </c>
      <c r="AJ184" s="1">
        <v>0.02029347189055386</v>
      </c>
      <c r="AK184" s="1">
        <v>0.01026364098586652</v>
      </c>
      <c r="AL184" s="1">
        <v>0.02762132975274767</v>
      </c>
      <c r="AM184" s="1">
        <v>-0.009540838264251561</v>
      </c>
      <c r="AN184" s="1">
        <v>0.03291649955392595</v>
      </c>
      <c r="AO184" s="1">
        <v>0.00851640059793568</v>
      </c>
      <c r="AP184" s="1">
        <v>0.03075421722241622</v>
      </c>
      <c r="AQ184" s="1">
        <v>0.04015164377550096</v>
      </c>
      <c r="AR184" s="1">
        <v>0.02829441760130957</v>
      </c>
      <c r="AS184" s="1">
        <v>0.004799027824218705</v>
      </c>
      <c r="AT184" s="1">
        <v>0.007489651380024887</v>
      </c>
      <c r="AU184" s="1">
        <v>0.02218581677002529</v>
      </c>
      <c r="AV184" s="1">
        <v>0.02522078828080376</v>
      </c>
      <c r="AW184" s="1">
        <v>0.02380929986911418</v>
      </c>
      <c r="AX184" s="1">
        <v>0.007855371355341534</v>
      </c>
      <c r="AY184" s="1">
        <v>0.00216338011129924</v>
      </c>
      <c r="AZ184" s="1">
        <v>-0.01016542662172071</v>
      </c>
      <c r="BA184" s="1">
        <v>0.0235556883454624</v>
      </c>
      <c r="BB184" s="1">
        <v>0.01702350901308125</v>
      </c>
      <c r="BC184" s="1">
        <v>0.1372564022357647</v>
      </c>
      <c r="BD184" s="1">
        <v>0.02514793942870397</v>
      </c>
      <c r="BE184" s="1">
        <v>-0.005237134441944846</v>
      </c>
      <c r="BF184" s="1">
        <v>0.02488840347147336</v>
      </c>
      <c r="BG184" s="1">
        <v>0.03829330763604899</v>
      </c>
      <c r="BH184" s="1">
        <v>0.01396065689136483</v>
      </c>
      <c r="BI184" s="1">
        <v>0.008751281883806694</v>
      </c>
      <c r="BJ184" s="1">
        <v>0.01524445300277688</v>
      </c>
      <c r="BK184" s="1">
        <v>0</v>
      </c>
      <c r="BL184" s="1">
        <v>0.05460530588006107</v>
      </c>
    </row>
    <row r="185" spans="1:64">
      <c r="A185" s="11">
        <v>43866</v>
      </c>
      <c r="B185" s="1">
        <v>0.001515364766596194</v>
      </c>
      <c r="C185" s="1">
        <v>0.0262882161913236</v>
      </c>
      <c r="D185" s="1">
        <v>0.1000049856979131</v>
      </c>
      <c r="E185" s="1">
        <v>0.02801125829091577</v>
      </c>
      <c r="F185" s="1">
        <v>0.01154138728381948</v>
      </c>
      <c r="G185" s="1">
        <v>0.01507410534327325</v>
      </c>
      <c r="H185" s="1">
        <v>0.02127655371599735</v>
      </c>
      <c r="I185" s="1">
        <v>0.03934966390691552</v>
      </c>
      <c r="J185" s="1">
        <v>0.007886741832787258</v>
      </c>
      <c r="K185" s="1">
        <v>-0.004781236737139594</v>
      </c>
      <c r="L185" s="1">
        <v>0.01855941472997236</v>
      </c>
      <c r="M185" s="1">
        <v>-0.01034761328235911</v>
      </c>
      <c r="N185" s="1">
        <v>-0.01193468953622812</v>
      </c>
      <c r="O185" s="1">
        <v>0.005224983604631861</v>
      </c>
      <c r="P185" s="1">
        <v>0.008653140166517082</v>
      </c>
      <c r="Q185" s="1">
        <v>-0.004012473787534998</v>
      </c>
      <c r="R185" s="1">
        <v>0.01328293461903707</v>
      </c>
      <c r="S185" s="1">
        <v>0.024278769452585</v>
      </c>
      <c r="T185" s="1">
        <v>0.02455560892314335</v>
      </c>
      <c r="U185" s="1">
        <v>0.00412591230709225</v>
      </c>
      <c r="V185" s="1">
        <v>0.0258096438987323</v>
      </c>
      <c r="W185" s="1">
        <v>-0.01308624421950733</v>
      </c>
      <c r="X185" s="1">
        <v>0.005359163499804476</v>
      </c>
      <c r="Y185" s="1">
        <v>-0.002498391548260148</v>
      </c>
      <c r="Z185" s="1">
        <v>0.0008016012623164315</v>
      </c>
      <c r="AA185" s="1">
        <v>-0.008194184190550957</v>
      </c>
      <c r="AB185" s="1">
        <v>0.009016636331793171</v>
      </c>
      <c r="AC185" s="1">
        <v>0.009402259208237451</v>
      </c>
      <c r="AD185" s="1">
        <v>-0.004251905076231521</v>
      </c>
      <c r="AE185" s="1">
        <v>0.01107364195372695</v>
      </c>
      <c r="AF185" s="1">
        <v>0.01700054232945236</v>
      </c>
      <c r="AG185" s="1">
        <v>-0.006260872874416124</v>
      </c>
      <c r="AH185" s="1">
        <v>0.01023704512265278</v>
      </c>
      <c r="AI185" s="1">
        <v>-0.01649264690545127</v>
      </c>
      <c r="AJ185" s="1">
        <v>-0.122148504080513</v>
      </c>
      <c r="AK185" s="1">
        <v>0.02649392681009899</v>
      </c>
      <c r="AL185" s="1">
        <v>0.001334407743666333</v>
      </c>
      <c r="AM185" s="1">
        <v>0.05478615861247471</v>
      </c>
      <c r="AN185" s="1">
        <v>-0.001221334135008134</v>
      </c>
      <c r="AO185" s="1">
        <v>0.01471853768291131</v>
      </c>
      <c r="AP185" s="1">
        <v>0.001788579292276049</v>
      </c>
      <c r="AQ185" s="1">
        <v>-0.01423857406396967</v>
      </c>
      <c r="AR185" s="1">
        <v>0.01468844853448226</v>
      </c>
      <c r="AS185" s="1">
        <v>0.01273518512928096</v>
      </c>
      <c r="AT185" s="1">
        <v>0.02077527914347188</v>
      </c>
      <c r="AU185" s="1">
        <v>0.02255964021210954</v>
      </c>
      <c r="AV185" s="1">
        <v>0.01906521623854163</v>
      </c>
      <c r="AW185" s="1">
        <v>0.01510134098808003</v>
      </c>
      <c r="AX185" s="1">
        <v>0.0148529569777498</v>
      </c>
      <c r="AY185" s="1">
        <v>0.01781561966867584</v>
      </c>
      <c r="AZ185" s="1">
        <v>0.002934349012569504</v>
      </c>
      <c r="BA185" s="1">
        <v>0.001686398199157058</v>
      </c>
      <c r="BB185" s="1">
        <v>0.008259851687245856</v>
      </c>
      <c r="BC185" s="1">
        <v>-0.1717583947927872</v>
      </c>
      <c r="BD185" s="1">
        <v>-0.002886068814273224</v>
      </c>
      <c r="BE185" s="1">
        <v>0.01703715943728135</v>
      </c>
      <c r="BF185" s="1">
        <v>0.05301979854888317</v>
      </c>
      <c r="BG185" s="1">
        <v>-0.01801917812608855</v>
      </c>
      <c r="BH185" s="1">
        <v>0.009143985879787708</v>
      </c>
      <c r="BI185" s="1">
        <v>0.01336002881041787</v>
      </c>
      <c r="BJ185" s="1">
        <v>0.04167828477474633</v>
      </c>
      <c r="BK185" s="1">
        <v>-0.008928727757717803</v>
      </c>
      <c r="BL185" s="1">
        <v>0.02869619621238706</v>
      </c>
    </row>
    <row r="186" spans="1:64">
      <c r="A186" s="11">
        <v>43867</v>
      </c>
      <c r="B186" s="1">
        <v>0.01740118578618066</v>
      </c>
      <c r="C186" s="1">
        <v>0.01395629987356051</v>
      </c>
      <c r="D186" s="1">
        <v>0.00840947027217509</v>
      </c>
      <c r="E186" s="1">
        <v>0.01702994240530686</v>
      </c>
      <c r="F186" s="1">
        <v>0.02000959804035807</v>
      </c>
      <c r="G186" s="1">
        <v>-0.001004945012711311</v>
      </c>
      <c r="H186" s="1">
        <v>-0.01013487297328264</v>
      </c>
      <c r="I186" s="1">
        <v>-0.006256485171946879</v>
      </c>
      <c r="J186" s="1">
        <v>-0.01043339599060322</v>
      </c>
      <c r="K186" s="1">
        <v>0.00507873288924432</v>
      </c>
      <c r="L186" s="1">
        <v>0.006507512908720425</v>
      </c>
      <c r="M186" s="1">
        <v>0.02669623583872838</v>
      </c>
      <c r="N186" s="1">
        <v>0.003087787993878655</v>
      </c>
      <c r="O186" s="1">
        <v>0.004908859262713561</v>
      </c>
      <c r="P186" s="1">
        <v>0.001225612458097824</v>
      </c>
      <c r="Q186" s="1">
        <v>-0.01589078724997883</v>
      </c>
      <c r="R186" s="1">
        <v>0.007492645373766482</v>
      </c>
      <c r="S186" s="1">
        <v>0.09927647338656986</v>
      </c>
      <c r="T186" s="1">
        <v>-0.003784203662377861</v>
      </c>
      <c r="U186" s="1">
        <v>0.01814475858034292</v>
      </c>
      <c r="V186" s="1">
        <v>0.01610567511800398</v>
      </c>
      <c r="W186" s="1">
        <v>0.006012216833654271</v>
      </c>
      <c r="X186" s="1">
        <v>0.01249764941997977</v>
      </c>
      <c r="Y186" s="1">
        <v>0.01294044837980857</v>
      </c>
      <c r="Z186" s="1">
        <v>0.01933396690801503</v>
      </c>
      <c r="AA186" s="1">
        <v>-0.001937942928989855</v>
      </c>
      <c r="AB186" s="1">
        <v>0.01008946194394955</v>
      </c>
      <c r="AC186" s="1">
        <v>0.007908661075212597</v>
      </c>
      <c r="AD186" s="1">
        <v>-0.01727231441506383</v>
      </c>
      <c r="AE186" s="1">
        <v>0.008857397535838807</v>
      </c>
      <c r="AF186" s="1">
        <v>0.0001451501232054841</v>
      </c>
      <c r="AG186" s="1">
        <v>-0.003325174513284623</v>
      </c>
      <c r="AH186" s="1">
        <v>0.008686031047254739</v>
      </c>
      <c r="AI186" s="1">
        <v>-0.0004919849126294729</v>
      </c>
      <c r="AJ186" s="1">
        <v>0.003840187043214094</v>
      </c>
      <c r="AK186" s="1">
        <v>0.006598184707953036</v>
      </c>
      <c r="AL186" s="1">
        <v>0.003521990819163268</v>
      </c>
      <c r="AM186" s="1">
        <v>-0.04394971142555115</v>
      </c>
      <c r="AN186" s="1">
        <v>0.02073380300871785</v>
      </c>
      <c r="AO186" s="1">
        <v>-0.01097988840380271</v>
      </c>
      <c r="AP186" s="1">
        <v>-0.007357916849901169</v>
      </c>
      <c r="AQ186" s="1">
        <v>0.02672781746136343</v>
      </c>
      <c r="AR186" s="1">
        <v>0.01391778594283655</v>
      </c>
      <c r="AS186" s="1">
        <v>0.00235802370808802</v>
      </c>
      <c r="AT186" s="1">
        <v>-0.006112255851301152</v>
      </c>
      <c r="AU186" s="1">
        <v>-0.003241407069783486</v>
      </c>
      <c r="AV186" s="1">
        <v>-0.01327695632427128</v>
      </c>
      <c r="AW186" s="1">
        <v>0.006248163759067893</v>
      </c>
      <c r="AX186" s="1">
        <v>-0.004347317090999225</v>
      </c>
      <c r="AY186" s="1">
        <v>-0.007714614245567075</v>
      </c>
      <c r="AZ186" s="1">
        <v>-0.01579890485675328</v>
      </c>
      <c r="BA186" s="1">
        <v>0.01000192585918147</v>
      </c>
      <c r="BB186" s="1">
        <v>-0.00123234785193338</v>
      </c>
      <c r="BC186" s="1">
        <v>0.01940931694254422</v>
      </c>
      <c r="BD186" s="1">
        <v>-0.002894330307154025</v>
      </c>
      <c r="BE186" s="1">
        <v>0.0534545815971692</v>
      </c>
      <c r="BF186" s="1">
        <v>-0.01105734456965235</v>
      </c>
      <c r="BG186" s="1">
        <v>-0.002574253397019444</v>
      </c>
      <c r="BH186" s="1">
        <v>-0.0001563303381442172</v>
      </c>
      <c r="BI186" s="1">
        <v>-0.004280424899616109</v>
      </c>
      <c r="BJ186" s="1">
        <v>-0.02977239618947303</v>
      </c>
      <c r="BK186" s="1">
        <v>0</v>
      </c>
      <c r="BL186" s="1">
        <v>-0.003032137710220262</v>
      </c>
    </row>
    <row r="187" spans="1:64">
      <c r="A187" s="11">
        <v>43868</v>
      </c>
      <c r="B187" s="1">
        <v>-0.01784715999472342</v>
      </c>
      <c r="C187" s="1">
        <v>0.01200169006404805</v>
      </c>
      <c r="D187" s="1">
        <v>-0.02691132578286304</v>
      </c>
      <c r="E187" s="1">
        <v>-0.01607501931840083</v>
      </c>
      <c r="F187" s="1">
        <v>0.004668523204963915</v>
      </c>
      <c r="G187" s="1">
        <v>-0.01788279045909202</v>
      </c>
      <c r="H187" s="1">
        <v>0.00360247007314296</v>
      </c>
      <c r="I187" s="1">
        <v>0.004358805316115877</v>
      </c>
      <c r="J187" s="1">
        <v>0.008313054540735054</v>
      </c>
      <c r="K187" s="1">
        <v>0.01416913639060868</v>
      </c>
      <c r="L187" s="1">
        <v>-0.005172300750464043</v>
      </c>
      <c r="M187" s="1">
        <v>-0.00780074176971679</v>
      </c>
      <c r="N187" s="1">
        <v>-0.01978268554971219</v>
      </c>
      <c r="O187" s="1">
        <v>0.01609207722946082</v>
      </c>
      <c r="P187" s="1">
        <v>0.006793489133122721</v>
      </c>
      <c r="Q187" s="1">
        <v>0.007846310549430191</v>
      </c>
      <c r="R187" s="1">
        <v>0.009722776585796122</v>
      </c>
      <c r="S187" s="1">
        <v>-0.02562309859142387</v>
      </c>
      <c r="T187" s="1">
        <v>-0.01741054861987112</v>
      </c>
      <c r="U187" s="1">
        <v>-0.01357138497488841</v>
      </c>
      <c r="V187" s="1">
        <v>-0.0006307597211502314</v>
      </c>
      <c r="W187" s="1">
        <v>-0.002537905723419942</v>
      </c>
      <c r="X187" s="1">
        <v>-0.01311375361037459</v>
      </c>
      <c r="Y187" s="1">
        <v>-0.03478116857601954</v>
      </c>
      <c r="Z187" s="1">
        <v>0.002032224311422581</v>
      </c>
      <c r="AA187" s="1">
        <v>-0.01686271279237728</v>
      </c>
      <c r="AB187" s="1">
        <v>0.002283044006043733</v>
      </c>
      <c r="AC187" s="1">
        <v>0.01360061006839408</v>
      </c>
      <c r="AD187" s="1">
        <v>0.00810700962021893</v>
      </c>
      <c r="AE187" s="1">
        <v>0.00486445396765034</v>
      </c>
      <c r="AF187" s="1">
        <v>-0.003197246266684828</v>
      </c>
      <c r="AG187" s="1">
        <v>-0.0005267586358349563</v>
      </c>
      <c r="AH187" s="1">
        <v>0.0004555282789799886</v>
      </c>
      <c r="AI187" s="1">
        <v>-0.001107573524542493</v>
      </c>
      <c r="AJ187" s="1">
        <v>-0.02231573630274586</v>
      </c>
      <c r="AK187" s="1">
        <v>-0.005590856062410166</v>
      </c>
      <c r="AL187" s="1">
        <v>0.007019187501528856</v>
      </c>
      <c r="AM187" s="1">
        <v>-0.02029846723176587</v>
      </c>
      <c r="AN187" s="1">
        <v>0.001415944755076781</v>
      </c>
      <c r="AO187" s="1">
        <v>-0.006953420566050639</v>
      </c>
      <c r="AP187" s="1">
        <v>-0.0004905932344206887</v>
      </c>
      <c r="AQ187" s="1">
        <v>-0.02055455739225964</v>
      </c>
      <c r="AR187" s="1">
        <v>-0.01046218812546917</v>
      </c>
      <c r="AS187" s="1">
        <v>-0.005488724643152754</v>
      </c>
      <c r="AT187" s="1">
        <v>0.003271191967064491</v>
      </c>
      <c r="AU187" s="1">
        <v>-0.006923402708970072</v>
      </c>
      <c r="AV187" s="1">
        <v>-0.001834887612084835</v>
      </c>
      <c r="AW187" s="1">
        <v>-0.000591572462980805</v>
      </c>
      <c r="AX187" s="1">
        <v>-0.009168848879236746</v>
      </c>
      <c r="AY187" s="1">
        <v>0.003758178752571562</v>
      </c>
      <c r="AZ187" s="1">
        <v>-0.017241137732941</v>
      </c>
      <c r="BA187" s="1">
        <v>-0.01627606694268335</v>
      </c>
      <c r="BB187" s="1">
        <v>0.003411340780845595</v>
      </c>
      <c r="BC187" s="1">
        <v>-0.001188323805631053</v>
      </c>
      <c r="BD187" s="1">
        <v>-0.02031930695421891</v>
      </c>
      <c r="BE187" s="1">
        <v>0.009930058977396072</v>
      </c>
      <c r="BF187" s="1">
        <v>-0.01107846967029413</v>
      </c>
      <c r="BG187" s="1">
        <v>0.003441230033489395</v>
      </c>
      <c r="BH187" s="1">
        <v>-0.03692706772177368</v>
      </c>
      <c r="BI187" s="1">
        <v>0.001203594411718578</v>
      </c>
      <c r="BJ187" s="1">
        <v>-0.01332970116430321</v>
      </c>
      <c r="BK187" s="1">
        <v>0.01801802855465007</v>
      </c>
      <c r="BL187" s="1">
        <v>-0.04014604732753668</v>
      </c>
    </row>
    <row r="188" spans="1:64">
      <c r="A188" s="11">
        <v>43871</v>
      </c>
      <c r="B188" s="1">
        <v>-0.01003227674082274</v>
      </c>
      <c r="C188" s="1">
        <v>0.004561266149896381</v>
      </c>
      <c r="D188" s="1">
        <v>0.04428591316949104</v>
      </c>
      <c r="E188" s="1">
        <v>-0.002722882050194109</v>
      </c>
      <c r="F188" s="1">
        <v>-0.008838121683669709</v>
      </c>
      <c r="G188" s="1">
        <v>0.004893405264559059</v>
      </c>
      <c r="H188" s="1">
        <v>-0.003589538866798803</v>
      </c>
      <c r="I188" s="1">
        <v>-0.003857656727005665</v>
      </c>
      <c r="J188" s="1">
        <v>0.05087469942862377</v>
      </c>
      <c r="K188" s="1">
        <v>0.02627357959909649</v>
      </c>
      <c r="L188" s="1">
        <v>0.006956337614860697</v>
      </c>
      <c r="M188" s="1">
        <v>0.006988356826576059</v>
      </c>
      <c r="N188" s="1">
        <v>-0.003509880899277062</v>
      </c>
      <c r="O188" s="1">
        <v>0.0130089317036346</v>
      </c>
      <c r="P188" s="1">
        <v>0.006200562830799283</v>
      </c>
      <c r="Q188" s="1">
        <v>0.003836140321993309</v>
      </c>
      <c r="R188" s="1">
        <v>0.0005104833067983705</v>
      </c>
      <c r="S188" s="1">
        <v>-0.003017692819737738</v>
      </c>
      <c r="T188" s="1">
        <v>-0.01417527595890167</v>
      </c>
      <c r="U188" s="1">
        <v>0.02172338788856609</v>
      </c>
      <c r="V188" s="1">
        <v>-0.02801230931481835</v>
      </c>
      <c r="W188" s="1">
        <v>0.008782069569760687</v>
      </c>
      <c r="X188" s="1">
        <v>0.001398705626395325</v>
      </c>
      <c r="Y188" s="1">
        <v>0.01383312239197232</v>
      </c>
      <c r="Z188" s="1">
        <v>0.01990895251448221</v>
      </c>
      <c r="AA188" s="1">
        <v>0.01569654576187918</v>
      </c>
      <c r="AB188" s="1">
        <v>-0.001993379462232436</v>
      </c>
      <c r="AC188" s="1">
        <v>-0.00516103654532829</v>
      </c>
      <c r="AD188" s="1">
        <v>-0.005082314143575517</v>
      </c>
      <c r="AE188" s="1">
        <v>0.00324696499569388</v>
      </c>
      <c r="AF188" s="1">
        <v>0.004155501288003016</v>
      </c>
      <c r="AG188" s="1">
        <v>-0.0007026889632044675</v>
      </c>
      <c r="AH188" s="1">
        <v>0.001343505532088285</v>
      </c>
      <c r="AI188" s="1">
        <v>0.02065623133655681</v>
      </c>
      <c r="AJ188" s="1">
        <v>0.02386855190764714</v>
      </c>
      <c r="AK188" s="1">
        <v>0.005816091090027786</v>
      </c>
      <c r="AL188" s="1">
        <v>0.003438024401845485</v>
      </c>
      <c r="AM188" s="1">
        <v>-0.05118833210944984</v>
      </c>
      <c r="AN188" s="1">
        <v>0.0261568301941546</v>
      </c>
      <c r="AO188" s="1">
        <v>-0.006707633480850683</v>
      </c>
      <c r="AP188" s="1">
        <v>0.0117240189747001</v>
      </c>
      <c r="AQ188" s="1">
        <v>0.03752754161617711</v>
      </c>
      <c r="AR188" s="1">
        <v>0.04523230344993801</v>
      </c>
      <c r="AS188" s="1">
        <v>-0.00630746469564869</v>
      </c>
      <c r="AT188" s="1">
        <v>0.003325808734284452</v>
      </c>
      <c r="AU188" s="1">
        <v>0.002323796110302201</v>
      </c>
      <c r="AV188" s="1">
        <v>-0.002450971040944938</v>
      </c>
      <c r="AW188" s="1">
        <v>0.01035518933538038</v>
      </c>
      <c r="AX188" s="1">
        <v>0.005140941448144254</v>
      </c>
      <c r="AY188" s="1">
        <v>0.01200448399842724</v>
      </c>
      <c r="AZ188" s="1">
        <v>0.01905608210489751</v>
      </c>
      <c r="BA188" s="1">
        <v>0.0014950814625867</v>
      </c>
      <c r="BB188" s="1">
        <v>0.001735970325039471</v>
      </c>
      <c r="BC188" s="1">
        <v>0.03102649632985766</v>
      </c>
      <c r="BD188" s="1">
        <v>0.009876580885898933</v>
      </c>
      <c r="BE188" s="1">
        <v>-0.009156614182053935</v>
      </c>
      <c r="BF188" s="1">
        <v>-0.007572223460233563</v>
      </c>
      <c r="BG188" s="1">
        <v>0.0118709208929979</v>
      </c>
      <c r="BH188" s="1">
        <v>0.002974442028397695</v>
      </c>
      <c r="BI188" s="1">
        <v>-0.01030487477116504</v>
      </c>
      <c r="BJ188" s="1">
        <v>0.006332845648817864</v>
      </c>
      <c r="BK188" s="1">
        <v>0</v>
      </c>
      <c r="BL188" s="1">
        <v>-0.01964505697305241</v>
      </c>
    </row>
    <row r="189" spans="1:64">
      <c r="A189" s="11">
        <v>43872</v>
      </c>
      <c r="B189" s="1">
        <v>0.04550677214175836</v>
      </c>
      <c r="C189" s="1">
        <v>0.03021548742668267</v>
      </c>
      <c r="D189" s="1">
        <v>-0.009892281599092279</v>
      </c>
      <c r="E189" s="1">
        <v>0.009556285320162061</v>
      </c>
      <c r="F189" s="1">
        <v>0.0295454848882295</v>
      </c>
      <c r="G189" s="1">
        <v>0.009852847943355947</v>
      </c>
      <c r="H189" s="1">
        <v>0.003791929782354986</v>
      </c>
      <c r="I189" s="1">
        <v>0.009277985149468426</v>
      </c>
      <c r="J189" s="1">
        <v>0.02946806285856307</v>
      </c>
      <c r="K189" s="1">
        <v>0.007915025985726132</v>
      </c>
      <c r="L189" s="1">
        <v>-0.006908281277952733</v>
      </c>
      <c r="M189" s="1">
        <v>-0.02797628391105722</v>
      </c>
      <c r="N189" s="1">
        <v>0.006673784181734144</v>
      </c>
      <c r="O189" s="1">
        <v>0.02931335974162508</v>
      </c>
      <c r="P189" s="1">
        <v>-0.01178099066694882</v>
      </c>
      <c r="Q189" s="1">
        <v>0.01303809478736806</v>
      </c>
      <c r="R189" s="1">
        <v>-0.009911445567892363</v>
      </c>
      <c r="S189" s="1">
        <v>-0.002594472140974191</v>
      </c>
      <c r="T189" s="1">
        <v>-0.002941234899269562</v>
      </c>
      <c r="U189" s="1">
        <v>0.002834825508022387</v>
      </c>
      <c r="V189" s="1">
        <v>0.002273113595709475</v>
      </c>
      <c r="W189" s="1">
        <v>-0.001789937467644442</v>
      </c>
      <c r="X189" s="1">
        <v>0.005392256720570865</v>
      </c>
      <c r="Y189" s="1">
        <v>-0.01187566683103414</v>
      </c>
      <c r="Z189" s="1">
        <v>7.292193964270055E-05</v>
      </c>
      <c r="AA189" s="1">
        <v>0.003377391770021276</v>
      </c>
      <c r="AB189" s="1">
        <v>0.007132794325127145</v>
      </c>
      <c r="AC189" s="1">
        <v>0.02265273216907659</v>
      </c>
      <c r="AD189" s="1">
        <v>0.000711219217780279</v>
      </c>
      <c r="AE189" s="1">
        <v>0.007708809620597501</v>
      </c>
      <c r="AF189" s="1">
        <v>0.001887731284627048</v>
      </c>
      <c r="AG189" s="1">
        <v>-0.002637268875379295</v>
      </c>
      <c r="AH189" s="1">
        <v>0.0002044764923905262</v>
      </c>
      <c r="AI189" s="1">
        <v>0.01223146627119309</v>
      </c>
      <c r="AJ189" s="1">
        <v>-0.001273865912370664</v>
      </c>
      <c r="AK189" s="1">
        <v>0.009830547162768655</v>
      </c>
      <c r="AL189" s="1">
        <v>-0.02755090202032495</v>
      </c>
      <c r="AM189" s="1">
        <v>0.01284535213313398</v>
      </c>
      <c r="AN189" s="1">
        <v>-0.02257550405140041</v>
      </c>
      <c r="AO189" s="1">
        <v>0.003258028098456434</v>
      </c>
      <c r="AP189" s="1">
        <v>0.007060649110609107</v>
      </c>
      <c r="AQ189" s="1">
        <v>-0.004340235575896911</v>
      </c>
      <c r="AR189" s="1">
        <v>0.01870955931502305</v>
      </c>
      <c r="AS189" s="1">
        <v>0.007405320268523141</v>
      </c>
      <c r="AT189" s="1">
        <v>0.00604419081450569</v>
      </c>
      <c r="AU189" s="1">
        <v>0.01032787434217886</v>
      </c>
      <c r="AV189" s="1">
        <v>0.007985324681630379</v>
      </c>
      <c r="AW189" s="1">
        <v>0.008199152337418969</v>
      </c>
      <c r="AX189" s="1">
        <v>0.005699310107155853</v>
      </c>
      <c r="AY189" s="1">
        <v>-0.004948536677604087</v>
      </c>
      <c r="AZ189" s="1">
        <v>-0.01632522048497564</v>
      </c>
      <c r="BA189" s="1">
        <v>0.009852685416945839</v>
      </c>
      <c r="BB189" s="1">
        <v>0.0009389487471924696</v>
      </c>
      <c r="BC189" s="1">
        <v>0.004019260937028868</v>
      </c>
      <c r="BD189" s="1">
        <v>-0.1887530790388455</v>
      </c>
      <c r="BE189" s="1">
        <v>0.001807327465632946</v>
      </c>
      <c r="BF189" s="1">
        <v>0.01309970867214005</v>
      </c>
      <c r="BG189" s="1">
        <v>0.00384547757834075</v>
      </c>
      <c r="BH189" s="1">
        <v>-0.003666623228126609</v>
      </c>
      <c r="BI189" s="1">
        <v>0.001301495415534148</v>
      </c>
      <c r="BJ189" s="1">
        <v>0.01789957437033896</v>
      </c>
      <c r="BK189" s="1">
        <v>-0.03539825042240474</v>
      </c>
      <c r="BL189" s="1">
        <v>0.02779572167351962</v>
      </c>
    </row>
    <row r="190" spans="1:64">
      <c r="A190" s="11">
        <v>43873</v>
      </c>
      <c r="B190" s="1">
        <v>0.003840528716435365</v>
      </c>
      <c r="C190" s="1">
        <v>-0.002404068170930196</v>
      </c>
      <c r="D190" s="1">
        <v>0.02150550188138278</v>
      </c>
      <c r="E190" s="1">
        <v>0</v>
      </c>
      <c r="F190" s="1">
        <v>-0.0006650241698128445</v>
      </c>
      <c r="G190" s="1">
        <v>-0.004261549197737247</v>
      </c>
      <c r="H190" s="1">
        <v>-0.01019996274953294</v>
      </c>
      <c r="I190" s="1">
        <v>-0.0105516247959635</v>
      </c>
      <c r="J190" s="1">
        <v>0.001672865313460781</v>
      </c>
      <c r="K190" s="1">
        <v>0.004277469597884664</v>
      </c>
      <c r="L190" s="1">
        <v>0.05086941757265051</v>
      </c>
      <c r="M190" s="1">
        <v>-0.009370939949625345</v>
      </c>
      <c r="N190" s="1">
        <v>0.03268721801606245</v>
      </c>
      <c r="O190" s="1">
        <v>0.007594307240383014</v>
      </c>
      <c r="P190" s="1">
        <v>0.003301180477474075</v>
      </c>
      <c r="Q190" s="1">
        <v>-0.008654145623328668</v>
      </c>
      <c r="R190" s="1">
        <v>0.0142912636145065</v>
      </c>
      <c r="S190" s="1">
        <v>0.003323724847250853</v>
      </c>
      <c r="T190" s="1">
        <v>0.01409381075991933</v>
      </c>
      <c r="U190" s="1">
        <v>0.0176678445229681</v>
      </c>
      <c r="V190" s="1">
        <v>-0.0005670390989507279</v>
      </c>
      <c r="W190" s="1">
        <v>0.009454690762344953</v>
      </c>
      <c r="X190" s="1">
        <v>-0.002003188414132495</v>
      </c>
      <c r="Y190" s="1">
        <v>0.0006818462262803138</v>
      </c>
      <c r="Z190" s="1">
        <v>0.006283167708433846</v>
      </c>
      <c r="AA190" s="1">
        <v>-0.002346049052211141</v>
      </c>
      <c r="AB190" s="1">
        <v>-0.002266228721386709</v>
      </c>
      <c r="AC190" s="1">
        <v>0.006763706433007499</v>
      </c>
      <c r="AD190" s="1">
        <v>0.009369348891246077</v>
      </c>
      <c r="AE190" s="1">
        <v>-0.0002336747866865663</v>
      </c>
      <c r="AF190" s="1">
        <v>0</v>
      </c>
      <c r="AG190" s="1">
        <v>0.01251546420849126</v>
      </c>
      <c r="AH190" s="1">
        <v>-0.007388767814861752</v>
      </c>
      <c r="AI190" s="1">
        <v>0.009380716246024878</v>
      </c>
      <c r="AJ190" s="1">
        <v>0.003954050415310606</v>
      </c>
      <c r="AK190" s="1">
        <v>0.001526924615196101</v>
      </c>
      <c r="AL190" s="1">
        <v>0.01723052282138604</v>
      </c>
      <c r="AM190" s="1">
        <v>0.04755847441786032</v>
      </c>
      <c r="AN190" s="1">
        <v>0.001463933604828549</v>
      </c>
      <c r="AO190" s="1">
        <v>0.001357921039420784</v>
      </c>
      <c r="AP190" s="1">
        <v>0.01691243352224747</v>
      </c>
      <c r="AQ190" s="1">
        <v>-0.007579242274244002</v>
      </c>
      <c r="AR190" s="1">
        <v>0.01735781668170255</v>
      </c>
      <c r="AS190" s="1">
        <v>-0.009188547424920923</v>
      </c>
      <c r="AT190" s="1">
        <v>0.002713441088672885</v>
      </c>
      <c r="AU190" s="1">
        <v>0.0008344734461414038</v>
      </c>
      <c r="AV190" s="1">
        <v>0.003656228592360922</v>
      </c>
      <c r="AW190" s="1">
        <v>-0.009003876205741501</v>
      </c>
      <c r="AX190" s="1">
        <v>0.001017132515496622</v>
      </c>
      <c r="AY190" s="1">
        <v>0.008760830866429092</v>
      </c>
      <c r="AZ190" s="1">
        <v>0.006940201703171667</v>
      </c>
      <c r="BA190" s="1">
        <v>-0.006110207343286489</v>
      </c>
      <c r="BB190" s="1">
        <v>-0.0009380679494666033</v>
      </c>
      <c r="BC190" s="1">
        <v>-0.009155657933695438</v>
      </c>
      <c r="BD190" s="1">
        <v>0.02712481969864577</v>
      </c>
      <c r="BE190" s="1">
        <v>0.01878953310847686</v>
      </c>
      <c r="BF190" s="1">
        <v>0.04363964205587134</v>
      </c>
      <c r="BG190" s="1">
        <v>0.002921678585634524</v>
      </c>
      <c r="BH190" s="1">
        <v>0.02029453979830076</v>
      </c>
      <c r="BI190" s="1">
        <v>0.003899480278893641</v>
      </c>
      <c r="BJ190" s="1">
        <v>0.02321742242877511</v>
      </c>
      <c r="BK190" s="1">
        <v>-0.01834857209447149</v>
      </c>
      <c r="BL190" s="1">
        <v>0.02515720818447487</v>
      </c>
    </row>
    <row r="191" spans="1:64">
      <c r="A191" s="11">
        <v>43874</v>
      </c>
      <c r="B191" s="1">
        <v>-0.01985787218573609</v>
      </c>
      <c r="C191" s="1">
        <v>-0.002811452188216435</v>
      </c>
      <c r="D191" s="1">
        <v>-0.003947309708286273</v>
      </c>
      <c r="E191" s="1">
        <v>0</v>
      </c>
      <c r="F191" s="1">
        <v>-0.005714056701209724</v>
      </c>
      <c r="G191" s="1">
        <v>-0.001238897727404265</v>
      </c>
      <c r="H191" s="1">
        <v>0.001144920827867324</v>
      </c>
      <c r="I191" s="1">
        <v>0.008967507318605072</v>
      </c>
      <c r="J191" s="1">
        <v>0.01187603260154013</v>
      </c>
      <c r="K191" s="1">
        <v>-0.00468981707537619</v>
      </c>
      <c r="L191" s="1">
        <v>0.01158480655378336</v>
      </c>
      <c r="M191" s="1">
        <v>-0.008558605362683047</v>
      </c>
      <c r="N191" s="1">
        <v>-0.01760954478727761</v>
      </c>
      <c r="O191" s="1">
        <v>0.002422714093320177</v>
      </c>
      <c r="P191" s="1">
        <v>0.03717029949751804</v>
      </c>
      <c r="Q191" s="1">
        <v>-0.007162940903090664</v>
      </c>
      <c r="R191" s="1">
        <v>0.009774150500186707</v>
      </c>
      <c r="S191" s="1">
        <v>0.002592489294842792</v>
      </c>
      <c r="T191" s="1">
        <v>-0.01098902227821386</v>
      </c>
      <c r="U191" s="1">
        <v>0</v>
      </c>
      <c r="V191" s="1">
        <v>0.01304791106351599</v>
      </c>
      <c r="W191" s="1">
        <v>0.006540211529817208</v>
      </c>
      <c r="X191" s="1">
        <v>-0.01322477242987574</v>
      </c>
      <c r="Y191" s="1">
        <v>0.01448041563954416</v>
      </c>
      <c r="Z191" s="1">
        <v>-0.002377656421511554</v>
      </c>
      <c r="AA191" s="1">
        <v>0.005009702084427303</v>
      </c>
      <c r="AB191" s="1">
        <v>-0.008801848260663103</v>
      </c>
      <c r="AC191" s="1">
        <v>-0.009237500357944239</v>
      </c>
      <c r="AD191" s="1">
        <v>0.01446767006205674</v>
      </c>
      <c r="AE191" s="1">
        <v>0.01074697694875271</v>
      </c>
      <c r="AF191" s="1">
        <v>-0.0008696977079579726</v>
      </c>
      <c r="AG191" s="1">
        <v>0.0102716258386244</v>
      </c>
      <c r="AH191" s="1">
        <v>-0.004351768166864001</v>
      </c>
      <c r="AI191" s="1">
        <v>-0.0003150422552001819</v>
      </c>
      <c r="AJ191" s="1">
        <v>0.01588108263930343</v>
      </c>
      <c r="AK191" s="1">
        <v>-0.001715351970433932</v>
      </c>
      <c r="AL191" s="1">
        <v>0.01129248882541267</v>
      </c>
      <c r="AM191" s="1">
        <v>0.02845047545077595</v>
      </c>
      <c r="AN191" s="1">
        <v>-0.005413981266302659</v>
      </c>
      <c r="AO191" s="1">
        <v>0.005896479630433049</v>
      </c>
      <c r="AP191" s="1">
        <v>0.003657756625191633</v>
      </c>
      <c r="AQ191" s="1">
        <v>0.01728355530021841</v>
      </c>
      <c r="AR191" s="1">
        <v>-0.0064579146196585</v>
      </c>
      <c r="AS191" s="1">
        <v>-0.02146259417493834</v>
      </c>
      <c r="AT191" s="1">
        <v>0.0007088555822161169</v>
      </c>
      <c r="AU191" s="1">
        <v>-0.003960351218179947</v>
      </c>
      <c r="AV191" s="1">
        <v>0.007893076908881413</v>
      </c>
      <c r="AW191" s="1">
        <v>-0.01260255148193323</v>
      </c>
      <c r="AX191" s="1">
        <v>-0.0004354546588271058</v>
      </c>
      <c r="AY191" s="1">
        <v>0.009721470851471237</v>
      </c>
      <c r="AZ191" s="1">
        <v>0.01618221014373411</v>
      </c>
      <c r="BA191" s="1">
        <v>0.005354496020799848</v>
      </c>
      <c r="BB191" s="1">
        <v>-0.01487562912850371</v>
      </c>
      <c r="BC191" s="1">
        <v>0.04784365255178002</v>
      </c>
      <c r="BD191" s="1">
        <v>-0.01643196429586824</v>
      </c>
      <c r="BE191" s="1">
        <v>-0.007383867508229947</v>
      </c>
      <c r="BF191" s="1">
        <v>-0.004217398748679546</v>
      </c>
      <c r="BG191" s="1">
        <v>-0.003366377085204819</v>
      </c>
      <c r="BH191" s="1">
        <v>0.009494567419049638</v>
      </c>
      <c r="BI191" s="1">
        <v>0.01372477315290599</v>
      </c>
      <c r="BJ191" s="1">
        <v>-0.006578975216291805</v>
      </c>
      <c r="BK191" s="1">
        <v>-0.01869153507332055</v>
      </c>
      <c r="BL191" s="1">
        <v>-0.00797546716694586</v>
      </c>
    </row>
    <row r="192" spans="1:64">
      <c r="A192" s="11">
        <v>43875</v>
      </c>
      <c r="B192" s="1">
        <v>-0.001115187386774186</v>
      </c>
      <c r="C192" s="1">
        <v>-0.00571934034174415</v>
      </c>
      <c r="D192" s="1">
        <v>0.04161158748491056</v>
      </c>
      <c r="E192" s="1">
        <v>0.006761284975601578</v>
      </c>
      <c r="F192" s="1">
        <v>-0.002749810444521272</v>
      </c>
      <c r="G192" s="1">
        <v>0.01105088234282015</v>
      </c>
      <c r="H192" s="1">
        <v>0.006671590833192464</v>
      </c>
      <c r="I192" s="1">
        <v>0.005444857850318341</v>
      </c>
      <c r="J192" s="1">
        <v>0.01430410070521182</v>
      </c>
      <c r="K192" s="1">
        <v>-0.006977166077050345</v>
      </c>
      <c r="L192" s="1">
        <v>-0.0004091013647786745</v>
      </c>
      <c r="M192" s="1">
        <v>0.004770489566741087</v>
      </c>
      <c r="N192" s="1">
        <v>-0.003312741538923247</v>
      </c>
      <c r="O192" s="1">
        <v>-0.02403594801037234</v>
      </c>
      <c r="P192" s="1">
        <v>0.02120904340523233</v>
      </c>
      <c r="Q192" s="1">
        <v>0.007665571671293447</v>
      </c>
      <c r="R192" s="1">
        <v>0.0003455149021009962</v>
      </c>
      <c r="S192" s="1">
        <v>-0.01397882543821782</v>
      </c>
      <c r="T192" s="1">
        <v>0.003594597398469457</v>
      </c>
      <c r="U192" s="1">
        <v>0</v>
      </c>
      <c r="V192" s="1">
        <v>-0.01527984661349746</v>
      </c>
      <c r="W192" s="1">
        <v>0.0140381834477028</v>
      </c>
      <c r="X192" s="1">
        <v>0.03169234280966893</v>
      </c>
      <c r="Y192" s="1">
        <v>0.000755652782471028</v>
      </c>
      <c r="Z192" s="1">
        <v>0.00401411336712032</v>
      </c>
      <c r="AA192" s="1">
        <v>-0.001220748529534021</v>
      </c>
      <c r="AB192" s="1">
        <v>-0.004583351844447359</v>
      </c>
      <c r="AC192" s="1">
        <v>-0.009154058135558918</v>
      </c>
      <c r="AD192" s="1">
        <v>-0.007761767682859189</v>
      </c>
      <c r="AE192" s="1">
        <v>0.00312054984204635</v>
      </c>
      <c r="AF192" s="1">
        <v>-0.003046139704641848</v>
      </c>
      <c r="AG192" s="1">
        <v>-0.02447010186966059</v>
      </c>
      <c r="AH192" s="1">
        <v>0.007246301780779119</v>
      </c>
      <c r="AI192" s="1">
        <v>0.002166560507505855</v>
      </c>
      <c r="AJ192" s="1">
        <v>0.003251652566376162</v>
      </c>
      <c r="AK192" s="1">
        <v>-0.001908980252791292</v>
      </c>
      <c r="AL192" s="1">
        <v>0.004879390490339475</v>
      </c>
      <c r="AM192" s="1">
        <v>-0.007062956577810087</v>
      </c>
      <c r="AN192" s="1">
        <v>0.008927179283886311</v>
      </c>
      <c r="AO192" s="1">
        <v>-0.004748088223962776</v>
      </c>
      <c r="AP192" s="1">
        <v>-0.002621919286845631</v>
      </c>
      <c r="AQ192" s="1">
        <v>0.0008748231113699934</v>
      </c>
      <c r="AR192" s="1">
        <v>0.0702049002392251</v>
      </c>
      <c r="AS192" s="1">
        <v>-0.01137297029015427</v>
      </c>
      <c r="AT192" s="1">
        <v>-0.007661577774343065</v>
      </c>
      <c r="AU192" s="1">
        <v>0.0001057076545381008</v>
      </c>
      <c r="AV192" s="1">
        <v>-0.003614380698449216</v>
      </c>
      <c r="AW192" s="1">
        <v>0.003561995298546394</v>
      </c>
      <c r="AX192" s="1">
        <v>-0.004647178430132737</v>
      </c>
      <c r="AY192" s="1">
        <v>-0.003559240255799012</v>
      </c>
      <c r="AZ192" s="1">
        <v>0.004128646631381017</v>
      </c>
      <c r="BA192" s="1">
        <v>0.004832802709529904</v>
      </c>
      <c r="BB192" s="1">
        <v>0.007110175147448272</v>
      </c>
      <c r="BC192" s="1">
        <v>-0.004937755668348531</v>
      </c>
      <c r="BD192" s="1">
        <v>0.0256563424405436</v>
      </c>
      <c r="BE192" s="1">
        <v>-0.008482241222305564</v>
      </c>
      <c r="BF192" s="1">
        <v>-0.01131736169013187</v>
      </c>
      <c r="BG192" s="1">
        <v>0.03195841680074474</v>
      </c>
      <c r="BH192" s="1">
        <v>0.0004728715074377998</v>
      </c>
      <c r="BI192" s="1">
        <v>0.003831607790347302</v>
      </c>
      <c r="BJ192" s="1">
        <v>0.0004053326038073735</v>
      </c>
      <c r="BK192" s="1">
        <v>0.009523781635123907</v>
      </c>
      <c r="BL192" s="1">
        <v>-0.01793440009306724</v>
      </c>
    </row>
    <row r="193" spans="1:64">
      <c r="A193" s="11">
        <v>43878</v>
      </c>
      <c r="B193" s="1">
        <v>0.01228129426892655</v>
      </c>
      <c r="C193" s="1">
        <v>0.007048596436257437</v>
      </c>
      <c r="D193" s="1">
        <v>0.02029161068477503</v>
      </c>
      <c r="E193" s="1">
        <v>0.01410352386355496</v>
      </c>
      <c r="F193" s="1">
        <v>0.005349288664705742</v>
      </c>
      <c r="G193" s="1">
        <v>0</v>
      </c>
      <c r="H193" s="1">
        <v>0</v>
      </c>
      <c r="I193" s="1">
        <v>0</v>
      </c>
      <c r="J193" s="1">
        <v>0</v>
      </c>
      <c r="K193" s="1">
        <v>0</v>
      </c>
      <c r="L193" s="1">
        <v>0</v>
      </c>
      <c r="M193" s="1">
        <v>0</v>
      </c>
      <c r="N193" s="1">
        <v>0</v>
      </c>
      <c r="O193" s="1">
        <v>-0.02175154647434052</v>
      </c>
      <c r="P193" s="1">
        <v>0</v>
      </c>
      <c r="Q193" s="1">
        <v>-0.03412015650417388</v>
      </c>
      <c r="R193" s="1">
        <v>0</v>
      </c>
      <c r="S193" s="1">
        <v>0</v>
      </c>
      <c r="T193" s="1">
        <v>0</v>
      </c>
      <c r="U193" s="1">
        <v>0</v>
      </c>
      <c r="V193" s="1">
        <v>-0.007392871965421488</v>
      </c>
      <c r="W193" s="1">
        <v>0</v>
      </c>
      <c r="X193" s="1">
        <v>0</v>
      </c>
      <c r="Y193" s="1">
        <v>0</v>
      </c>
      <c r="Z193" s="1">
        <v>0</v>
      </c>
      <c r="AA193" s="1">
        <v>0</v>
      </c>
      <c r="AB193" s="1">
        <v>0</v>
      </c>
      <c r="AC193" s="1">
        <v>0.01060736279229668</v>
      </c>
      <c r="AD193" s="1">
        <v>0.004070250390581398</v>
      </c>
      <c r="AE193" s="1">
        <v>0</v>
      </c>
      <c r="AF193" s="1">
        <v>0</v>
      </c>
      <c r="AG193" s="1">
        <v>0.004592765086877337</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0.0008873828153022068</v>
      </c>
      <c r="AX193" s="1">
        <v>0</v>
      </c>
      <c r="AY193" s="1">
        <v>0.008906349288090976</v>
      </c>
      <c r="AZ193" s="1">
        <v>0</v>
      </c>
      <c r="BA193" s="1">
        <v>0</v>
      </c>
      <c r="BB193" s="1">
        <v>0</v>
      </c>
      <c r="BC193" s="1">
        <v>0</v>
      </c>
      <c r="BD193" s="1">
        <v>0</v>
      </c>
      <c r="BE193" s="1">
        <v>0</v>
      </c>
      <c r="BF193" s="1">
        <v>0</v>
      </c>
      <c r="BG193" s="1">
        <v>0</v>
      </c>
      <c r="BH193" s="1">
        <v>0</v>
      </c>
      <c r="BI193" s="1">
        <v>0</v>
      </c>
      <c r="BJ193" s="1">
        <v>0</v>
      </c>
      <c r="BK193" s="1">
        <v>-0.02830186915725197</v>
      </c>
      <c r="BL193" s="1">
        <v>0</v>
      </c>
    </row>
    <row r="194" spans="1:64">
      <c r="A194" s="11">
        <v>43879</v>
      </c>
      <c r="B194" s="1">
        <v>-0.01599266593070015</v>
      </c>
      <c r="C194" s="1">
        <v>-0.007321050465710854</v>
      </c>
      <c r="D194" s="1">
        <v>0.00389473829849063</v>
      </c>
      <c r="E194" s="1">
        <v>0.005297967591626485</v>
      </c>
      <c r="F194" s="1">
        <v>-0.008977633960944864</v>
      </c>
      <c r="G194" s="1">
        <v>-0.008699572299465608</v>
      </c>
      <c r="H194" s="1">
        <v>-0.01237380724995329</v>
      </c>
      <c r="I194" s="1">
        <v>-0.01011379938737056</v>
      </c>
      <c r="J194" s="1">
        <v>0.02856622630858219</v>
      </c>
      <c r="K194" s="1">
        <v>0.009742990607446878</v>
      </c>
      <c r="L194" s="1">
        <v>0.003273434733713332</v>
      </c>
      <c r="M194" s="1">
        <v>-0.00158229006023658</v>
      </c>
      <c r="N194" s="1">
        <v>0.004052266857268894</v>
      </c>
      <c r="O194" s="1">
        <v>-0.011858841172805</v>
      </c>
      <c r="P194" s="1">
        <v>-0.005752852204037762</v>
      </c>
      <c r="Q194" s="1">
        <v>0.009149826447695464</v>
      </c>
      <c r="R194" s="1">
        <v>0.01174967609750222</v>
      </c>
      <c r="S194" s="1">
        <v>0.00599266888111849</v>
      </c>
      <c r="T194" s="1">
        <v>0.02246842130900117</v>
      </c>
      <c r="U194" s="1">
        <v>-0.01892365349663627</v>
      </c>
      <c r="V194" s="1">
        <v>-0.0146506191012209</v>
      </c>
      <c r="W194" s="1">
        <v>0.003955383162051795</v>
      </c>
      <c r="X194" s="1">
        <v>-0.006487235517983247</v>
      </c>
      <c r="Y194" s="1">
        <v>0.002181393036648993</v>
      </c>
      <c r="Z194" s="1">
        <v>-0.0007036698192172119</v>
      </c>
      <c r="AA194" s="1">
        <v>-0.01079627857090082</v>
      </c>
      <c r="AB194" s="1">
        <v>-0.004604129433189885</v>
      </c>
      <c r="AC194" s="1">
        <v>-0.06568478421657398</v>
      </c>
      <c r="AD194" s="1">
        <v>0.01019767253878157</v>
      </c>
      <c r="AE194" s="1">
        <v>-0.008525828040609529</v>
      </c>
      <c r="AF194" s="1">
        <v>-0.01324031072404064</v>
      </c>
      <c r="AG194" s="1">
        <v>-0.01740803635766996</v>
      </c>
      <c r="AH194" s="1">
        <v>-0.005252958492890092</v>
      </c>
      <c r="AI194" s="1">
        <v>0.01894582467213191</v>
      </c>
      <c r="AJ194" s="1">
        <v>0.01184239508584062</v>
      </c>
      <c r="AK194" s="1">
        <v>-0.008607607222067881</v>
      </c>
      <c r="AL194" s="1">
        <v>0.01690172051437333</v>
      </c>
      <c r="AM194" s="1">
        <v>-0.01185530772478061</v>
      </c>
      <c r="AN194" s="1">
        <v>0.01014285901790934</v>
      </c>
      <c r="AO194" s="1">
        <v>-0.01755232621351399</v>
      </c>
      <c r="AP194" s="1">
        <v>0.01940064406210462</v>
      </c>
      <c r="AQ194" s="1">
        <v>-0.005357514129514462</v>
      </c>
      <c r="AR194" s="1">
        <v>0.02339609234883033</v>
      </c>
      <c r="AS194" s="1">
        <v>-0.005204067887890074</v>
      </c>
      <c r="AT194" s="1">
        <v>-0.01777724242299494</v>
      </c>
      <c r="AU194" s="1">
        <v>-0.0137594469140585</v>
      </c>
      <c r="AV194" s="1">
        <v>-0.01390585327697746</v>
      </c>
      <c r="AW194" s="1">
        <v>-0.007387606060854979</v>
      </c>
      <c r="AX194" s="1">
        <v>0.003793518864787071</v>
      </c>
      <c r="AY194" s="1">
        <v>0.005469534279485933</v>
      </c>
      <c r="AZ194" s="1">
        <v>0.01262816125899158</v>
      </c>
      <c r="BA194" s="1">
        <v>9.817566254533006E-05</v>
      </c>
      <c r="BB194" s="1">
        <v>0.002838765048007952</v>
      </c>
      <c r="BC194" s="1">
        <v>0.0729597130158357</v>
      </c>
      <c r="BD194" s="1">
        <v>-0.026759800903433</v>
      </c>
      <c r="BE194" s="1">
        <v>0.01405433013518809</v>
      </c>
      <c r="BF194" s="1">
        <v>0.01124591355040505</v>
      </c>
      <c r="BG194" s="1">
        <v>0.01982759018120372</v>
      </c>
      <c r="BH194" s="1">
        <v>-0.007405124137354946</v>
      </c>
      <c r="BI194" s="1">
        <v>0.01475969384866649</v>
      </c>
      <c r="BJ194" s="1">
        <v>0.001486127023889727</v>
      </c>
      <c r="BK194" s="1">
        <v>0.02524268456956391</v>
      </c>
      <c r="BL194" s="1">
        <v>-0.02015117358838714</v>
      </c>
    </row>
    <row r="195" spans="1:64">
      <c r="A195" s="11">
        <v>43880</v>
      </c>
      <c r="B195" s="1">
        <v>0.0001868406070724138</v>
      </c>
      <c r="C195" s="1">
        <v>0.02115238700881727</v>
      </c>
      <c r="D195" s="1">
        <v>-0.0309133094604489</v>
      </c>
      <c r="E195" s="1">
        <v>0.007905104935082008</v>
      </c>
      <c r="F195" s="1">
        <v>0.01153116253637454</v>
      </c>
      <c r="G195" s="1">
        <v>0.005400682792606082</v>
      </c>
      <c r="H195" s="1">
        <v>-0.006360840201218187</v>
      </c>
      <c r="I195" s="1">
        <v>-0.0003220004386347286</v>
      </c>
      <c r="J195" s="1">
        <v>0.03533137911399242</v>
      </c>
      <c r="K195" s="1">
        <v>0.006749650094826309</v>
      </c>
      <c r="L195" s="1">
        <v>0.01386632939306764</v>
      </c>
      <c r="M195" s="1">
        <v>0.002943523678313076</v>
      </c>
      <c r="N195" s="1">
        <v>0.0073462501623478</v>
      </c>
      <c r="O195" s="1">
        <v>0.01950182048896543</v>
      </c>
      <c r="P195" s="1">
        <v>0.00688563601011194</v>
      </c>
      <c r="Q195" s="1">
        <v>0.02708599340938633</v>
      </c>
      <c r="R195" s="1">
        <v>0.003012104405059945</v>
      </c>
      <c r="S195" s="1">
        <v>0.0007261648899909989</v>
      </c>
      <c r="T195" s="1">
        <v>0.00382162655334839</v>
      </c>
      <c r="U195" s="1">
        <v>0.04972577921624843</v>
      </c>
      <c r="V195" s="1">
        <v>0.01378845204569457</v>
      </c>
      <c r="W195" s="1">
        <v>0.01796547721617947</v>
      </c>
      <c r="X195" s="1">
        <v>0.003328797165065289</v>
      </c>
      <c r="Y195" s="1">
        <v>-0.002092894028377867</v>
      </c>
      <c r="Z195" s="1">
        <v>0.00461949719604049</v>
      </c>
      <c r="AA195" s="1">
        <v>0.06744213740696337</v>
      </c>
      <c r="AB195" s="1">
        <v>-0.00115640553682328</v>
      </c>
      <c r="AC195" s="1">
        <v>0.0128645663221898</v>
      </c>
      <c r="AD195" s="1">
        <v>0.004075486149727192</v>
      </c>
      <c r="AE195" s="1">
        <v>0.01063272142360905</v>
      </c>
      <c r="AF195" s="1">
        <v>0.01363913031282205</v>
      </c>
      <c r="AG195" s="1">
        <v>-0.001789616262020566</v>
      </c>
      <c r="AH195" s="1">
        <v>-0.00245661562103594</v>
      </c>
      <c r="AI195" s="1">
        <v>0.01265285129147276</v>
      </c>
      <c r="AJ195" s="1">
        <v>0.004927947947545253</v>
      </c>
      <c r="AK195" s="1">
        <v>-0.0007717925907423373</v>
      </c>
      <c r="AL195" s="1">
        <v>-0.001423312921258746</v>
      </c>
      <c r="AM195" s="1">
        <v>-0.02939407996804966</v>
      </c>
      <c r="AN195" s="1">
        <v>0.002999252073145664</v>
      </c>
      <c r="AO195" s="1">
        <v>0.008752935159768827</v>
      </c>
      <c r="AP195" s="1">
        <v>-0.00410025360486832</v>
      </c>
      <c r="AQ195" s="1">
        <v>0.01145358543339103</v>
      </c>
      <c r="AR195" s="1">
        <v>0.06113217288495254</v>
      </c>
      <c r="AS195" s="1">
        <v>-0.002478070535037125</v>
      </c>
      <c r="AT195" s="1">
        <v>0.0129466665192246</v>
      </c>
      <c r="AU195" s="1">
        <v>-0.0008585962833630445</v>
      </c>
      <c r="AV195" s="1">
        <v>0.007357616636655129</v>
      </c>
      <c r="AW195" s="1">
        <v>0.01071719619163503</v>
      </c>
      <c r="AX195" s="1">
        <v>0.004796266917420633</v>
      </c>
      <c r="AY195" s="1">
        <v>-0.009344207918790648</v>
      </c>
      <c r="AZ195" s="1">
        <v>-0.006670364864004186</v>
      </c>
      <c r="BA195" s="1">
        <v>-0.002257294424544143</v>
      </c>
      <c r="BB195" s="1">
        <v>0.009290051606847038</v>
      </c>
      <c r="BC195" s="1">
        <v>0.06875580895325561</v>
      </c>
      <c r="BD195" s="1">
        <v>-0.009563649240286964</v>
      </c>
      <c r="BE195" s="1">
        <v>-0.006193318457490715</v>
      </c>
      <c r="BF195" s="1">
        <v>0.01049177126523593</v>
      </c>
      <c r="BG195" s="1">
        <v>0.01154175452336625</v>
      </c>
      <c r="BH195" s="1">
        <v>0.0009523482684756779</v>
      </c>
      <c r="BI195" s="1">
        <v>-0.01630043511596968</v>
      </c>
      <c r="BJ195" s="1">
        <v>-0.01416421172928461</v>
      </c>
      <c r="BK195" s="1">
        <v>0.06818176377174878</v>
      </c>
      <c r="BL195" s="1">
        <v>0.008997466725975123</v>
      </c>
    </row>
    <row r="196" spans="1:64">
      <c r="A196" s="11">
        <v>43881</v>
      </c>
      <c r="B196" s="1">
        <v>0.02465449810865961</v>
      </c>
      <c r="C196" s="1">
        <v>0.03293646112794502</v>
      </c>
      <c r="D196" s="1">
        <v>0.0008092367695071712</v>
      </c>
      <c r="E196" s="1">
        <v>0.005882345321968518</v>
      </c>
      <c r="F196" s="1">
        <v>0.01960799410438652</v>
      </c>
      <c r="G196" s="1">
        <v>-0.01007176257895903</v>
      </c>
      <c r="H196" s="1">
        <v>-0.001163833137571513</v>
      </c>
      <c r="I196" s="1">
        <v>-0.006438114697255526</v>
      </c>
      <c r="J196" s="1">
        <v>-0.02767404118655348</v>
      </c>
      <c r="K196" s="1">
        <v>-0.007888626914309249</v>
      </c>
      <c r="L196" s="1">
        <v>0.009654001118962308</v>
      </c>
      <c r="M196" s="1">
        <v>0.001806259038889424</v>
      </c>
      <c r="N196" s="1">
        <v>-0.01845685655343832</v>
      </c>
      <c r="O196" s="1">
        <v>-0.01589169022394299</v>
      </c>
      <c r="P196" s="1">
        <v>0.01442443240040525</v>
      </c>
      <c r="Q196" s="1">
        <v>-0.02659520113619662</v>
      </c>
      <c r="R196" s="1">
        <v>0.003281264675454754</v>
      </c>
      <c r="S196" s="1">
        <v>0.009872243985606488</v>
      </c>
      <c r="T196" s="1">
        <v>0.001586297975445294</v>
      </c>
      <c r="U196" s="1">
        <v>-0.00809168525656323</v>
      </c>
      <c r="V196" s="1">
        <v>0.01876272514959543</v>
      </c>
      <c r="W196" s="1">
        <v>-0.02554379587735145</v>
      </c>
      <c r="X196" s="1">
        <v>0.009155714635646017</v>
      </c>
      <c r="Y196" s="1">
        <v>-0.01006710442877712</v>
      </c>
      <c r="Z196" s="1">
        <v>-0.005593826321927287</v>
      </c>
      <c r="AA196" s="1">
        <v>-0.03723356832703195</v>
      </c>
      <c r="AB196" s="1">
        <v>-0.004341557752549186</v>
      </c>
      <c r="AC196" s="1">
        <v>0.001252229018691819</v>
      </c>
      <c r="AD196" s="1">
        <v>-0.004995554517046807</v>
      </c>
      <c r="AE196" s="1">
        <v>0.003679413529186437</v>
      </c>
      <c r="AF196" s="1">
        <v>0</v>
      </c>
      <c r="AG196" s="1">
        <v>0.01380431188500464</v>
      </c>
      <c r="AH196" s="1">
        <v>-0.01958645502013556</v>
      </c>
      <c r="AI196" s="1">
        <v>0.004456907800204801</v>
      </c>
      <c r="AJ196" s="1">
        <v>-0.03383599542180205</v>
      </c>
      <c r="AK196" s="1">
        <v>0.009461436263812795</v>
      </c>
      <c r="AL196" s="1">
        <v>-0.013379942013937</v>
      </c>
      <c r="AM196" s="1">
        <v>0.003090045650861795</v>
      </c>
      <c r="AN196" s="1">
        <v>-0.01527135706615568</v>
      </c>
      <c r="AO196" s="1">
        <v>0.007548133901456255</v>
      </c>
      <c r="AP196" s="1">
        <v>-0.0004919921287581674</v>
      </c>
      <c r="AQ196" s="1">
        <v>-0.01948001308547842</v>
      </c>
      <c r="AR196" s="1">
        <v>-0.01906581496360438</v>
      </c>
      <c r="AS196" s="1">
        <v>-0.01048863653858745</v>
      </c>
      <c r="AT196" s="1">
        <v>0.007368634102961735</v>
      </c>
      <c r="AU196" s="1">
        <v>0.007304103625127345</v>
      </c>
      <c r="AV196" s="1">
        <v>0.006695076522776455</v>
      </c>
      <c r="AW196" s="1">
        <v>-0.002356279807277817</v>
      </c>
      <c r="AX196" s="1">
        <v>0.001591314208678973</v>
      </c>
      <c r="AY196" s="1">
        <v>-0.01745200758779919</v>
      </c>
      <c r="AZ196" s="1">
        <v>0.0280290549894282</v>
      </c>
      <c r="BA196" s="1">
        <v>0.05085577397900742</v>
      </c>
      <c r="BB196" s="1">
        <v>-0.009492233954376705</v>
      </c>
      <c r="BC196" s="1">
        <v>-0.01963110509798616</v>
      </c>
      <c r="BD196" s="1">
        <v>-0.00422448377268736</v>
      </c>
      <c r="BE196" s="1">
        <v>0.01509132657613854</v>
      </c>
      <c r="BF196" s="1">
        <v>-0.01041581122167823</v>
      </c>
      <c r="BG196" s="1">
        <v>0.006589797028963229</v>
      </c>
      <c r="BH196" s="1">
        <v>-0.002325710255766889</v>
      </c>
      <c r="BI196" s="1">
        <v>8.503794894698657E-05</v>
      </c>
      <c r="BJ196" s="1">
        <v>0.0145047705274266</v>
      </c>
      <c r="BK196" s="1">
        <v>0.01063840097674107</v>
      </c>
      <c r="BL196" s="1">
        <v>-0.0286624680194516</v>
      </c>
    </row>
    <row r="197" spans="1:64">
      <c r="A197" s="11">
        <v>43882</v>
      </c>
      <c r="B197" s="1">
        <v>-0.01057245327897061</v>
      </c>
      <c r="C197" s="1">
        <v>-0.001152500065777051</v>
      </c>
      <c r="D197" s="1">
        <v>0.0227668712149367</v>
      </c>
      <c r="E197" s="1">
        <v>-0.009096857112959489</v>
      </c>
      <c r="F197" s="1">
        <v>-0.004579669329255465</v>
      </c>
      <c r="G197" s="1">
        <v>-0.01141748446591251</v>
      </c>
      <c r="H197" s="1">
        <v>0.0007768193599151374</v>
      </c>
      <c r="I197" s="1">
        <v>0.001295966520554304</v>
      </c>
      <c r="J197" s="1">
        <v>-0.0696700130360467</v>
      </c>
      <c r="K197" s="1">
        <v>-0.02653382333056187</v>
      </c>
      <c r="L197" s="1">
        <v>-0.01195242536121721</v>
      </c>
      <c r="M197" s="1">
        <v>-0.004056887123562669</v>
      </c>
      <c r="N197" s="1">
        <v>-0.02499540045889737</v>
      </c>
      <c r="O197" s="1">
        <v>-0.01315789300063563</v>
      </c>
      <c r="P197" s="1">
        <v>0.01926139847083674</v>
      </c>
      <c r="Q197" s="1">
        <v>0</v>
      </c>
      <c r="R197" s="1">
        <v>-0.00657214009609175</v>
      </c>
      <c r="S197" s="1">
        <v>0.007619304852538811</v>
      </c>
      <c r="T197" s="1">
        <v>-0.01108643641062035</v>
      </c>
      <c r="U197" s="1">
        <v>-0.01291644511514423</v>
      </c>
      <c r="V197" s="1">
        <v>0</v>
      </c>
      <c r="W197" s="1">
        <v>-0.0174755497569975</v>
      </c>
      <c r="X197" s="1">
        <v>-0.005705935240661764</v>
      </c>
      <c r="Y197" s="1">
        <v>-0.02983052803572106</v>
      </c>
      <c r="Z197" s="1">
        <v>-0.02176333564772281</v>
      </c>
      <c r="AA197" s="1">
        <v>-0.03236144870715074</v>
      </c>
      <c r="AB197" s="1">
        <v>-0.008139482918792185</v>
      </c>
      <c r="AC197" s="1">
        <v>0.004466740958810833</v>
      </c>
      <c r="AD197" s="1">
        <v>0</v>
      </c>
      <c r="AE197" s="1">
        <v>0.002634857891487208</v>
      </c>
      <c r="AF197" s="1">
        <v>-0.01221906105125725</v>
      </c>
      <c r="AG197" s="1">
        <v>-0.02122016958203787</v>
      </c>
      <c r="AH197" s="1">
        <v>0.004295807914274974</v>
      </c>
      <c r="AI197" s="1">
        <v>-0.02950545735513233</v>
      </c>
      <c r="AJ197" s="1">
        <v>-0.02144391402569501</v>
      </c>
      <c r="AK197" s="1">
        <v>-0.02008428250163519</v>
      </c>
      <c r="AL197" s="1">
        <v>-0.02050521538692918</v>
      </c>
      <c r="AM197" s="1">
        <v>-0.02341327758560119</v>
      </c>
      <c r="AN197" s="1">
        <v>-0.03161262308358637</v>
      </c>
      <c r="AO197" s="1">
        <v>-0.005662698620694462</v>
      </c>
      <c r="AP197" s="1">
        <v>-0.01536267532585811</v>
      </c>
      <c r="AQ197" s="1">
        <v>-0.01383532400667997</v>
      </c>
      <c r="AR197" s="1">
        <v>-0.04739222294594614</v>
      </c>
      <c r="AS197" s="1">
        <v>-0.00362614943568984</v>
      </c>
      <c r="AT197" s="1">
        <v>-0.004401758362560626</v>
      </c>
      <c r="AU197" s="1">
        <v>-0.01258272907943969</v>
      </c>
      <c r="AV197" s="1">
        <v>-0.01269654045161928</v>
      </c>
      <c r="AW197" s="1">
        <v>-0.003247715263506423</v>
      </c>
      <c r="AX197" s="1">
        <v>-0.01256492114979524</v>
      </c>
      <c r="AY197" s="1">
        <v>0</v>
      </c>
      <c r="AZ197" s="1">
        <v>-0.005396034378528425</v>
      </c>
      <c r="BA197" s="1">
        <v>-0.005054768382212749</v>
      </c>
      <c r="BB197" s="1">
        <v>-0.01067229581240769</v>
      </c>
      <c r="BC197" s="1">
        <v>0.001767808779164826</v>
      </c>
      <c r="BD197" s="1">
        <v>-0.02787873239228222</v>
      </c>
      <c r="BE197" s="1">
        <v>-0.006437918845764279</v>
      </c>
      <c r="BF197" s="1">
        <v>-0.002316784630663093</v>
      </c>
      <c r="BG197" s="1">
        <v>-0.0312177599465161</v>
      </c>
      <c r="BH197" s="1">
        <v>-0.01366960424786257</v>
      </c>
      <c r="BI197" s="1">
        <v>0.007562313626894079</v>
      </c>
      <c r="BJ197" s="1">
        <v>-0.006339288498521611</v>
      </c>
      <c r="BK197" s="1">
        <v>0</v>
      </c>
      <c r="BL197" s="1">
        <v>-0.03540984975173589</v>
      </c>
    </row>
    <row r="198" spans="1:64">
      <c r="A198" s="11">
        <v>43885</v>
      </c>
      <c r="B198" s="1">
        <v>0.0116064912396372</v>
      </c>
      <c r="C198" s="1">
        <v>-0.02230764141702235</v>
      </c>
      <c r="D198" s="1">
        <v>0.04052588431617599</v>
      </c>
      <c r="E198" s="1">
        <v>-0.01901637734167816</v>
      </c>
      <c r="F198" s="1">
        <v>-0.02309302960951687</v>
      </c>
      <c r="G198" s="1">
        <v>-0.03224699303372747</v>
      </c>
      <c r="H198" s="1">
        <v>-0.04463439134291558</v>
      </c>
      <c r="I198" s="1">
        <v>-0.02491506642871988</v>
      </c>
      <c r="J198" s="1">
        <v>-0.07807807700304548</v>
      </c>
      <c r="K198" s="1">
        <v>-0.04135555023463999</v>
      </c>
      <c r="L198" s="1">
        <v>-0.07298384471024222</v>
      </c>
      <c r="M198" s="1">
        <v>-0.007241210388958086</v>
      </c>
      <c r="N198" s="1">
        <v>-0.03024597952182762</v>
      </c>
      <c r="O198" s="1">
        <v>0</v>
      </c>
      <c r="P198" s="1">
        <v>0.006336046734541023</v>
      </c>
      <c r="Q198" s="1">
        <v>-0.01205369665625255</v>
      </c>
      <c r="R198" s="1">
        <v>-0.02587372978787084</v>
      </c>
      <c r="S198" s="1">
        <v>-0.03809403382351173</v>
      </c>
      <c r="T198" s="1">
        <v>-0.01793727194871253</v>
      </c>
      <c r="U198" s="1">
        <v>-0.01277545293751137</v>
      </c>
      <c r="V198" s="1">
        <v>-0.005790394562844248</v>
      </c>
      <c r="W198" s="1">
        <v>-0.04600212085937738</v>
      </c>
      <c r="X198" s="1">
        <v>-0.008441169190863351</v>
      </c>
      <c r="Y198" s="1">
        <v>-0.05048917461353619</v>
      </c>
      <c r="Z198" s="1">
        <v>-0.04277127577760886</v>
      </c>
      <c r="AA198" s="1">
        <v>-0.01263198437956103</v>
      </c>
      <c r="AB198" s="1">
        <v>-0.01553348713707858</v>
      </c>
      <c r="AC198" s="1">
        <v>-0.02027746977355038</v>
      </c>
      <c r="AD198" s="1">
        <v>-0.001819991566451185</v>
      </c>
      <c r="AE198" s="1">
        <v>0.003427767354253985</v>
      </c>
      <c r="AF198" s="1">
        <v>-0.02687586949246501</v>
      </c>
      <c r="AG198" s="1">
        <v>-0.04046973157048062</v>
      </c>
      <c r="AH198" s="1">
        <v>-0.01975211452141701</v>
      </c>
      <c r="AI198" s="1">
        <v>-0.03786630486023745</v>
      </c>
      <c r="AJ198" s="1">
        <v>-0.03565871242298269</v>
      </c>
      <c r="AK198" s="1">
        <v>-0.03611141182474753</v>
      </c>
      <c r="AL198" s="1">
        <v>-0.04500900078377534</v>
      </c>
      <c r="AM198" s="1">
        <v>-0.04100960356629302</v>
      </c>
      <c r="AN198" s="1">
        <v>-0.04311528573418133</v>
      </c>
      <c r="AO198" s="1">
        <v>-0.02794113712560864</v>
      </c>
      <c r="AP198" s="1">
        <v>-0.02991552845023182</v>
      </c>
      <c r="AQ198" s="1">
        <v>-0.02901517883129567</v>
      </c>
      <c r="AR198" s="1">
        <v>-0.07069754490261571</v>
      </c>
      <c r="AS198" s="1">
        <v>-0.02939522698041019</v>
      </c>
      <c r="AT198" s="1">
        <v>-0.03244455406725422</v>
      </c>
      <c r="AU198" s="1">
        <v>-0.05151197368532323</v>
      </c>
      <c r="AV198" s="1">
        <v>-0.03674211800136362</v>
      </c>
      <c r="AW198" s="1">
        <v>-0.05331764618556301</v>
      </c>
      <c r="AX198" s="1">
        <v>-0.03320175331403652</v>
      </c>
      <c r="AY198" s="1">
        <v>-0.01855043631809006</v>
      </c>
      <c r="AZ198" s="1">
        <v>-0.01056529274088369</v>
      </c>
      <c r="BA198" s="1">
        <v>-0.03377555683848632</v>
      </c>
      <c r="BB198" s="1">
        <v>-0.03316928108202788</v>
      </c>
      <c r="BC198" s="1">
        <v>-0.07459490327646512</v>
      </c>
      <c r="BD198" s="1">
        <v>-0.03491280182839096</v>
      </c>
      <c r="BE198" s="1">
        <v>-0.04619234086239576</v>
      </c>
      <c r="BF198" s="1">
        <v>-0.07842619155601305</v>
      </c>
      <c r="BG198" s="1">
        <v>-0.03629084461241228</v>
      </c>
      <c r="BH198" s="1">
        <v>-0.02605286082270919</v>
      </c>
      <c r="BI198" s="1">
        <v>-0.01905885601271795</v>
      </c>
      <c r="BJ198" s="1">
        <v>-0.06692030070468813</v>
      </c>
      <c r="BK198" s="1">
        <v>0</v>
      </c>
      <c r="BL198" s="1">
        <v>-0.06390209699762761</v>
      </c>
    </row>
    <row r="199" spans="1:64">
      <c r="A199" s="11">
        <v>43886</v>
      </c>
      <c r="B199" s="1">
        <v>-0.008741528156087419</v>
      </c>
      <c r="C199" s="1">
        <v>-0.01416200104825172</v>
      </c>
      <c r="D199" s="1">
        <v>0.0371881316196736</v>
      </c>
      <c r="E199" s="1">
        <v>-0.0280748540996254</v>
      </c>
      <c r="F199" s="1">
        <v>-0.01137817132392993</v>
      </c>
      <c r="G199" s="1">
        <v>-0.04135659685056969</v>
      </c>
      <c r="H199" s="1">
        <v>-0.0310785008206016</v>
      </c>
      <c r="I199" s="1">
        <v>-0.02679593544615555</v>
      </c>
      <c r="J199" s="1">
        <v>-0.03155535974685075</v>
      </c>
      <c r="K199" s="1">
        <v>-0.01819049895113811</v>
      </c>
      <c r="L199" s="1">
        <v>-0.08394956534088027</v>
      </c>
      <c r="M199" s="1">
        <v>-0.01891963510836991</v>
      </c>
      <c r="N199" s="1">
        <v>-0.002667845566491467</v>
      </c>
      <c r="O199" s="1">
        <v>0</v>
      </c>
      <c r="P199" s="1">
        <v>-0.02120848229256656</v>
      </c>
      <c r="Q199" s="1">
        <v>-0.01150357458873619</v>
      </c>
      <c r="R199" s="1">
        <v>-0.02790010478084659</v>
      </c>
      <c r="S199" s="1">
        <v>-0.04360695904350664</v>
      </c>
      <c r="T199" s="1">
        <v>-0.07436400434480728</v>
      </c>
      <c r="U199" s="1">
        <v>-0.05577449544179003</v>
      </c>
      <c r="V199" s="1">
        <v>-0.02362078367774667</v>
      </c>
      <c r="W199" s="1">
        <v>-0.0676271470926576</v>
      </c>
      <c r="X199" s="1">
        <v>6.411276128326371E-05</v>
      </c>
      <c r="Y199" s="1">
        <v>-0.03357863615095991</v>
      </c>
      <c r="Z199" s="1">
        <v>-0.02331189330965644</v>
      </c>
      <c r="AA199" s="1">
        <v>-0.03523503025961117</v>
      </c>
      <c r="AB199" s="1">
        <v>-0.01935108158469512</v>
      </c>
      <c r="AC199" s="1">
        <v>-0.02015246088422673</v>
      </c>
      <c r="AD199" s="1">
        <v>0.003897941497946977</v>
      </c>
      <c r="AE199" s="1">
        <v>-0.004896389104187104</v>
      </c>
      <c r="AF199" s="1">
        <v>-0.04464276566006864</v>
      </c>
      <c r="AG199" s="1">
        <v>-0.02071192207571426</v>
      </c>
      <c r="AH199" s="1">
        <v>-0.04528450288144692</v>
      </c>
      <c r="AI199" s="1">
        <v>-0.03005567992154501</v>
      </c>
      <c r="AJ199" s="1">
        <v>-0.01559773590518909</v>
      </c>
      <c r="AK199" s="1">
        <v>-0.03645220634672464</v>
      </c>
      <c r="AL199" s="1">
        <v>-0.01967913971811375</v>
      </c>
      <c r="AM199" s="1">
        <v>-0.02828937730566816</v>
      </c>
      <c r="AN199" s="1">
        <v>-0.01650190892798686</v>
      </c>
      <c r="AO199" s="1">
        <v>-0.04827286167248912</v>
      </c>
      <c r="AP199" s="1">
        <v>-0.02335236122613948</v>
      </c>
      <c r="AQ199" s="1">
        <v>0.008746464190927838</v>
      </c>
      <c r="AR199" s="1">
        <v>-0.04109328390822886</v>
      </c>
      <c r="AS199" s="1">
        <v>-0.02134415432996051</v>
      </c>
      <c r="AT199" s="1">
        <v>-0.05019840278780896</v>
      </c>
      <c r="AU199" s="1">
        <v>-0.04292371522619087</v>
      </c>
      <c r="AV199" s="1">
        <v>-0.05975852831854822</v>
      </c>
      <c r="AW199" s="1">
        <v>-0.02315389513681543</v>
      </c>
      <c r="AX199" s="1">
        <v>-0.03963690362875183</v>
      </c>
      <c r="AY199" s="1">
        <v>0.0187119440247896</v>
      </c>
      <c r="AZ199" s="1">
        <v>-0.004617701026761067</v>
      </c>
      <c r="BA199" s="1">
        <v>0.009737098634033714</v>
      </c>
      <c r="BB199" s="1">
        <v>-0.03954460916339519</v>
      </c>
      <c r="BC199" s="1">
        <v>-0.0406337396414489</v>
      </c>
      <c r="BD199" s="1">
        <v>-0.04263565031842131</v>
      </c>
      <c r="BE199" s="1">
        <v>-0.02654346358312709</v>
      </c>
      <c r="BF199" s="1">
        <v>-0.05183752748323367</v>
      </c>
      <c r="BG199" s="1">
        <v>-0.02636019637690457</v>
      </c>
      <c r="BH199" s="1">
        <v>-0.01279585858334942</v>
      </c>
      <c r="BI199" s="1">
        <v>-0.0165922162598372</v>
      </c>
      <c r="BJ199" s="1">
        <v>-0.03200467994320466</v>
      </c>
      <c r="BK199" s="1">
        <v>0</v>
      </c>
      <c r="BL199" s="1">
        <v>-0.03413212216000316</v>
      </c>
    </row>
    <row r="200" spans="1:64">
      <c r="A200" s="11">
        <v>43887</v>
      </c>
      <c r="B200" s="1">
        <v>-0.002388386317960567</v>
      </c>
      <c r="C200" s="1">
        <v>-0.009577068429032276</v>
      </c>
      <c r="D200" s="1">
        <v>-0.04425938222766646</v>
      </c>
      <c r="E200" s="1">
        <v>-0.0006877968850003136</v>
      </c>
      <c r="F200" s="1">
        <v>-0.001032834040334274</v>
      </c>
      <c r="G200" s="1">
        <v>0.002835090500846071</v>
      </c>
      <c r="H200" s="1">
        <v>-0.02410899476184425</v>
      </c>
      <c r="I200" s="1">
        <v>-0.01346862276856997</v>
      </c>
      <c r="J200" s="1">
        <v>-0.001681690495493604</v>
      </c>
      <c r="K200" s="1">
        <v>0.003472315416060967</v>
      </c>
      <c r="L200" s="1">
        <v>-0.0294394860494388</v>
      </c>
      <c r="M200" s="1">
        <v>-0.009061271450253705</v>
      </c>
      <c r="N200" s="1">
        <v>0.01522301869325959</v>
      </c>
      <c r="O200" s="1">
        <v>-0.0384848478973302</v>
      </c>
      <c r="P200" s="1">
        <v>-0.01788731476506211</v>
      </c>
      <c r="Q200" s="1">
        <v>-0.006817946594907864</v>
      </c>
      <c r="R200" s="1">
        <v>0.002689722711085363</v>
      </c>
      <c r="S200" s="1">
        <v>-0.01861058329393528</v>
      </c>
      <c r="T200" s="1">
        <v>0.004228297399980319</v>
      </c>
      <c r="U200" s="1">
        <v>-0.01041746286314171</v>
      </c>
      <c r="V200" s="1">
        <v>-0.02394366368442846</v>
      </c>
      <c r="W200" s="1">
        <v>0.04890024583682395</v>
      </c>
      <c r="X200" s="1">
        <v>-0.005626790181328056</v>
      </c>
      <c r="Y200" s="1">
        <v>0.01151835207984964</v>
      </c>
      <c r="Z200" s="1">
        <v>0.003406618453677845</v>
      </c>
      <c r="AA200" s="1">
        <v>-0.01760867962853629</v>
      </c>
      <c r="AB200" s="1">
        <v>-0.008500181416594144</v>
      </c>
      <c r="AC200" s="1">
        <v>0.02834905499647</v>
      </c>
      <c r="AD200" s="1">
        <v>-0.01960285279875984</v>
      </c>
      <c r="AE200" s="1">
        <v>-0.0183087435785253</v>
      </c>
      <c r="AF200" s="1">
        <v>0.003009671981152762</v>
      </c>
      <c r="AG200" s="1">
        <v>-0.001922608734542419</v>
      </c>
      <c r="AH200" s="1">
        <v>0.001349001446297571</v>
      </c>
      <c r="AI200" s="1">
        <v>-0.001046857344984775</v>
      </c>
      <c r="AJ200" s="1">
        <v>-0.01147379249276326</v>
      </c>
      <c r="AK200" s="1">
        <v>-0.01387145114859678</v>
      </c>
      <c r="AL200" s="1">
        <v>0.002185255203764891</v>
      </c>
      <c r="AM200" s="1">
        <v>0</v>
      </c>
      <c r="AN200" s="1">
        <v>0.01249482653478218</v>
      </c>
      <c r="AO200" s="1">
        <v>-0.01596655639925471</v>
      </c>
      <c r="AP200" s="1">
        <v>0.05318113274803382</v>
      </c>
      <c r="AQ200" s="1">
        <v>0.02349729572907089</v>
      </c>
      <c r="AR200" s="1">
        <v>0.02137000939323097</v>
      </c>
      <c r="AS200" s="1">
        <v>0.02328337223097465</v>
      </c>
      <c r="AT200" s="1">
        <v>-0.01860750760265439</v>
      </c>
      <c r="AU200" s="1">
        <v>-0.02545794469997464</v>
      </c>
      <c r="AV200" s="1">
        <v>-0.01419876544821985</v>
      </c>
      <c r="AW200" s="1">
        <v>-0.006726482571603021</v>
      </c>
      <c r="AX200" s="1">
        <v>-0.003780712116580487</v>
      </c>
      <c r="AY200" s="1">
        <v>-0.01523711715428733</v>
      </c>
      <c r="AZ200" s="1">
        <v>-0.008987991118435734</v>
      </c>
      <c r="BA200" s="1">
        <v>-0.0504339043534342</v>
      </c>
      <c r="BB200" s="1">
        <v>0.0005531759427637173</v>
      </c>
      <c r="BC200" s="1">
        <v>-0.02639047057678989</v>
      </c>
      <c r="BD200" s="1">
        <v>-0.02699052812193847</v>
      </c>
      <c r="BE200" s="1">
        <v>-0.01881355679152541</v>
      </c>
      <c r="BF200" s="1">
        <v>-0.001480632185552055</v>
      </c>
      <c r="BG200" s="1">
        <v>-0.01647106635181761</v>
      </c>
      <c r="BH200" s="1">
        <v>0.00245820279991471</v>
      </c>
      <c r="BI200" s="1">
        <v>-0.005332674172980667</v>
      </c>
      <c r="BJ200" s="1">
        <v>-0.02404545197491137</v>
      </c>
      <c r="BK200" s="1">
        <v>0</v>
      </c>
      <c r="BL200" s="1">
        <v>-0.01503766878981694</v>
      </c>
    </row>
    <row r="201" spans="1:64">
      <c r="A201" s="11">
        <v>43888</v>
      </c>
      <c r="B201" s="1">
        <v>0.01123383339104356</v>
      </c>
      <c r="C201" s="1">
        <v>0.01772762144964202</v>
      </c>
      <c r="D201" s="1">
        <v>-0.01129480026021201</v>
      </c>
      <c r="E201" s="1">
        <v>0.01582942669842602</v>
      </c>
      <c r="F201" s="1">
        <v>0.01275032219950489</v>
      </c>
      <c r="G201" s="1">
        <v>-0.02667153971904934</v>
      </c>
      <c r="H201" s="1">
        <v>-0.04618691416568876</v>
      </c>
      <c r="I201" s="1">
        <v>-0.05020315028704081</v>
      </c>
      <c r="J201" s="1">
        <v>-0.07327865306249337</v>
      </c>
      <c r="K201" s="1">
        <v>-0.04813626546727268</v>
      </c>
      <c r="L201" s="1">
        <v>-0.05381615125355477</v>
      </c>
      <c r="M201" s="1">
        <v>-0.008206454727619605</v>
      </c>
      <c r="N201" s="1">
        <v>-0.01777333820175975</v>
      </c>
      <c r="O201" s="1">
        <v>-0.008194209631007143</v>
      </c>
      <c r="P201" s="1">
        <v>-0.02148818997768076</v>
      </c>
      <c r="Q201" s="1">
        <v>-0.002367162775353648</v>
      </c>
      <c r="R201" s="1">
        <v>-0.04108712564771055</v>
      </c>
      <c r="S201" s="1">
        <v>-0.01517045338168588</v>
      </c>
      <c r="T201" s="1">
        <v>-0.04245611254249093</v>
      </c>
      <c r="U201" s="1">
        <v>-0.08839781806383584</v>
      </c>
      <c r="V201" s="1">
        <v>-0.02037180704602726</v>
      </c>
      <c r="W201" s="1">
        <v>-0.03717505076952099</v>
      </c>
      <c r="X201" s="1">
        <v>-0.03327533600421506</v>
      </c>
      <c r="Y201" s="1">
        <v>-0.03406742439465782</v>
      </c>
      <c r="Z201" s="1">
        <v>-0.05389818828293869</v>
      </c>
      <c r="AA201" s="1">
        <v>-0.01217062703452121</v>
      </c>
      <c r="AB201" s="1">
        <v>-0.02143294724216827</v>
      </c>
      <c r="AC201" s="1">
        <v>-0.008801588223737666</v>
      </c>
      <c r="AD201" s="1">
        <v>-0.00651578687951937</v>
      </c>
      <c r="AE201" s="1">
        <v>-0.02774217588400862</v>
      </c>
      <c r="AF201" s="1">
        <v>-0.04161413259813185</v>
      </c>
      <c r="AG201" s="1">
        <v>-0.03005194523011734</v>
      </c>
      <c r="AH201" s="1">
        <v>-0.04065847657328669</v>
      </c>
      <c r="AI201" s="1">
        <v>-0.07486586516234728</v>
      </c>
      <c r="AJ201" s="1">
        <v>-0.04477000649716134</v>
      </c>
      <c r="AK201" s="1">
        <v>-0.06457792999828627</v>
      </c>
      <c r="AL201" s="1">
        <v>-0.03777888977451427</v>
      </c>
      <c r="AM201" s="1">
        <v>-0.03385234450295638</v>
      </c>
      <c r="AN201" s="1">
        <v>-0.07045905739949065</v>
      </c>
      <c r="AO201" s="1">
        <v>-0.0572788608031255</v>
      </c>
      <c r="AP201" s="1">
        <v>-0.01985549776710849</v>
      </c>
      <c r="AQ201" s="1">
        <v>-0.06916278552404176</v>
      </c>
      <c r="AR201" s="1">
        <v>-0.05566570565488194</v>
      </c>
      <c r="AS201" s="1">
        <v>-0.01785720800510759</v>
      </c>
      <c r="AT201" s="1">
        <v>-0.05832324363153951</v>
      </c>
      <c r="AU201" s="1">
        <v>-0.05371104228040502</v>
      </c>
      <c r="AV201" s="1">
        <v>-0.05006857960913136</v>
      </c>
      <c r="AW201" s="1">
        <v>-0.0403094881498165</v>
      </c>
      <c r="AX201" s="1">
        <v>-0.06372546545245183</v>
      </c>
      <c r="AY201" s="1">
        <v>-0.00902008373947305</v>
      </c>
      <c r="AZ201" s="1">
        <v>-0.008191943382879541</v>
      </c>
      <c r="BA201" s="1">
        <v>0.001523322067831678</v>
      </c>
      <c r="BB201" s="1">
        <v>-0.05347127390426476</v>
      </c>
      <c r="BC201" s="1">
        <v>-0.1281458395846271</v>
      </c>
      <c r="BD201" s="1">
        <v>-0.02981971587383614</v>
      </c>
      <c r="BE201" s="1">
        <v>-0.02705677012240149</v>
      </c>
      <c r="BF201" s="1">
        <v>-0.03452489520662405</v>
      </c>
      <c r="BG201" s="1">
        <v>-0.02074725543029854</v>
      </c>
      <c r="BH201" s="1">
        <v>-0.01510343502456946</v>
      </c>
      <c r="BI201" s="1">
        <v>-0.02970637863573422</v>
      </c>
      <c r="BJ201" s="1">
        <v>-0.02371436653713521</v>
      </c>
      <c r="BK201" s="1">
        <v>-0.01228062972578281</v>
      </c>
      <c r="BL201" s="1">
        <v>-0.008396884324032294</v>
      </c>
    </row>
    <row r="202" spans="1:64">
      <c r="A202" s="11">
        <v>43889</v>
      </c>
      <c r="B202" s="1">
        <v>-0.0338735437614649</v>
      </c>
      <c r="C202" s="1">
        <v>-0.04513062880772656</v>
      </c>
      <c r="D202" s="1">
        <v>-0.02488788232756567</v>
      </c>
      <c r="E202" s="1">
        <v>-0.04065051681188869</v>
      </c>
      <c r="F202" s="1">
        <v>-0.0279476324094573</v>
      </c>
      <c r="G202" s="1">
        <v>-0.02727623323646489</v>
      </c>
      <c r="H202" s="1">
        <v>-0.03490962807871179</v>
      </c>
      <c r="I202" s="1">
        <v>-0.03775823181313354</v>
      </c>
      <c r="J202" s="1">
        <v>0.03340152866999513</v>
      </c>
      <c r="K202" s="1">
        <v>-0.0002918467224900523</v>
      </c>
      <c r="L202" s="1">
        <v>0.02430188124115684</v>
      </c>
      <c r="M202" s="1">
        <v>-0.0330968783292972</v>
      </c>
      <c r="N202" s="1">
        <v>0.01448569106172681</v>
      </c>
      <c r="O202" s="1">
        <v>0.012075109210961</v>
      </c>
      <c r="P202" s="1">
        <v>-0.04280426010064897</v>
      </c>
      <c r="Q202" s="1">
        <v>-0.04745515049108617</v>
      </c>
      <c r="R202" s="1">
        <v>-0.04090346726322258</v>
      </c>
      <c r="S202" s="1">
        <v>-0.02230438182548444</v>
      </c>
      <c r="T202" s="1">
        <v>-0.00329783145906859</v>
      </c>
      <c r="U202" s="1">
        <v>0.02375103654480015</v>
      </c>
      <c r="V202" s="1">
        <v>-0.06022025055466396</v>
      </c>
      <c r="W202" s="1">
        <v>0.01332009467562889</v>
      </c>
      <c r="X202" s="1">
        <v>-0.03573809630829017</v>
      </c>
      <c r="Y202" s="1">
        <v>-0.005650780518879128</v>
      </c>
      <c r="Z202" s="1">
        <v>0.01611417147137129</v>
      </c>
      <c r="AA202" s="1">
        <v>-0.009968822211380846</v>
      </c>
      <c r="AB202" s="1">
        <v>-0.01220272100976683</v>
      </c>
      <c r="AC202" s="1">
        <v>-0.01020199857195769</v>
      </c>
      <c r="AD202" s="1">
        <v>-0.05947799080352734</v>
      </c>
      <c r="AE202" s="1">
        <v>-0.03596679245283019</v>
      </c>
      <c r="AF202" s="1">
        <v>-0.04333865148698735</v>
      </c>
      <c r="AG202" s="1">
        <v>-0.002979125451868514</v>
      </c>
      <c r="AH202" s="1">
        <v>-0.03226057667468496</v>
      </c>
      <c r="AI202" s="1">
        <v>-0.01490708351438885</v>
      </c>
      <c r="AJ202" s="1">
        <v>-0.02560388707347871</v>
      </c>
      <c r="AK202" s="1">
        <v>-0.02665745137535147</v>
      </c>
      <c r="AL202" s="1">
        <v>0.01433465728960814</v>
      </c>
      <c r="AM202" s="1">
        <v>0.03013303897199004</v>
      </c>
      <c r="AN202" s="1">
        <v>0.02421301132704001</v>
      </c>
      <c r="AO202" s="1">
        <v>-0.02221899016495277</v>
      </c>
      <c r="AP202" s="1">
        <v>-0.007209902174784899</v>
      </c>
      <c r="AQ202" s="1">
        <v>-0.01000211026915487</v>
      </c>
      <c r="AR202" s="1">
        <v>0.06916079531882602</v>
      </c>
      <c r="AS202" s="1">
        <v>-0.0199412464618256</v>
      </c>
      <c r="AT202" s="1">
        <v>-0.03230737711982878</v>
      </c>
      <c r="AU202" s="1">
        <v>-0.02670283188259337</v>
      </c>
      <c r="AV202" s="1">
        <v>-0.02382673922897938</v>
      </c>
      <c r="AW202" s="1">
        <v>-0.04099464858403401</v>
      </c>
      <c r="AX202" s="1">
        <v>-0.07600073108153471</v>
      </c>
      <c r="AY202" s="1">
        <v>-0.0489328297222833</v>
      </c>
      <c r="AZ202" s="1">
        <v>-0.05368743642830964</v>
      </c>
      <c r="BA202" s="1">
        <v>-0.03011560675307379</v>
      </c>
      <c r="BB202" s="1">
        <v>-0.0152704481848922</v>
      </c>
      <c r="BC202" s="1">
        <v>-0.01621504780099414</v>
      </c>
      <c r="BD202" s="1">
        <v>0.01429591226141613</v>
      </c>
      <c r="BE202" s="1">
        <v>-0.03123825605694219</v>
      </c>
      <c r="BF202" s="1">
        <v>0.004095774936640373</v>
      </c>
      <c r="BG202" s="1">
        <v>-0.01703241417868351</v>
      </c>
      <c r="BH202" s="1">
        <v>-0.0239360692575864</v>
      </c>
      <c r="BI202" s="1">
        <v>-0.02463773936013081</v>
      </c>
      <c r="BJ202" s="1">
        <v>-0.015930516823773</v>
      </c>
      <c r="BK202" s="1">
        <v>-0.03197176372355737</v>
      </c>
      <c r="BL202" s="1">
        <v>-0.1324095821875079</v>
      </c>
    </row>
    <row r="203" spans="1:64">
      <c r="A203" s="11">
        <v>43892</v>
      </c>
      <c r="B203" s="1">
        <v>0.02431662712414617</v>
      </c>
      <c r="C203" s="1">
        <v>0.01699834129820421</v>
      </c>
      <c r="D203" s="1">
        <v>0.01661091588089447</v>
      </c>
      <c r="E203" s="1">
        <v>0.01836166577709597</v>
      </c>
      <c r="F203" s="1">
        <v>0.02744557528693603</v>
      </c>
      <c r="G203" s="1">
        <v>0.05945729401261701</v>
      </c>
      <c r="H203" s="1">
        <v>0.05694268269250635</v>
      </c>
      <c r="I203" s="1">
        <v>0.07049884393476802</v>
      </c>
      <c r="J203" s="1">
        <v>0.04353561042579912</v>
      </c>
      <c r="K203" s="1">
        <v>0.03726611425327642</v>
      </c>
      <c r="L203" s="1">
        <v>0.01211511740471605</v>
      </c>
      <c r="M203" s="1">
        <v>0.01295847418631357</v>
      </c>
      <c r="N203" s="1">
        <v>0.01432690253624558</v>
      </c>
      <c r="O203" s="1">
        <v>-0.007849337822086522</v>
      </c>
      <c r="P203" s="1">
        <v>0.004600696740223231</v>
      </c>
      <c r="Q203" s="1">
        <v>0.005604592348093851</v>
      </c>
      <c r="R203" s="1">
        <v>0.09959439524249913</v>
      </c>
      <c r="S203" s="1">
        <v>0.006564751278582692</v>
      </c>
      <c r="T203" s="1">
        <v>0.04322108258704094</v>
      </c>
      <c r="U203" s="1">
        <v>0.06899999999999995</v>
      </c>
      <c r="V203" s="1">
        <v>-0.04130530999646487</v>
      </c>
      <c r="W203" s="1">
        <v>0.02513546427838631</v>
      </c>
      <c r="X203" s="1">
        <v>-0.006087799911519975</v>
      </c>
      <c r="Y203" s="1">
        <v>0.07877717763804792</v>
      </c>
      <c r="Z203" s="1">
        <v>0.03716781432566907</v>
      </c>
      <c r="AA203" s="1">
        <v>0.05747267296242953</v>
      </c>
      <c r="AB203" s="1">
        <v>-0.002633889376646215</v>
      </c>
      <c r="AC203" s="1">
        <v>-0.00725345234673469</v>
      </c>
      <c r="AD203" s="1">
        <v>0.01777532803423876</v>
      </c>
      <c r="AE203" s="1">
        <v>0.01958707174530017</v>
      </c>
      <c r="AF203" s="1">
        <v>0.04659400014681747</v>
      </c>
      <c r="AG203" s="1">
        <v>-0.01314737266065891</v>
      </c>
      <c r="AH203" s="1">
        <v>0.03103777741517999</v>
      </c>
      <c r="AI203" s="1">
        <v>0.05284940913865355</v>
      </c>
      <c r="AJ203" s="1">
        <v>0.01440025552128721</v>
      </c>
      <c r="AK203" s="1">
        <v>0.04307114922558553</v>
      </c>
      <c r="AL203" s="1">
        <v>0.02062659736854666</v>
      </c>
      <c r="AM203" s="1">
        <v>-0.003401501083584835</v>
      </c>
      <c r="AN203" s="1">
        <v>0.06653904431443669</v>
      </c>
      <c r="AO203" s="1">
        <v>0.05079048977783973</v>
      </c>
      <c r="AP203" s="1">
        <v>0.03257184796204227</v>
      </c>
      <c r="AQ203" s="1">
        <v>-0.0271407293674798</v>
      </c>
      <c r="AR203" s="1">
        <v>0.02354937914150246</v>
      </c>
      <c r="AS203" s="1">
        <v>0.0436864443295415</v>
      </c>
      <c r="AT203" s="1">
        <v>0.04936716530784491</v>
      </c>
      <c r="AU203" s="1">
        <v>0.05447310599638078</v>
      </c>
      <c r="AV203" s="1">
        <v>0.07322485091629605</v>
      </c>
      <c r="AW203" s="1">
        <v>-0.006307021468562435</v>
      </c>
      <c r="AX203" s="1">
        <v>0.04715779058418845</v>
      </c>
      <c r="AY203" s="1">
        <v>-0.0005248384651472815</v>
      </c>
      <c r="AZ203" s="1">
        <v>0.01813071119352982</v>
      </c>
      <c r="BA203" s="1">
        <v>0.08290643155954625</v>
      </c>
      <c r="BB203" s="1">
        <v>0.06329982747596397</v>
      </c>
      <c r="BC203" s="1">
        <v>0.1132203429321523</v>
      </c>
      <c r="BD203" s="1">
        <v>-0.00634243844784832</v>
      </c>
      <c r="BE203" s="1">
        <v>0.01516976137554038</v>
      </c>
      <c r="BF203" s="1">
        <v>0.07118757121328101</v>
      </c>
      <c r="BG203" s="1">
        <v>0.01465099537346037</v>
      </c>
      <c r="BH203" s="1">
        <v>0.04533583602422242</v>
      </c>
      <c r="BI203" s="1">
        <v>0.07615156928350797</v>
      </c>
      <c r="BJ203" s="1">
        <v>0.03542235885821343</v>
      </c>
      <c r="BK203" s="1">
        <v>-0.06422006501623467</v>
      </c>
      <c r="BL203" s="1">
        <v>-0.03460507188468409</v>
      </c>
    </row>
    <row r="204" spans="1:64">
      <c r="A204" s="11">
        <v>43893</v>
      </c>
      <c r="B204" s="1">
        <v>0.002944356814023719</v>
      </c>
      <c r="C204" s="1">
        <v>0.01402365654692583</v>
      </c>
      <c r="D204" s="1">
        <v>0.07828124398926506</v>
      </c>
      <c r="E204" s="1">
        <v>-0.006934843859865758</v>
      </c>
      <c r="F204" s="1">
        <v>0.02485237816390717</v>
      </c>
      <c r="G204" s="1">
        <v>-0.04435733578322376</v>
      </c>
      <c r="H204" s="1">
        <v>-0.04327677079956216</v>
      </c>
      <c r="I204" s="1">
        <v>-0.03079800377475117</v>
      </c>
      <c r="J204" s="1">
        <v>-0.01495994728548034</v>
      </c>
      <c r="K204" s="1">
        <v>-0.02300981140232405</v>
      </c>
      <c r="L204" s="1">
        <v>0.00498753286404896</v>
      </c>
      <c r="M204" s="1">
        <v>0.01327529630895485</v>
      </c>
      <c r="N204" s="1">
        <v>-0.01692099790370649</v>
      </c>
      <c r="O204" s="1">
        <v>-0.03069623176219105</v>
      </c>
      <c r="P204" s="1">
        <v>-0.001465431303357634</v>
      </c>
      <c r="Q204" s="1">
        <v>0.05449596351155339</v>
      </c>
      <c r="R204" s="1">
        <v>-0.02073482928665493</v>
      </c>
      <c r="S204" s="1">
        <v>-0.02804495983070399</v>
      </c>
      <c r="T204" s="1">
        <v>-0.01133138962389613</v>
      </c>
      <c r="U204" s="1">
        <v>-0.08681009148079399</v>
      </c>
      <c r="V204" s="1">
        <v>0.04289275218171795</v>
      </c>
      <c r="W204" s="1">
        <v>-0.0343961296455062</v>
      </c>
      <c r="X204" s="1">
        <v>-0.02719729823381545</v>
      </c>
      <c r="Y204" s="1">
        <v>-0.05967307248219156</v>
      </c>
      <c r="Z204" s="1">
        <v>-0.03435284513247461</v>
      </c>
      <c r="AA204" s="1">
        <v>-0.03637529406748208</v>
      </c>
      <c r="AB204" s="1">
        <v>-0.02383263298705851</v>
      </c>
      <c r="AC204" s="1">
        <v>-0.01980381110776408</v>
      </c>
      <c r="AD204" s="1">
        <v>0.00261969759134506</v>
      </c>
      <c r="AE204" s="1">
        <v>0.001341736517697978</v>
      </c>
      <c r="AF204" s="1">
        <v>-0.03752473463991257</v>
      </c>
      <c r="AG204" s="1">
        <v>-0.01746082178174002</v>
      </c>
      <c r="AH204" s="1">
        <v>-0.0103579491121043</v>
      </c>
      <c r="AI204" s="1">
        <v>-0.007732586548133802</v>
      </c>
      <c r="AJ204" s="1">
        <v>-0.03409925023587146</v>
      </c>
      <c r="AK204" s="1">
        <v>-0.04465895018498034</v>
      </c>
      <c r="AL204" s="1">
        <v>-0.05370598106617641</v>
      </c>
      <c r="AM204" s="1">
        <v>-0.03071659875239463</v>
      </c>
      <c r="AN204" s="1">
        <v>-0.0479194277033399</v>
      </c>
      <c r="AO204" s="1">
        <v>-0.05613178795068963</v>
      </c>
      <c r="AP204" s="1">
        <v>-0.03222673972625556</v>
      </c>
      <c r="AQ204" s="1">
        <v>0.03034890770444498</v>
      </c>
      <c r="AR204" s="1">
        <v>-0.03812879316374973</v>
      </c>
      <c r="AS204" s="1">
        <v>-0.01662874244820656</v>
      </c>
      <c r="AT204" s="1">
        <v>-0.0539054702381343</v>
      </c>
      <c r="AU204" s="1">
        <v>-0.05656113025827381</v>
      </c>
      <c r="AV204" s="1">
        <v>-0.02894566456532632</v>
      </c>
      <c r="AW204" s="1">
        <v>0.03173497820566884</v>
      </c>
      <c r="AX204" s="1">
        <v>-0.02513523480540136</v>
      </c>
      <c r="AY204" s="1">
        <v>0.0195009743394472</v>
      </c>
      <c r="AZ204" s="1">
        <v>0.0009211063032661393</v>
      </c>
      <c r="BA204" s="1">
        <v>-0.01718477261856166</v>
      </c>
      <c r="BB204" s="1">
        <v>-0.01585919305284444</v>
      </c>
      <c r="BC204" s="1">
        <v>0.00254160952598026</v>
      </c>
      <c r="BD204" s="1">
        <v>-0.03546099194841879</v>
      </c>
      <c r="BE204" s="1">
        <v>-0.01643732782047025</v>
      </c>
      <c r="BF204" s="1">
        <v>-0.04287653707916783</v>
      </c>
      <c r="BG204" s="1">
        <v>-0.01770220755109309</v>
      </c>
      <c r="BH204" s="1">
        <v>-0.01469674059730852</v>
      </c>
      <c r="BI204" s="1">
        <v>-0.02562986577148885</v>
      </c>
      <c r="BJ204" s="1">
        <v>-0.03312693599179717</v>
      </c>
      <c r="BK204" s="1">
        <v>0.0392156376757149</v>
      </c>
      <c r="BL204" s="1">
        <v>-0.07169123568529889</v>
      </c>
    </row>
    <row r="205" spans="1:64">
      <c r="A205" s="11">
        <v>43894</v>
      </c>
      <c r="B205" s="1">
        <v>-0.004587122610420824</v>
      </c>
      <c r="C205" s="1">
        <v>0.007236368997074694</v>
      </c>
      <c r="D205" s="1">
        <v>-0.01900831112570178</v>
      </c>
      <c r="E205" s="1">
        <v>-0.0006982179200331062</v>
      </c>
      <c r="F205" s="1">
        <v>0.01430384271003393</v>
      </c>
      <c r="G205" s="1">
        <v>0.05257072755950754</v>
      </c>
      <c r="H205" s="1">
        <v>0.02815609114647355</v>
      </c>
      <c r="I205" s="1">
        <v>0.04862638498367056</v>
      </c>
      <c r="J205" s="1">
        <v>0.07187167080965917</v>
      </c>
      <c r="K205" s="1">
        <v>0.03501322901563819</v>
      </c>
      <c r="L205" s="1">
        <v>0.02382148301474585</v>
      </c>
      <c r="M205" s="1">
        <v>0.0223918136352772</v>
      </c>
      <c r="N205" s="1">
        <v>0.02193724011099385</v>
      </c>
      <c r="O205" s="1">
        <v>0.01338555686335274</v>
      </c>
      <c r="P205" s="1">
        <v>0.03993147794324936</v>
      </c>
      <c r="Q205" s="1">
        <v>0.05167955954131909</v>
      </c>
      <c r="R205" s="1">
        <v>0.05949154758261432</v>
      </c>
      <c r="S205" s="1">
        <v>0.04294593442999672</v>
      </c>
      <c r="T205" s="1">
        <v>0.03510019345225124</v>
      </c>
      <c r="U205" s="1">
        <v>0.07047734781054049</v>
      </c>
      <c r="V205" s="1">
        <v>0.04232764608973749</v>
      </c>
      <c r="W205" s="1">
        <v>0.02880221446177278</v>
      </c>
      <c r="X205" s="1">
        <v>0.01810181270392897</v>
      </c>
      <c r="Y205" s="1">
        <v>0.03399983069125412</v>
      </c>
      <c r="Z205" s="1">
        <v>0.03364409288023329</v>
      </c>
      <c r="AA205" s="1">
        <v>0.03708230241977151</v>
      </c>
      <c r="AB205" s="1">
        <v>0.01352689492459636</v>
      </c>
      <c r="AC205" s="1">
        <v>0.004707757484640807</v>
      </c>
      <c r="AD205" s="1">
        <v>0.01648140665452114</v>
      </c>
      <c r="AE205" s="1">
        <v>0.02034212107588873</v>
      </c>
      <c r="AF205" s="1">
        <v>0.02470924141454045</v>
      </c>
      <c r="AG205" s="1">
        <v>-0.006368601485303493</v>
      </c>
      <c r="AH205" s="1">
        <v>0.06526239100719788</v>
      </c>
      <c r="AI205" s="1">
        <v>0.01976837114361718</v>
      </c>
      <c r="AJ205" s="1">
        <v>0.04045451771129271</v>
      </c>
      <c r="AK205" s="1">
        <v>0.02959830929596174</v>
      </c>
      <c r="AL205" s="1">
        <v>0.03157778867319938</v>
      </c>
      <c r="AM205" s="1">
        <v>0.04577466439609124</v>
      </c>
      <c r="AN205" s="1">
        <v>0.03671506290267423</v>
      </c>
      <c r="AO205" s="1">
        <v>0.02772433338846403</v>
      </c>
      <c r="AP205" s="1">
        <v>0.04073004848204476</v>
      </c>
      <c r="AQ205" s="1">
        <v>0.05393311531301115</v>
      </c>
      <c r="AR205" s="1">
        <v>0.07002887722299822</v>
      </c>
      <c r="AS205" s="1">
        <v>0.06122447921816021</v>
      </c>
      <c r="AT205" s="1">
        <v>0.03115797584683233</v>
      </c>
      <c r="AU205" s="1">
        <v>0.02811098103768583</v>
      </c>
      <c r="AV205" s="1">
        <v>0.03264729876980255</v>
      </c>
      <c r="AW205" s="1">
        <v>-0.01435411936031983</v>
      </c>
      <c r="AX205" s="1">
        <v>0.04261420748308131</v>
      </c>
      <c r="AY205" s="1">
        <v>0.02170293462445794</v>
      </c>
      <c r="AZ205" s="1">
        <v>0.04447857251902887</v>
      </c>
      <c r="BA205" s="1">
        <v>0.07465617137808001</v>
      </c>
      <c r="BB205" s="1">
        <v>0.04267555420724989</v>
      </c>
      <c r="BC205" s="1">
        <v>0.005352017372066697</v>
      </c>
      <c r="BD205" s="1">
        <v>0.02058821508216258</v>
      </c>
      <c r="BE205" s="1">
        <v>0.04729249533914448</v>
      </c>
      <c r="BF205" s="1">
        <v>0.1071920674222309</v>
      </c>
      <c r="BG205" s="1">
        <v>0.01851586655256177</v>
      </c>
      <c r="BH205" s="1">
        <v>0.04925137253204204</v>
      </c>
      <c r="BI205" s="1">
        <v>0.03418635374962253</v>
      </c>
      <c r="BJ205" s="1">
        <v>0.04306755370890269</v>
      </c>
      <c r="BK205" s="1">
        <v>0</v>
      </c>
      <c r="BL205" s="1">
        <v>-0.01782178895612085</v>
      </c>
    </row>
    <row r="206" spans="1:64">
      <c r="A206" s="11">
        <v>43895</v>
      </c>
      <c r="B206" s="1">
        <v>0.04221209932417991</v>
      </c>
      <c r="C206" s="1">
        <v>0.0633031987760142</v>
      </c>
      <c r="D206" s="1">
        <v>0.0163807336514139</v>
      </c>
      <c r="E206" s="1">
        <v>0.03004886712869981</v>
      </c>
      <c r="F206" s="1">
        <v>0.0372744383330188</v>
      </c>
      <c r="G206" s="1">
        <v>-0.01912524045468078</v>
      </c>
      <c r="H206" s="1">
        <v>-0.06666664825903368</v>
      </c>
      <c r="I206" s="1">
        <v>-0.05283360953615357</v>
      </c>
      <c r="J206" s="1">
        <v>-0.03991219268887514</v>
      </c>
      <c r="K206" s="1">
        <v>-0.02621679431428348</v>
      </c>
      <c r="L206" s="1">
        <v>-0.04992738501166727</v>
      </c>
      <c r="M206" s="1">
        <v>0.01794024298485786</v>
      </c>
      <c r="N206" s="1">
        <v>-0.002358935573515852</v>
      </c>
      <c r="O206" s="1">
        <v>-0.01932976592755509</v>
      </c>
      <c r="P206" s="1">
        <v>-0.02258031212709133</v>
      </c>
      <c r="Q206" s="1">
        <v>-0.01619381841983747</v>
      </c>
      <c r="R206" s="1">
        <v>-0.01552641465032023</v>
      </c>
      <c r="S206" s="1">
        <v>-0.03603036007981919</v>
      </c>
      <c r="T206" s="1">
        <v>-0.05501709935549903</v>
      </c>
      <c r="U206" s="1">
        <v>-0.02909093245364835</v>
      </c>
      <c r="V206" s="1">
        <v>0.01380161131872581</v>
      </c>
      <c r="W206" s="1">
        <v>-0.05154372469344681</v>
      </c>
      <c r="X206" s="1">
        <v>-0.02261146409136383</v>
      </c>
      <c r="Y206" s="1">
        <v>-0.02849138788879046</v>
      </c>
      <c r="Z206" s="1">
        <v>-0.04866850958054392</v>
      </c>
      <c r="AA206" s="1">
        <v>-0.04314320192449483</v>
      </c>
      <c r="AB206" s="1">
        <v>-0.01888021852149924</v>
      </c>
      <c r="AC206" s="1">
        <v>-0.01132371721049141</v>
      </c>
      <c r="AD206" s="1">
        <v>-0.005207012562524316</v>
      </c>
      <c r="AE206" s="1">
        <v>-0.0502595530168386</v>
      </c>
      <c r="AF206" s="1">
        <v>-0.0490613263980636</v>
      </c>
      <c r="AG206" s="1">
        <v>-0.02822291346459249</v>
      </c>
      <c r="AH206" s="1">
        <v>-0.04310626498813219</v>
      </c>
      <c r="AI206" s="1">
        <v>-0.04503062298444582</v>
      </c>
      <c r="AJ206" s="1">
        <v>-0.01645547231030786</v>
      </c>
      <c r="AK206" s="1">
        <v>-0.07323772296993836</v>
      </c>
      <c r="AL206" s="1">
        <v>-0.03436585589626573</v>
      </c>
      <c r="AM206" s="1">
        <v>-0.03771043692084342</v>
      </c>
      <c r="AN206" s="1">
        <v>-0.02509516632964459</v>
      </c>
      <c r="AO206" s="1">
        <v>-0.08036928884443917</v>
      </c>
      <c r="AP206" s="1">
        <v>-0.02868758831780871</v>
      </c>
      <c r="AQ206" s="1">
        <v>0.01259295193881815</v>
      </c>
      <c r="AR206" s="1">
        <v>-0.03943637700250879</v>
      </c>
      <c r="AS206" s="1">
        <v>-0.0258240657982779</v>
      </c>
      <c r="AT206" s="1">
        <v>-0.06731074005046089</v>
      </c>
      <c r="AU206" s="1">
        <v>-0.06362576867859338</v>
      </c>
      <c r="AV206" s="1">
        <v>-0.04063900355286465</v>
      </c>
      <c r="AW206" s="1">
        <v>-0.03744792796955942</v>
      </c>
      <c r="AX206" s="1">
        <v>-0.04224634239342229</v>
      </c>
      <c r="AY206" s="1">
        <v>0.02004190710487941</v>
      </c>
      <c r="AZ206" s="1">
        <v>0.003817949272361565</v>
      </c>
      <c r="BA206" s="1">
        <v>-0.01023768492651334</v>
      </c>
      <c r="BB206" s="1">
        <v>-0.05242307329523133</v>
      </c>
      <c r="BC206" s="1">
        <v>-0.03330223044507052</v>
      </c>
      <c r="BD206" s="1">
        <v>-0.04538905686214356</v>
      </c>
      <c r="BE206" s="1">
        <v>-0.04352024196112558</v>
      </c>
      <c r="BF206" s="1">
        <v>-0.02232054647196779</v>
      </c>
      <c r="BG206" s="1">
        <v>0.01679155045056424</v>
      </c>
      <c r="BH206" s="1">
        <v>-0.01561083797903629</v>
      </c>
      <c r="BI206" s="1">
        <v>-0.007279229472558546</v>
      </c>
      <c r="BJ206" s="1">
        <v>-0.06185711875048083</v>
      </c>
      <c r="BK206" s="1">
        <v>0</v>
      </c>
      <c r="BL206" s="1">
        <v>-0.06653224377002265</v>
      </c>
    </row>
    <row r="207" spans="1:64">
      <c r="A207" s="11">
        <v>43896</v>
      </c>
      <c r="B207" s="1">
        <v>-0.01308809896592678</v>
      </c>
      <c r="C207" s="1">
        <v>-0.02349835097412145</v>
      </c>
      <c r="D207" s="1">
        <v>0.008728140596925504</v>
      </c>
      <c r="E207" s="1">
        <v>-0.0196744078225225</v>
      </c>
      <c r="F207" s="1">
        <v>-0.013236508146934</v>
      </c>
      <c r="G207" s="1">
        <v>0.01515144918300648</v>
      </c>
      <c r="H207" s="1">
        <v>-0.01924005206335921</v>
      </c>
      <c r="I207" s="1">
        <v>-0.01217046599904104</v>
      </c>
      <c r="J207" s="1">
        <v>0.009977126089103505</v>
      </c>
      <c r="K207" s="1">
        <v>-0.01192292401423933</v>
      </c>
      <c r="L207" s="1">
        <v>0.001530503633458746</v>
      </c>
      <c r="M207" s="1">
        <v>-0.03707936906911247</v>
      </c>
      <c r="N207" s="1">
        <v>-0.0322519961585318</v>
      </c>
      <c r="O207" s="1">
        <v>0.001313954729769584</v>
      </c>
      <c r="P207" s="1">
        <v>0.04157147013410989</v>
      </c>
      <c r="Q207" s="1">
        <v>-0.01475771531152537</v>
      </c>
      <c r="R207" s="1">
        <v>-0.01399776064178604</v>
      </c>
      <c r="S207" s="1">
        <v>-0.02819950389571824</v>
      </c>
      <c r="T207" s="1">
        <v>-0.07359959030780272</v>
      </c>
      <c r="U207" s="1">
        <v>-0.02227476456707567</v>
      </c>
      <c r="V207" s="1">
        <v>0.01902426414444292</v>
      </c>
      <c r="W207" s="1">
        <v>0.03558623215247847</v>
      </c>
      <c r="X207" s="1">
        <v>-0.02090557276501082</v>
      </c>
      <c r="Y207" s="1">
        <v>-0.04326921401644535</v>
      </c>
      <c r="Z207" s="1">
        <v>-0.01564018855542293</v>
      </c>
      <c r="AA207" s="1">
        <v>-0.02081017889482428</v>
      </c>
      <c r="AB207" s="1">
        <v>-0.02952887514091784</v>
      </c>
      <c r="AC207" s="1">
        <v>-0.0248815713747178</v>
      </c>
      <c r="AD207" s="1">
        <v>-0.02040669399230233</v>
      </c>
      <c r="AE207" s="1">
        <v>0.01269568057073234</v>
      </c>
      <c r="AF207" s="1">
        <v>-0.051680285911198</v>
      </c>
      <c r="AG207" s="1">
        <v>-0.02808512055723777</v>
      </c>
      <c r="AH207" s="1">
        <v>-0.005796828120647857</v>
      </c>
      <c r="AI207" s="1">
        <v>-0.01193543722821644</v>
      </c>
      <c r="AJ207" s="1">
        <v>0.006662673114337103</v>
      </c>
      <c r="AK207" s="1">
        <v>-0.03545033324203417</v>
      </c>
      <c r="AL207" s="1">
        <v>-0.022033816878543</v>
      </c>
      <c r="AM207" s="1">
        <v>0.01119663052459607</v>
      </c>
      <c r="AN207" s="1">
        <v>-0.02826738895821768</v>
      </c>
      <c r="AO207" s="1">
        <v>-0.04909181073167224</v>
      </c>
      <c r="AP207" s="1">
        <v>-0.01022049887620025</v>
      </c>
      <c r="AQ207" s="1">
        <v>-0.0138735946414994</v>
      </c>
      <c r="AR207" s="1">
        <v>-0.02652860904821663</v>
      </c>
      <c r="AS207" s="1">
        <v>-0.01240827716489956</v>
      </c>
      <c r="AT207" s="1">
        <v>-0.05352558483020198</v>
      </c>
      <c r="AU207" s="1">
        <v>-0.03390525885013485</v>
      </c>
      <c r="AV207" s="1">
        <v>-0.06010138495731754</v>
      </c>
      <c r="AW207" s="1">
        <v>-0.04286759113599081</v>
      </c>
      <c r="AX207" s="1">
        <v>-0.008068937772997997</v>
      </c>
      <c r="AY207" s="1">
        <v>-0.003294503714339259</v>
      </c>
      <c r="AZ207" s="1">
        <v>-0.02135756117198251</v>
      </c>
      <c r="BA207" s="1">
        <v>-0.04802361476602113</v>
      </c>
      <c r="BB207" s="1">
        <v>-0.04311141061239632</v>
      </c>
      <c r="BC207" s="1">
        <v>-0.02906670486944896</v>
      </c>
      <c r="BD207" s="1">
        <v>-0.04679244419313822</v>
      </c>
      <c r="BE207" s="1">
        <v>-0.002177911037834934</v>
      </c>
      <c r="BF207" s="1">
        <v>0.003215943821470724</v>
      </c>
      <c r="BG207" s="1">
        <v>-0.001978936122690955</v>
      </c>
      <c r="BH207" s="1">
        <v>0.01662133674344113</v>
      </c>
      <c r="BI207" s="1">
        <v>0.01130099072750168</v>
      </c>
      <c r="BJ207" s="1">
        <v>-0.01587049139403274</v>
      </c>
      <c r="BK207" s="1">
        <v>0.00566039961533038</v>
      </c>
      <c r="BL207" s="1">
        <v>-0.2375810246617758</v>
      </c>
    </row>
    <row r="208" spans="1:64">
      <c r="A208" s="11">
        <v>43899</v>
      </c>
      <c r="B208" s="1">
        <v>-0.0342294629584039</v>
      </c>
      <c r="C208" s="1">
        <v>-0.02859998085196802</v>
      </c>
      <c r="D208" s="1">
        <v>0.009601585712480487</v>
      </c>
      <c r="E208" s="1">
        <v>-0.0387542835488266</v>
      </c>
      <c r="F208" s="1">
        <v>-0.03590645497895872</v>
      </c>
      <c r="G208" s="1">
        <v>-0.05774392116152238</v>
      </c>
      <c r="H208" s="1">
        <v>-0.07822484144516784</v>
      </c>
      <c r="I208" s="1">
        <v>-0.1076162971853695</v>
      </c>
      <c r="J208" s="1">
        <v>-0.1094875422539153</v>
      </c>
      <c r="K208" s="1">
        <v>-0.05285383245165354</v>
      </c>
      <c r="L208" s="1">
        <v>-0.02547142586307005</v>
      </c>
      <c r="M208" s="1">
        <v>-0.0551462855584498</v>
      </c>
      <c r="N208" s="1">
        <v>-0.03410865787899398</v>
      </c>
      <c r="O208" s="1">
        <v>-0.06856952758832746</v>
      </c>
      <c r="P208" s="1">
        <v>-0.006526913990557048</v>
      </c>
      <c r="Q208" s="1">
        <v>0</v>
      </c>
      <c r="R208" s="1">
        <v>-0.03006371909463723</v>
      </c>
      <c r="S208" s="1">
        <v>-0.07348915168503156</v>
      </c>
      <c r="T208" s="1">
        <v>-0.08814209413030483</v>
      </c>
      <c r="U208" s="1">
        <v>-0.1090725929506363</v>
      </c>
      <c r="V208" s="1">
        <v>0</v>
      </c>
      <c r="W208" s="1">
        <v>-0.002397480606251667</v>
      </c>
      <c r="X208" s="1">
        <v>-0.07832121905519451</v>
      </c>
      <c r="Y208" s="1">
        <v>-0.1242211140430607</v>
      </c>
      <c r="Z208" s="1">
        <v>-0.06380883884145039</v>
      </c>
      <c r="AA208" s="1">
        <v>-0.07266876519310694</v>
      </c>
      <c r="AB208" s="1">
        <v>-0.02222215427188878</v>
      </c>
      <c r="AC208" s="1">
        <v>-0.04819762575080233</v>
      </c>
      <c r="AD208" s="1">
        <v>0</v>
      </c>
      <c r="AE208" s="1">
        <v>-0.0651647263266244</v>
      </c>
      <c r="AF208" s="1">
        <v>-0.1354552893609243</v>
      </c>
      <c r="AG208" s="1">
        <v>-0.09730738576164066</v>
      </c>
      <c r="AH208" s="1">
        <v>-0.07958778269255196</v>
      </c>
      <c r="AI208" s="1">
        <v>-0.08592998635122107</v>
      </c>
      <c r="AJ208" s="1">
        <v>-0.08795410692935091</v>
      </c>
      <c r="AK208" s="1">
        <v>-0.1664114574386624</v>
      </c>
      <c r="AL208" s="1">
        <v>-0.06400130637953727</v>
      </c>
      <c r="AM208" s="1">
        <v>-0.1003460563252194</v>
      </c>
      <c r="AN208" s="1">
        <v>-0.06777244968087281</v>
      </c>
      <c r="AO208" s="1">
        <v>-0.1321025333765217</v>
      </c>
      <c r="AP208" s="1">
        <v>-0.06092639215100171</v>
      </c>
      <c r="AQ208" s="1">
        <v>-0.04449596331324979</v>
      </c>
      <c r="AR208" s="1">
        <v>-0.07743190706240799</v>
      </c>
      <c r="AS208" s="1">
        <v>-0.035979389764634</v>
      </c>
      <c r="AT208" s="1">
        <v>-0.1355161139442167</v>
      </c>
      <c r="AU208" s="1">
        <v>-0.1657355818174886</v>
      </c>
      <c r="AV208" s="1">
        <v>-0.193374281945343</v>
      </c>
      <c r="AW208" s="1">
        <v>-0.1302220301246614</v>
      </c>
      <c r="AX208" s="1">
        <v>-0.05495288889370153</v>
      </c>
      <c r="AY208" s="1">
        <v>0</v>
      </c>
      <c r="AZ208" s="1">
        <v>-0.01375192089553834</v>
      </c>
      <c r="BA208" s="1">
        <v>-0.1015716049157932</v>
      </c>
      <c r="BB208" s="1">
        <v>-0.1122910702875872</v>
      </c>
      <c r="BC208" s="1">
        <v>-0.1357252572024996</v>
      </c>
      <c r="BD208" s="1">
        <v>-0.1155977850291255</v>
      </c>
      <c r="BE208" s="1">
        <v>-0.08137809149874053</v>
      </c>
      <c r="BF208" s="1">
        <v>-0.03674185050741574</v>
      </c>
      <c r="BG208" s="1">
        <v>-0.04957264957264962</v>
      </c>
      <c r="BH208" s="1">
        <v>-0.01651025237732773</v>
      </c>
      <c r="BI208" s="1">
        <v>-0.0005970744169800923</v>
      </c>
      <c r="BJ208" s="1">
        <v>-0.1022444552182417</v>
      </c>
      <c r="BK208" s="1">
        <v>-0.041275830564241</v>
      </c>
      <c r="BL208" s="1">
        <v>-0.2932010853111354</v>
      </c>
    </row>
    <row r="209" spans="1:64">
      <c r="A209" s="11">
        <v>43900</v>
      </c>
      <c r="B209" s="1">
        <v>0.03080344685724867</v>
      </c>
      <c r="C209" s="1">
        <v>0.03395327390101444</v>
      </c>
      <c r="D209" s="1">
        <v>-0.02492202738306104</v>
      </c>
      <c r="E209" s="1">
        <v>0.01367885416646319</v>
      </c>
      <c r="F209" s="1">
        <v>0.03769256244862018</v>
      </c>
      <c r="G209" s="1">
        <v>0.05011670131188373</v>
      </c>
      <c r="H209" s="1">
        <v>0.04336273137005375</v>
      </c>
      <c r="I209" s="1">
        <v>0.03817598794537025</v>
      </c>
      <c r="J209" s="1">
        <v>0.04876359112616968</v>
      </c>
      <c r="K209" s="1">
        <v>0.05065506668458686</v>
      </c>
      <c r="L209" s="1">
        <v>0.03711473652536568</v>
      </c>
      <c r="M209" s="1">
        <v>0.04654079066464667</v>
      </c>
      <c r="N209" s="1">
        <v>0.04416672855304893</v>
      </c>
      <c r="O209" s="1">
        <v>0.02148647989150221</v>
      </c>
      <c r="P209" s="1">
        <v>0.01680256609294695</v>
      </c>
      <c r="Q209" s="1">
        <v>0</v>
      </c>
      <c r="R209" s="1">
        <v>0.02457118701540484</v>
      </c>
      <c r="S209" s="1">
        <v>0.0337288537234679</v>
      </c>
      <c r="T209" s="1">
        <v>0.1231034660953845</v>
      </c>
      <c r="U209" s="1">
        <v>0.05001132927983831</v>
      </c>
      <c r="V209" s="1">
        <v>0</v>
      </c>
      <c r="W209" s="1">
        <v>0.02456610746520127</v>
      </c>
      <c r="X209" s="1">
        <v>0.0360941969592421</v>
      </c>
      <c r="Y209" s="1">
        <v>0.04108329263016786</v>
      </c>
      <c r="Z209" s="1">
        <v>0.05333345718849936</v>
      </c>
      <c r="AA209" s="1">
        <v>0.04016743637306353</v>
      </c>
      <c r="AB209" s="1">
        <v>0.02272720165319453</v>
      </c>
      <c r="AC209" s="1">
        <v>0.01808510653270057</v>
      </c>
      <c r="AD209" s="1">
        <v>0</v>
      </c>
      <c r="AE209" s="1">
        <v>0.03943433640995009</v>
      </c>
      <c r="AF209" s="1">
        <v>0.07769682281145984</v>
      </c>
      <c r="AG209" s="1">
        <v>0.03152661518975508</v>
      </c>
      <c r="AH209" s="1">
        <v>0.043007597275452</v>
      </c>
      <c r="AI209" s="1">
        <v>0.02177499500272195</v>
      </c>
      <c r="AJ209" s="1">
        <v>0.05950651066906443</v>
      </c>
      <c r="AK209" s="1">
        <v>0.07225979258766824</v>
      </c>
      <c r="AL209" s="1">
        <v>0.05126845098174782</v>
      </c>
      <c r="AM209" s="1">
        <v>-0.03230775230841409</v>
      </c>
      <c r="AN209" s="1">
        <v>0.06838392643361657</v>
      </c>
      <c r="AO209" s="1">
        <v>0.07587468591388946</v>
      </c>
      <c r="AP209" s="1">
        <v>0.05091060390086688</v>
      </c>
      <c r="AQ209" s="1">
        <v>0.01077055488999923</v>
      </c>
      <c r="AR209" s="1">
        <v>0.06372227168077704</v>
      </c>
      <c r="AS209" s="1">
        <v>0.0245852675206415</v>
      </c>
      <c r="AT209" s="1">
        <v>0.09407621528225141</v>
      </c>
      <c r="AU209" s="1">
        <v>0.07949854162924486</v>
      </c>
      <c r="AV209" s="1">
        <v>0.09551072069082167</v>
      </c>
      <c r="AW209" s="1">
        <v>0.02163571228775507</v>
      </c>
      <c r="AX209" s="1">
        <v>0.04954094553272292</v>
      </c>
      <c r="AY209" s="1">
        <v>0</v>
      </c>
      <c r="AZ209" s="1">
        <v>0.05183394281203357</v>
      </c>
      <c r="BA209" s="1">
        <v>0.004211201674528819</v>
      </c>
      <c r="BB209" s="1">
        <v>0.08828623613139941</v>
      </c>
      <c r="BC209" s="1">
        <v>0.06139802382366311</v>
      </c>
      <c r="BD209" s="1">
        <v>0.05192479138267747</v>
      </c>
      <c r="BE209" s="1">
        <v>0.01425541219285376</v>
      </c>
      <c r="BF209" s="1">
        <v>0.02399057937386662</v>
      </c>
      <c r="BG209" s="1">
        <v>0.05258991049348016</v>
      </c>
      <c r="BH209" s="1">
        <v>0.03880726076070418</v>
      </c>
      <c r="BI209" s="1">
        <v>0.02244783826645058</v>
      </c>
      <c r="BJ209" s="1">
        <v>0.0116666623004662</v>
      </c>
      <c r="BK209" s="1">
        <v>0.01761252707852989</v>
      </c>
      <c r="BL209" s="1">
        <v>0.4989980089182402</v>
      </c>
    </row>
    <row r="210" spans="1:64">
      <c r="A210" s="11">
        <v>43901</v>
      </c>
      <c r="B210" s="1">
        <v>-0.01944181747752072</v>
      </c>
      <c r="C210" s="1">
        <v>-0.005664434082958469</v>
      </c>
      <c r="D210" s="1">
        <v>-0.04032377207947047</v>
      </c>
      <c r="E210" s="1">
        <v>-0.011363613634914</v>
      </c>
      <c r="F210" s="1">
        <v>0.002179901199757639</v>
      </c>
      <c r="G210" s="1">
        <v>-0.03449556862004133</v>
      </c>
      <c r="H210" s="1">
        <v>-0.05813342014847234</v>
      </c>
      <c r="I210" s="1">
        <v>-0.06538373917625195</v>
      </c>
      <c r="J210" s="1">
        <v>0.007051557675018527</v>
      </c>
      <c r="K210" s="1">
        <v>-0.03750889642974897</v>
      </c>
      <c r="L210" s="1">
        <v>-0.07006038261094427</v>
      </c>
      <c r="M210" s="1">
        <v>-0.03677865163567751</v>
      </c>
      <c r="N210" s="1">
        <v>-0.03624204539783638</v>
      </c>
      <c r="O210" s="1">
        <v>-0.04206904411262369</v>
      </c>
      <c r="P210" s="1">
        <v>-0.08908468766987421</v>
      </c>
      <c r="Q210" s="1">
        <v>-0.03779240228002412</v>
      </c>
      <c r="R210" s="1">
        <v>-0.03868785672408692</v>
      </c>
      <c r="S210" s="1">
        <v>-0.04732882544039929</v>
      </c>
      <c r="T210" s="1">
        <v>-0.03512152941649571</v>
      </c>
      <c r="U210" s="1">
        <v>-0.1284482890161974</v>
      </c>
      <c r="V210" s="1">
        <v>-0.1502098131644773</v>
      </c>
      <c r="W210" s="1">
        <v>0.0007818290106282877</v>
      </c>
      <c r="X210" s="1">
        <v>-0.009420553530728237</v>
      </c>
      <c r="Y210" s="1">
        <v>-0.03053345318738221</v>
      </c>
      <c r="Z210" s="1">
        <v>-0.05075017005983917</v>
      </c>
      <c r="AA210" s="1">
        <v>-0.0463161205784931</v>
      </c>
      <c r="AB210" s="1">
        <v>-0.07589732025119544</v>
      </c>
      <c r="AC210" s="1">
        <v>0.01462908175745548</v>
      </c>
      <c r="AD210" s="1">
        <v>-0.07318237247222859</v>
      </c>
      <c r="AE210" s="1">
        <v>-0.06623254461337258</v>
      </c>
      <c r="AF210" s="1">
        <v>-0.04707039646369793</v>
      </c>
      <c r="AG210" s="1">
        <v>-0.009756645877848746</v>
      </c>
      <c r="AH210" s="1">
        <v>-0.02788897688076819</v>
      </c>
      <c r="AI210" s="1">
        <v>-0.05085239012505449</v>
      </c>
      <c r="AJ210" s="1">
        <v>-0.02496194011912078</v>
      </c>
      <c r="AK210" s="1">
        <v>-0.04911496679925864</v>
      </c>
      <c r="AL210" s="1">
        <v>-0.04461528053941388</v>
      </c>
      <c r="AM210" s="1">
        <v>-0.006359254524877622</v>
      </c>
      <c r="AN210" s="1">
        <v>-0.04530172145043554</v>
      </c>
      <c r="AO210" s="1">
        <v>-0.04844231478782413</v>
      </c>
      <c r="AP210" s="1">
        <v>-0.03902450021840775</v>
      </c>
      <c r="AQ210" s="1">
        <v>-0.001878776613411959</v>
      </c>
      <c r="AR210" s="1">
        <v>-0.05595980376641874</v>
      </c>
      <c r="AS210" s="1">
        <v>-0.06996240027882583</v>
      </c>
      <c r="AT210" s="1">
        <v>-0.05646061319963513</v>
      </c>
      <c r="AU210" s="1">
        <v>-0.07793855340560107</v>
      </c>
      <c r="AV210" s="1">
        <v>-0.06800357854641759</v>
      </c>
      <c r="AW210" s="1">
        <v>0.02456590449237606</v>
      </c>
      <c r="AX210" s="1">
        <v>-0.07417544335447002</v>
      </c>
      <c r="AY210" s="1">
        <v>-0.07712820737072446</v>
      </c>
      <c r="AZ210" s="1">
        <v>-0.04495669889204323</v>
      </c>
      <c r="BA210" s="1">
        <v>-0.06215052450856851</v>
      </c>
      <c r="BB210" s="1">
        <v>-0.0644559685779309</v>
      </c>
      <c r="BC210" s="1">
        <v>-0.01720045267055859</v>
      </c>
      <c r="BD210" s="1">
        <v>-0.03148935196247504</v>
      </c>
      <c r="BE210" s="1">
        <v>-0.07466740996829269</v>
      </c>
      <c r="BF210" s="1">
        <v>-0.007928520657652371</v>
      </c>
      <c r="BG210" s="1">
        <v>-0.01319111959528485</v>
      </c>
      <c r="BH210" s="1">
        <v>-0.0565086032232861</v>
      </c>
      <c r="BI210" s="1">
        <v>-0.04474506000273848</v>
      </c>
      <c r="BJ210" s="1">
        <v>-0.06681311451831351</v>
      </c>
      <c r="BK210" s="1">
        <v>0</v>
      </c>
      <c r="BL210" s="1">
        <v>0.09625663719211763</v>
      </c>
    </row>
    <row r="211" spans="1:64">
      <c r="A211" s="11">
        <v>43902</v>
      </c>
      <c r="B211" s="1">
        <v>-0.02368285844195206</v>
      </c>
      <c r="C211" s="1">
        <v>-0.02971511909956037</v>
      </c>
      <c r="D211" s="1">
        <v>-0.0194023378657836</v>
      </c>
      <c r="E211" s="1">
        <v>-0.02729882344478463</v>
      </c>
      <c r="F211" s="1">
        <v>-0.01728065790555589</v>
      </c>
      <c r="G211" s="1">
        <v>-0.04289903864450928</v>
      </c>
      <c r="H211" s="1">
        <v>-0.1494316245013235</v>
      </c>
      <c r="I211" s="1">
        <v>-0.09669073533367123</v>
      </c>
      <c r="J211" s="1">
        <v>-0.1463895476962777</v>
      </c>
      <c r="K211" s="1">
        <v>-0.07922082514747941</v>
      </c>
      <c r="L211" s="1">
        <v>-0.05203261829229011</v>
      </c>
      <c r="M211" s="1">
        <v>-0.1242824853830423</v>
      </c>
      <c r="N211" s="1">
        <v>-0.06942837114443445</v>
      </c>
      <c r="O211" s="1">
        <v>-0.09251261277159173</v>
      </c>
      <c r="P211" s="1">
        <v>-0.08580776635779364</v>
      </c>
      <c r="Q211" s="1">
        <v>-0.05436466997601574</v>
      </c>
      <c r="R211" s="1">
        <v>-0.05910640606295836</v>
      </c>
      <c r="S211" s="1">
        <v>-0.07828370621393743</v>
      </c>
      <c r="T211" s="1">
        <v>-0.1063999917120783</v>
      </c>
      <c r="U211" s="1">
        <v>-0.01577647126385862</v>
      </c>
      <c r="V211" s="1">
        <v>-0.06439575480462434</v>
      </c>
      <c r="W211" s="1">
        <v>-0.04184027623707121</v>
      </c>
      <c r="X211" s="1">
        <v>-0.1109192026412932</v>
      </c>
      <c r="Y211" s="1">
        <v>-0.1380329976732299</v>
      </c>
      <c r="Z211" s="1">
        <v>-0.08268817124654648</v>
      </c>
      <c r="AA211" s="1">
        <v>-0.09477086368505339</v>
      </c>
      <c r="AB211" s="1">
        <v>-0.1668517859342391</v>
      </c>
      <c r="AC211" s="1">
        <v>-0.0842430487825564</v>
      </c>
      <c r="AD211" s="1">
        <v>-0.07823108036412108</v>
      </c>
      <c r="AE211" s="1">
        <v>-0.1344048194457507</v>
      </c>
      <c r="AF211" s="1">
        <v>-0.08243011591789162</v>
      </c>
      <c r="AG211" s="1">
        <v>-0.1216761703873763</v>
      </c>
      <c r="AH211" s="1">
        <v>-0.1276160765401045</v>
      </c>
      <c r="AI211" s="1">
        <v>-0.1270259105635253</v>
      </c>
      <c r="AJ211" s="1">
        <v>-0.137215070805929</v>
      </c>
      <c r="AK211" s="1">
        <v>-0.1501500469677857</v>
      </c>
      <c r="AL211" s="1">
        <v>-0.09263395067908509</v>
      </c>
      <c r="AM211" s="1">
        <v>-0.06800002785972958</v>
      </c>
      <c r="AN211" s="1">
        <v>-0.09483861265631499</v>
      </c>
      <c r="AO211" s="1">
        <v>-0.08005025041401448</v>
      </c>
      <c r="AP211" s="1">
        <v>-0.09907982423787387</v>
      </c>
      <c r="AQ211" s="1">
        <v>-0.07880399972596919</v>
      </c>
      <c r="AR211" s="1">
        <v>-0.1223678958495962</v>
      </c>
      <c r="AS211" s="1">
        <v>-0.06683251946234015</v>
      </c>
      <c r="AT211" s="1">
        <v>-0.07082604728584607</v>
      </c>
      <c r="AU211" s="1">
        <v>-0.2011384516683943</v>
      </c>
      <c r="AV211" s="1">
        <v>-0.1150606807792026</v>
      </c>
      <c r="AW211" s="1">
        <v>-0.1326994745332977</v>
      </c>
      <c r="AX211" s="1">
        <v>-0.09173224629448373</v>
      </c>
      <c r="AY211" s="1">
        <v>-0.09449751648619298</v>
      </c>
      <c r="AZ211" s="1">
        <v>-0.03439975765926562</v>
      </c>
      <c r="BA211" s="1">
        <v>-0.09080483900595693</v>
      </c>
      <c r="BB211" s="1">
        <v>-0.1306861238408172</v>
      </c>
      <c r="BC211" s="1">
        <v>-0.1161724230111351</v>
      </c>
      <c r="BD211" s="1">
        <v>-0.148506196578421</v>
      </c>
      <c r="BE211" s="1">
        <v>-0.1024818622109523</v>
      </c>
      <c r="BF211" s="1">
        <v>-0.09853126958703862</v>
      </c>
      <c r="BG211" s="1">
        <v>-0.07736527075207922</v>
      </c>
      <c r="BH211" s="1">
        <v>-0.07485254483624715</v>
      </c>
      <c r="BI211" s="1">
        <v>-0.09071046674347683</v>
      </c>
      <c r="BJ211" s="1">
        <v>-0.1639858263954644</v>
      </c>
      <c r="BK211" s="1">
        <v>-0.0769231173534215</v>
      </c>
      <c r="BL211" s="1">
        <v>0.03536583477723165</v>
      </c>
    </row>
    <row r="212" spans="1:64">
      <c r="A212" s="11">
        <v>43903</v>
      </c>
      <c r="B212" s="1">
        <v>-0.02406911610301599</v>
      </c>
      <c r="C212" s="1">
        <v>-0.02729294607395749</v>
      </c>
      <c r="D212" s="1">
        <v>0.00868458428280916</v>
      </c>
      <c r="E212" s="1">
        <v>-0.01550963196082522</v>
      </c>
      <c r="F212" s="1">
        <v>-0.02324992238847601</v>
      </c>
      <c r="G212" s="1">
        <v>0.09245392681465048</v>
      </c>
      <c r="H212" s="1">
        <v>0.104073769913112</v>
      </c>
      <c r="I212" s="1">
        <v>0.1070405664104281</v>
      </c>
      <c r="J212" s="1">
        <v>0.1253525612598261</v>
      </c>
      <c r="K212" s="1">
        <v>0.06464833687376514</v>
      </c>
      <c r="L212" s="1">
        <v>0.07489989250903295</v>
      </c>
      <c r="M212" s="1">
        <v>0.1000283061550162</v>
      </c>
      <c r="N212" s="1">
        <v>0.04808208321455765</v>
      </c>
      <c r="O212" s="1">
        <v>0.05553369645882622</v>
      </c>
      <c r="P212" s="1">
        <v>0.1132932663945569</v>
      </c>
      <c r="Q212" s="1">
        <v>0.07686457807447988</v>
      </c>
      <c r="R212" s="1">
        <v>0.08011434282009078</v>
      </c>
      <c r="S212" s="1">
        <v>0.07431599294307234</v>
      </c>
      <c r="T212" s="1">
        <v>0.1110115687532418</v>
      </c>
      <c r="U212" s="1">
        <v>0.1054721173435491</v>
      </c>
      <c r="V212" s="1">
        <v>-0.00775529929533747</v>
      </c>
      <c r="W212" s="1">
        <v>0.09077735569657897</v>
      </c>
      <c r="X212" s="1">
        <v>0.1441419733436011</v>
      </c>
      <c r="Y212" s="1">
        <v>0.09009366853206169</v>
      </c>
      <c r="Z212" s="1">
        <v>0.09401657991036694</v>
      </c>
      <c r="AA212" s="1">
        <v>0.06956149768502984</v>
      </c>
      <c r="AB212" s="1">
        <v>0.1176732828295965</v>
      </c>
      <c r="AC212" s="1">
        <v>0.04779573315586982</v>
      </c>
      <c r="AD212" s="1">
        <v>0.01686331578197087</v>
      </c>
      <c r="AE212" s="1">
        <v>0.06677195324285568</v>
      </c>
      <c r="AF212" s="1">
        <v>0.1801250680615074</v>
      </c>
      <c r="AG212" s="1">
        <v>0.02419243634266977</v>
      </c>
      <c r="AH212" s="1">
        <v>0.05526998505851211</v>
      </c>
      <c r="AI212" s="1">
        <v>0.04505407022525221</v>
      </c>
      <c r="AJ212" s="1">
        <v>0.03962364046626954</v>
      </c>
      <c r="AK212" s="1">
        <v>0.128268510508837</v>
      </c>
      <c r="AL212" s="1">
        <v>0.1023499542542554</v>
      </c>
      <c r="AM212" s="1">
        <v>0.08841217911921651</v>
      </c>
      <c r="AN212" s="1">
        <v>0.1421690451987316</v>
      </c>
      <c r="AO212" s="1">
        <v>0.1023659039786635</v>
      </c>
      <c r="AP212" s="1">
        <v>0.06677236413312837</v>
      </c>
      <c r="AQ212" s="1">
        <v>0.07486054966722544</v>
      </c>
      <c r="AR212" s="1">
        <v>0.1134019655865308</v>
      </c>
      <c r="AS212" s="1">
        <v>0.0896069703876079</v>
      </c>
      <c r="AT212" s="1">
        <v>0.1294341422402019</v>
      </c>
      <c r="AU212" s="1">
        <v>0.1427335410869017</v>
      </c>
      <c r="AV212" s="1">
        <v>0.05496846929972876</v>
      </c>
      <c r="AW212" s="1">
        <v>0.0614870831422234</v>
      </c>
      <c r="AX212" s="1">
        <v>0.1220199059571303</v>
      </c>
      <c r="AY212" s="1">
        <v>0.02116012252674215</v>
      </c>
      <c r="AZ212" s="1">
        <v>0.07562501612620931</v>
      </c>
      <c r="BA212" s="1">
        <v>0.01097093422076756</v>
      </c>
      <c r="BB212" s="1">
        <v>0.1816580350367203</v>
      </c>
      <c r="BC212" s="1">
        <v>-0.0248505535904755</v>
      </c>
      <c r="BD212" s="1">
        <v>0.1155831669488159</v>
      </c>
      <c r="BE212" s="1">
        <v>0.04291328981855069</v>
      </c>
      <c r="BF212" s="1">
        <v>0.09108400435293085</v>
      </c>
      <c r="BG212" s="1">
        <v>0.03896094077800916</v>
      </c>
      <c r="BH212" s="1">
        <v>0.09263038064555729</v>
      </c>
      <c r="BI212" s="1">
        <v>0.09658831306556004</v>
      </c>
      <c r="BJ212" s="1">
        <v>0.06569672287391559</v>
      </c>
      <c r="BK212" s="1">
        <v>0.02291675800696136</v>
      </c>
      <c r="BL212" s="1">
        <v>0.1201413437484906</v>
      </c>
    </row>
    <row r="213" spans="1:64">
      <c r="A213" s="11">
        <v>43906</v>
      </c>
      <c r="B213" s="1">
        <v>-0.0346820629954363</v>
      </c>
      <c r="C213" s="1">
        <v>-0.05391521275045397</v>
      </c>
      <c r="D213" s="1">
        <v>-0.02294597852220714</v>
      </c>
      <c r="E213" s="1">
        <v>-0.006751679175717173</v>
      </c>
      <c r="F213" s="1">
        <v>-0.040493407995841</v>
      </c>
      <c r="G213" s="1">
        <v>-0.09785680765857019</v>
      </c>
      <c r="H213" s="1">
        <v>-0.1643124904333211</v>
      </c>
      <c r="I213" s="1">
        <v>-0.08397104707473002</v>
      </c>
      <c r="J213" s="1">
        <v>-0.1182232861278322</v>
      </c>
      <c r="K213" s="1">
        <v>-0.053697516604298</v>
      </c>
      <c r="L213" s="1">
        <v>-0.109042649964151</v>
      </c>
      <c r="M213" s="1">
        <v>-0.1398962144459615</v>
      </c>
      <c r="N213" s="1">
        <v>-0.07809275204373389</v>
      </c>
      <c r="O213" s="1">
        <v>-0.09507715925529681</v>
      </c>
      <c r="P213" s="1">
        <v>-0.09985193567419093</v>
      </c>
      <c r="Q213" s="1">
        <v>-0.06773274508527982</v>
      </c>
      <c r="R213" s="1">
        <v>-0.06315556123863308</v>
      </c>
      <c r="S213" s="1">
        <v>-0.1717977504222421</v>
      </c>
      <c r="T213" s="1">
        <v>-0.1643835845587928</v>
      </c>
      <c r="U213" s="1">
        <v>-0.07272727272727275</v>
      </c>
      <c r="V213" s="1">
        <v>-0.09943563311990589</v>
      </c>
      <c r="W213" s="1">
        <v>-0.04642860379103597</v>
      </c>
      <c r="X213" s="1">
        <v>-0.08496143951951596</v>
      </c>
      <c r="Y213" s="1">
        <v>-0.08397867526973846</v>
      </c>
      <c r="Z213" s="1">
        <v>-0.1110081818349565</v>
      </c>
      <c r="AA213" s="1">
        <v>-0.0839151362872832</v>
      </c>
      <c r="AB213" s="1">
        <v>-0.1239572928470689</v>
      </c>
      <c r="AC213" s="1">
        <v>-0.003112612063831732</v>
      </c>
      <c r="AD213" s="1">
        <v>-0.09241670561104365</v>
      </c>
      <c r="AE213" s="1">
        <v>-0.180360607881858</v>
      </c>
      <c r="AF213" s="1">
        <v>-0.1496488125071405</v>
      </c>
      <c r="AG213" s="1">
        <v>-0.07337016679645125</v>
      </c>
      <c r="AH213" s="1">
        <v>-0.1237101225999092</v>
      </c>
      <c r="AI213" s="1">
        <v>-0.2136916790521128</v>
      </c>
      <c r="AJ213" s="1">
        <v>-0.1876087530640066</v>
      </c>
      <c r="AK213" s="1">
        <v>-0.1606640358941603</v>
      </c>
      <c r="AL213" s="1">
        <v>-0.1425299767820515</v>
      </c>
      <c r="AM213" s="1">
        <v>-0.1742901745707945</v>
      </c>
      <c r="AN213" s="1">
        <v>-0.1473904837290563</v>
      </c>
      <c r="AO213" s="1">
        <v>-0.1172505280754326</v>
      </c>
      <c r="AP213" s="1">
        <v>-0.111388619728821</v>
      </c>
      <c r="AQ213" s="1">
        <v>-0.1142544146339659</v>
      </c>
      <c r="AR213" s="1">
        <v>-0.1845206280900072</v>
      </c>
      <c r="AS213" s="1">
        <v>-0.07734634157211551</v>
      </c>
      <c r="AT213" s="1">
        <v>-0.1590017686119729</v>
      </c>
      <c r="AU213" s="1">
        <v>-0.1808389853023866</v>
      </c>
      <c r="AV213" s="1">
        <v>-0.1673347693460765</v>
      </c>
      <c r="AW213" s="1">
        <v>-0.04355636143456476</v>
      </c>
      <c r="AX213" s="1">
        <v>-0.122271531189988</v>
      </c>
      <c r="AY213" s="1">
        <v>-0.06044931997770586</v>
      </c>
      <c r="AZ213" s="1">
        <v>-0.02905279460603216</v>
      </c>
      <c r="BA213" s="1">
        <v>-0.2021953281115549</v>
      </c>
      <c r="BB213" s="1">
        <v>-0.0911208724367617</v>
      </c>
      <c r="BC213" s="1">
        <v>-0.1857780645558401</v>
      </c>
      <c r="BD213" s="1">
        <v>-0.1489362208931949</v>
      </c>
      <c r="BE213" s="1">
        <v>-0.219839683227948</v>
      </c>
      <c r="BF213" s="1">
        <v>-0.1727686423051732</v>
      </c>
      <c r="BG213" s="1">
        <v>-0.1262282829605845</v>
      </c>
      <c r="BH213" s="1">
        <v>-0.03553933810696086</v>
      </c>
      <c r="BI213" s="1">
        <v>-0.06432951491545102</v>
      </c>
      <c r="BJ213" s="1">
        <v>-0.2166444670198202</v>
      </c>
      <c r="BK213" s="1">
        <v>-0.04276988492558975</v>
      </c>
      <c r="BL213" s="1">
        <v>-0.2344900060996048</v>
      </c>
    </row>
    <row r="214" spans="1:64">
      <c r="A214" s="11">
        <v>43907</v>
      </c>
      <c r="B214" s="1">
        <v>-0.0219561721883158</v>
      </c>
      <c r="C214" s="1">
        <v>-0.0301749529752886</v>
      </c>
      <c r="D214" s="1">
        <v>0.0075650223389232</v>
      </c>
      <c r="E214" s="1">
        <v>-0.01888222062546629</v>
      </c>
      <c r="F214" s="1">
        <v>-0.02052493013063617</v>
      </c>
      <c r="G214" s="1">
        <v>0.07914749113398645</v>
      </c>
      <c r="H214" s="1">
        <v>0.04001385813977598</v>
      </c>
      <c r="I214" s="1">
        <v>0.03483152230923126</v>
      </c>
      <c r="J214" s="1">
        <v>0.08189103742226966</v>
      </c>
      <c r="K214" s="1">
        <v>0.07026613247879654</v>
      </c>
      <c r="L214" s="1">
        <v>0.1510450754219466</v>
      </c>
      <c r="M214" s="1">
        <v>0.00180703467887966</v>
      </c>
      <c r="N214" s="1">
        <v>0.03332396562306283</v>
      </c>
      <c r="O214" s="1">
        <v>0.1075582239646489</v>
      </c>
      <c r="P214" s="1">
        <v>0.1173003693000916</v>
      </c>
      <c r="Q214" s="1">
        <v>0.01349638324007096</v>
      </c>
      <c r="R214" s="1">
        <v>0.08408102339205392</v>
      </c>
      <c r="S214" s="1">
        <v>0.1496099036212146</v>
      </c>
      <c r="T214" s="1">
        <v>0.09305711017906781</v>
      </c>
      <c r="U214" s="1">
        <v>0.1558823679007737</v>
      </c>
      <c r="V214" s="1">
        <v>-0.05147047170454566</v>
      </c>
      <c r="W214" s="1">
        <v>0.03187878878092887</v>
      </c>
      <c r="X214" s="1">
        <v>-0.04084738697343249</v>
      </c>
      <c r="Y214" s="1">
        <v>0.03064727461744221</v>
      </c>
      <c r="Z214" s="1">
        <v>0.03271148768023702</v>
      </c>
      <c r="AA214" s="1">
        <v>0.04347230083537101</v>
      </c>
      <c r="AB214" s="1">
        <v>0.0476194097815128</v>
      </c>
      <c r="AC214" s="1">
        <v>0.06513779148198107</v>
      </c>
      <c r="AD214" s="1">
        <v>-0.0467529657340886</v>
      </c>
      <c r="AE214" s="1">
        <v>0.08613165558376479</v>
      </c>
      <c r="AF214" s="1">
        <v>0.06111373579906698</v>
      </c>
      <c r="AG214" s="1">
        <v>0.005981109518870653</v>
      </c>
      <c r="AH214" s="1">
        <v>0.1072792379124834</v>
      </c>
      <c r="AI214" s="1">
        <v>0.04245221856849102</v>
      </c>
      <c r="AJ214" s="1">
        <v>0.001713753552579744</v>
      </c>
      <c r="AK214" s="1">
        <v>0.06082096827962746</v>
      </c>
      <c r="AL214" s="1">
        <v>0.02335459071570423</v>
      </c>
      <c r="AM214" s="1">
        <v>0.06590251600752417</v>
      </c>
      <c r="AN214" s="1">
        <v>0.08233682849775747</v>
      </c>
      <c r="AO214" s="1">
        <v>0.102783099113307</v>
      </c>
      <c r="AP214" s="1">
        <v>0.06997056591603945</v>
      </c>
      <c r="AQ214" s="1">
        <v>0.04383289248857758</v>
      </c>
      <c r="AR214" s="1">
        <v>0.1062625340555827</v>
      </c>
      <c r="AS214" s="1">
        <v>0.06560635143545257</v>
      </c>
      <c r="AT214" s="1">
        <v>0.06702247448690279</v>
      </c>
      <c r="AU214" s="1">
        <v>0.07889277956412832</v>
      </c>
      <c r="AV214" s="1">
        <v>0.06859196931155487</v>
      </c>
      <c r="AW214" s="1">
        <v>0.0995306457255225</v>
      </c>
      <c r="AX214" s="1">
        <v>-0.004181356312926932</v>
      </c>
      <c r="AY214" s="1">
        <v>-0.02346820525161086</v>
      </c>
      <c r="AZ214" s="1">
        <v>0.06193904395347682</v>
      </c>
      <c r="BA214" s="1">
        <v>0.09865537287234893</v>
      </c>
      <c r="BB214" s="1">
        <v>0.1082522671141006</v>
      </c>
      <c r="BC214" s="1">
        <v>-0.03341046380880208</v>
      </c>
      <c r="BD214" s="1">
        <v>0.07282609675917628</v>
      </c>
      <c r="BE214" s="1">
        <v>-0.04296141804540321</v>
      </c>
      <c r="BF214" s="1">
        <v>0.08522929620943676</v>
      </c>
      <c r="BG214" s="1">
        <v>0.09931366994064628</v>
      </c>
      <c r="BH214" s="1">
        <v>0.1186467125918313</v>
      </c>
      <c r="BI214" s="1">
        <v>0.1170850333424107</v>
      </c>
      <c r="BJ214" s="1">
        <v>-0.01489624091718944</v>
      </c>
      <c r="BK214" s="1">
        <v>-0.0425531404526871</v>
      </c>
      <c r="BL214" s="1">
        <v>0.3695054934933095</v>
      </c>
    </row>
    <row r="215" spans="1:64">
      <c r="A215" s="11">
        <v>43908</v>
      </c>
      <c r="B215" s="1">
        <v>0.01897963806565461</v>
      </c>
      <c r="C215" s="1">
        <v>-0.0384034038019363</v>
      </c>
      <c r="D215" s="1">
        <v>-0.03325080985510442</v>
      </c>
      <c r="E215" s="1">
        <v>-0.02232484611902297</v>
      </c>
      <c r="F215" s="1">
        <v>-0.03550849503179476</v>
      </c>
      <c r="G215" s="1">
        <v>-0.002893682502417394</v>
      </c>
      <c r="H215" s="1">
        <v>-0.1618574266336893</v>
      </c>
      <c r="I215" s="1">
        <v>-0.140891444968829</v>
      </c>
      <c r="J215" s="1">
        <v>-0.06590262812413727</v>
      </c>
      <c r="K215" s="1">
        <v>0.012257741060411</v>
      </c>
      <c r="L215" s="1">
        <v>0.09387942050056508</v>
      </c>
      <c r="M215" s="1">
        <v>0.01894186729425162</v>
      </c>
      <c r="N215" s="1">
        <v>-0.02602671728875894</v>
      </c>
      <c r="O215" s="1">
        <v>0.006749151237587014</v>
      </c>
      <c r="P215" s="1">
        <v>0.003924846070056942</v>
      </c>
      <c r="Q215" s="1">
        <v>-0.03746107055287051</v>
      </c>
      <c r="R215" s="1">
        <v>0.001661214504843578</v>
      </c>
      <c r="S215" s="1">
        <v>-0.05249488025310556</v>
      </c>
      <c r="T215" s="1">
        <v>-0.04852245294361279</v>
      </c>
      <c r="U215" s="1">
        <v>-0.1045377813242131</v>
      </c>
      <c r="V215" s="1">
        <v>-0.01461435432875358</v>
      </c>
      <c r="W215" s="1">
        <v>0.111589441077788</v>
      </c>
      <c r="X215" s="1">
        <v>-0.06521736908762754</v>
      </c>
      <c r="Y215" s="1">
        <v>-0.01922585163898261</v>
      </c>
      <c r="Z215" s="1">
        <v>-0.02053940866948012</v>
      </c>
      <c r="AA215" s="1">
        <v>-0.03002856336855453</v>
      </c>
      <c r="AB215" s="1">
        <v>-0.06796539306531324</v>
      </c>
      <c r="AC215" s="1">
        <v>-0.00737888088455374</v>
      </c>
      <c r="AD215" s="1">
        <v>-0.03698711859192094</v>
      </c>
      <c r="AE215" s="1">
        <v>-0.03526369182658173</v>
      </c>
      <c r="AF215" s="1">
        <v>-0.1052688052189744</v>
      </c>
      <c r="AG215" s="1">
        <v>-0.04770674352461757</v>
      </c>
      <c r="AH215" s="1">
        <v>0.045729477841153</v>
      </c>
      <c r="AI215" s="1">
        <v>-0.03119826145862559</v>
      </c>
      <c r="AJ215" s="1">
        <v>-0.1993156550335528</v>
      </c>
      <c r="AK215" s="1">
        <v>-0.008793525147863246</v>
      </c>
      <c r="AL215" s="1">
        <v>-0.01646360249781742</v>
      </c>
      <c r="AM215" s="1">
        <v>-0.03673825190937219</v>
      </c>
      <c r="AN215" s="1">
        <v>-0.04209606772380992</v>
      </c>
      <c r="AO215" s="1">
        <v>-0.01831269589548068</v>
      </c>
      <c r="AP215" s="1">
        <v>-0.01338545357090504</v>
      </c>
      <c r="AQ215" s="1">
        <v>-0.08567492150167733</v>
      </c>
      <c r="AR215" s="1">
        <v>-0.06650703324038132</v>
      </c>
      <c r="AS215" s="1">
        <v>0.006218926185431961</v>
      </c>
      <c r="AT215" s="1">
        <v>-0.08822928810024333</v>
      </c>
      <c r="AU215" s="1">
        <v>-0.0126149207380587</v>
      </c>
      <c r="AV215" s="1">
        <v>-0.1711711409818155</v>
      </c>
      <c r="AW215" s="1">
        <v>0.09094790567776645</v>
      </c>
      <c r="AX215" s="1">
        <v>-0.05966851819950114</v>
      </c>
      <c r="AY215" s="1">
        <v>-0.004372036214855601</v>
      </c>
      <c r="AZ215" s="1">
        <v>0.04198381086382108</v>
      </c>
      <c r="BA215" s="1">
        <v>-0.1026041783721475</v>
      </c>
      <c r="BB215" s="1">
        <v>0.002774945601516032</v>
      </c>
      <c r="BC215" s="1">
        <v>-0.1603440409986845</v>
      </c>
      <c r="BD215" s="1">
        <v>-0.1337385724548514</v>
      </c>
      <c r="BE215" s="1">
        <v>-0.1686934075124957</v>
      </c>
      <c r="BF215" s="1">
        <v>-0.1112112552680405</v>
      </c>
      <c r="BG215" s="1">
        <v>0.05709339700994764</v>
      </c>
      <c r="BH215" s="1">
        <v>0.0008160922523878789</v>
      </c>
      <c r="BI215" s="1">
        <v>0.02783816681504381</v>
      </c>
      <c r="BJ215" s="1">
        <v>-0.1252496320816923</v>
      </c>
      <c r="BK215" s="1">
        <v>-0.1111111617239093</v>
      </c>
      <c r="BL215" s="1">
        <v>0.2698094875291777</v>
      </c>
    </row>
    <row r="216" spans="1:64">
      <c r="A216" s="11">
        <v>43909</v>
      </c>
      <c r="B216" s="1">
        <v>-0.0240337178888026</v>
      </c>
      <c r="C216" s="1">
        <v>-0.05546833550732067</v>
      </c>
      <c r="D216" s="1">
        <v>-0.03388246875489409</v>
      </c>
      <c r="E216" s="1">
        <v>-0.01102358971326545</v>
      </c>
      <c r="F216" s="1">
        <v>-0.01189492588375496</v>
      </c>
      <c r="G216" s="1">
        <v>-0.06005523693335102</v>
      </c>
      <c r="H216" s="1">
        <v>0.0645033942685842</v>
      </c>
      <c r="I216" s="1">
        <v>-0.01138317906535113</v>
      </c>
      <c r="J216" s="1">
        <v>0.01789368052280071</v>
      </c>
      <c r="K216" s="1">
        <v>0.02783061376686313</v>
      </c>
      <c r="L216" s="1">
        <v>-0.06543355513626814</v>
      </c>
      <c r="M216" s="1">
        <v>0.00885202288060416</v>
      </c>
      <c r="N216" s="1">
        <v>0.004888916015624911</v>
      </c>
      <c r="O216" s="1">
        <v>-0.08864065695595835</v>
      </c>
      <c r="P216" s="1">
        <v>-0.05082181304290445</v>
      </c>
      <c r="Q216" s="1">
        <v>-0.02877886260575424</v>
      </c>
      <c r="R216" s="1">
        <v>-0.007414515574828417</v>
      </c>
      <c r="S216" s="1">
        <v>-0.02064467365899925</v>
      </c>
      <c r="T216" s="1">
        <v>0.07834949965742521</v>
      </c>
      <c r="U216" s="1">
        <v>0.1744731833368671</v>
      </c>
      <c r="V216" s="1">
        <v>-0.09027589159164251</v>
      </c>
      <c r="W216" s="1">
        <v>-0.08778194983428411</v>
      </c>
      <c r="X216" s="1">
        <v>-0.01669764748858549</v>
      </c>
      <c r="Y216" s="1">
        <v>0.1259801661414832</v>
      </c>
      <c r="Z216" s="1">
        <v>0.01685812379916851</v>
      </c>
      <c r="AA216" s="1">
        <v>-0.02231200220487972</v>
      </c>
      <c r="AB216" s="1">
        <v>0.0854620851124066</v>
      </c>
      <c r="AC216" s="1">
        <v>0.01832988306448002</v>
      </c>
      <c r="AD216" s="1">
        <v>0.01934423706602706</v>
      </c>
      <c r="AE216" s="1">
        <v>0.07570368568602603</v>
      </c>
      <c r="AF216" s="1">
        <v>0.01680758897921275</v>
      </c>
      <c r="AG216" s="1">
        <v>-0.03746100023206478</v>
      </c>
      <c r="AH216" s="1">
        <v>-0.0576166967827928</v>
      </c>
      <c r="AI216" s="1">
        <v>0.1033057846747447</v>
      </c>
      <c r="AJ216" s="1">
        <v>0.2118055714756002</v>
      </c>
      <c r="AK216" s="1">
        <v>-0.04897096927698208</v>
      </c>
      <c r="AL216" s="1">
        <v>0.04198419901380634</v>
      </c>
      <c r="AM216" s="1">
        <v>-0.1311627013565322</v>
      </c>
      <c r="AN216" s="1">
        <v>0.01645289028177088</v>
      </c>
      <c r="AO216" s="1">
        <v>-0.02700701337379663</v>
      </c>
      <c r="AP216" s="1">
        <v>0.05249309758301979</v>
      </c>
      <c r="AQ216" s="1">
        <v>0.0767297530783777</v>
      </c>
      <c r="AR216" s="1">
        <v>0.05004439390400184</v>
      </c>
      <c r="AS216" s="1">
        <v>-0.05995066540583271</v>
      </c>
      <c r="AT216" s="1">
        <v>0.05586660722322034</v>
      </c>
      <c r="AU216" s="1">
        <v>-0.03919468002522164</v>
      </c>
      <c r="AV216" s="1">
        <v>0.1250000088663958</v>
      </c>
      <c r="AW216" s="1">
        <v>0</v>
      </c>
      <c r="AX216" s="1">
        <v>-0.003055227966760499</v>
      </c>
      <c r="AY216" s="1">
        <v>-0.001739017462839221</v>
      </c>
      <c r="AZ216" s="1">
        <v>-0.03866978190833747</v>
      </c>
      <c r="BA216" s="1">
        <v>0.0997462252434107</v>
      </c>
      <c r="BB216" s="1">
        <v>-0.05350066685339738</v>
      </c>
      <c r="BC216" s="1">
        <v>0.1838768421567878</v>
      </c>
      <c r="BD216" s="1">
        <v>0.05964914824615941</v>
      </c>
      <c r="BE216" s="1">
        <v>0.1437130454924895</v>
      </c>
      <c r="BF216" s="1">
        <v>0.01262331212385992</v>
      </c>
      <c r="BG216" s="1">
        <v>0.05059418396151738</v>
      </c>
      <c r="BH216" s="1">
        <v>0.0617005462276774</v>
      </c>
      <c r="BI216" s="1">
        <v>-0.02122247216154438</v>
      </c>
      <c r="BJ216" s="1">
        <v>0.2478801027258524</v>
      </c>
      <c r="BK216" s="1">
        <v>0.03249995686840346</v>
      </c>
      <c r="BL216" s="1">
        <v>-0.1161137998590958</v>
      </c>
    </row>
    <row r="217" spans="1:64">
      <c r="A217" s="11">
        <v>43910</v>
      </c>
      <c r="B217" s="1">
        <v>0.00882425490130978</v>
      </c>
      <c r="C217" s="1">
        <v>0.06352168331048746</v>
      </c>
      <c r="D217" s="1">
        <v>0.04841002774518532</v>
      </c>
      <c r="E217" s="1">
        <v>0.02308915094911534</v>
      </c>
      <c r="F217" s="1">
        <v>0.03943772606262441</v>
      </c>
      <c r="G217" s="1">
        <v>-0.0872483939252735</v>
      </c>
      <c r="H217" s="1">
        <v>-0.006319645569400345</v>
      </c>
      <c r="I217" s="1">
        <v>-0.01097859445084148</v>
      </c>
      <c r="J217" s="1">
        <v>-0.005273708841839864</v>
      </c>
      <c r="K217" s="1">
        <v>-0.01852279854168903</v>
      </c>
      <c r="L217" s="1">
        <v>-0.02130924014015534</v>
      </c>
      <c r="M217" s="1">
        <v>-0.007312093166654043</v>
      </c>
      <c r="N217" s="1">
        <v>0.002321971238431919</v>
      </c>
      <c r="O217" s="1">
        <v>0.0008173067430194969</v>
      </c>
      <c r="P217" s="1">
        <v>-0.07458634924978624</v>
      </c>
      <c r="Q217" s="1">
        <v>0.05072080468166207</v>
      </c>
      <c r="R217" s="1">
        <v>-0.04848947047358565</v>
      </c>
      <c r="S217" s="1">
        <v>-0.05140892052742707</v>
      </c>
      <c r="T217" s="1">
        <v>-0.03138416057364246</v>
      </c>
      <c r="U217" s="1">
        <v>-0.1161740883875135</v>
      </c>
      <c r="V217" s="1">
        <v>0.0701728393863037</v>
      </c>
      <c r="W217" s="1">
        <v>-0.0458669327629504</v>
      </c>
      <c r="X217" s="1">
        <v>-0.02086001272383176</v>
      </c>
      <c r="Y217" s="1">
        <v>-0.01450789199793545</v>
      </c>
      <c r="Z217" s="1">
        <v>-0.03852806979511814</v>
      </c>
      <c r="AA217" s="1">
        <v>-0.05819441160356409</v>
      </c>
      <c r="AB217" s="1">
        <v>-0.0556267930022013</v>
      </c>
      <c r="AC217" s="1">
        <v>0</v>
      </c>
      <c r="AD217" s="1">
        <v>0.0725153417833706</v>
      </c>
      <c r="AE217" s="1">
        <v>-0.003140241942518607</v>
      </c>
      <c r="AF217" s="1">
        <v>-0.02110180503361858</v>
      </c>
      <c r="AG217" s="1">
        <v>-0.00849415073226345</v>
      </c>
      <c r="AH217" s="1">
        <v>-0.07313818275721551</v>
      </c>
      <c r="AI217" s="1">
        <v>0.06554303148960394</v>
      </c>
      <c r="AJ217" s="1">
        <v>0.03989423442589057</v>
      </c>
      <c r="AK217" s="1">
        <v>-0.09029841240887393</v>
      </c>
      <c r="AL217" s="1">
        <v>-0.02220341570468443</v>
      </c>
      <c r="AM217" s="1">
        <v>-0.01713060055524684</v>
      </c>
      <c r="AN217" s="1">
        <v>-0.0375586699979128</v>
      </c>
      <c r="AO217" s="1">
        <v>-0.05799308452707563</v>
      </c>
      <c r="AP217" s="1">
        <v>0.002409384079480548</v>
      </c>
      <c r="AQ217" s="1">
        <v>-0.02101786556172758</v>
      </c>
      <c r="AR217" s="1">
        <v>-0.03390153480213642</v>
      </c>
      <c r="AS217" s="1">
        <v>-0.04635110116656671</v>
      </c>
      <c r="AT217" s="1">
        <v>-0.03170309010935868</v>
      </c>
      <c r="AU217" s="1">
        <v>-0.04755449264185863</v>
      </c>
      <c r="AV217" s="1">
        <v>-0.002415631791462092</v>
      </c>
      <c r="AW217" s="1">
        <v>-0.08023484307107764</v>
      </c>
      <c r="AX217" s="1">
        <v>-0.09099476435899356</v>
      </c>
      <c r="AY217" s="1">
        <v>0.09895494939163818</v>
      </c>
      <c r="AZ217" s="1">
        <v>-0.01547113741941475</v>
      </c>
      <c r="BA217" s="1">
        <v>-0.01557320626989922</v>
      </c>
      <c r="BB217" s="1">
        <v>-0.1195790061614247</v>
      </c>
      <c r="BC217" s="1">
        <v>-0.0002571736151377735</v>
      </c>
      <c r="BD217" s="1">
        <v>-0.09823402892959321</v>
      </c>
      <c r="BE217" s="1">
        <v>0.007279352509987236</v>
      </c>
      <c r="BF217" s="1">
        <v>-0.06010023416547183</v>
      </c>
      <c r="BG217" s="1">
        <v>-0.09611218165855095</v>
      </c>
      <c r="BH217" s="1">
        <v>-0.06075433364830107</v>
      </c>
      <c r="BI217" s="1">
        <v>-0.04587683079811578</v>
      </c>
      <c r="BJ217" s="1">
        <v>-0.04939893532114514</v>
      </c>
      <c r="BK217" s="1">
        <v>0.04116214287930009</v>
      </c>
      <c r="BL217" s="1">
        <v>-0.1617515115823708</v>
      </c>
    </row>
    <row r="218" spans="1:64">
      <c r="A218" s="11">
        <v>43913</v>
      </c>
      <c r="B218" s="1">
        <v>-0.05329545349588016</v>
      </c>
      <c r="C218" s="1">
        <v>-0.0366279846769948</v>
      </c>
      <c r="D218" s="1">
        <v>0.02355062007389908</v>
      </c>
      <c r="E218" s="1">
        <v>-0.02101164605310346</v>
      </c>
      <c r="F218" s="1">
        <v>-0.0157252572323805</v>
      </c>
      <c r="G218" s="1">
        <v>-0.07617654447533095</v>
      </c>
      <c r="H218" s="1">
        <v>-0.03890760203830801</v>
      </c>
      <c r="I218" s="1">
        <v>-0.008664039784303523</v>
      </c>
      <c r="J218" s="1">
        <v>0.05124965281536409</v>
      </c>
      <c r="K218" s="1">
        <v>0.03073529150430199</v>
      </c>
      <c r="L218" s="1">
        <v>0.02332820977849104</v>
      </c>
      <c r="M218" s="1">
        <v>-0.08367700200502115</v>
      </c>
      <c r="N218" s="1">
        <v>-0.02735800678641576</v>
      </c>
      <c r="O218" s="1">
        <v>-0.08534092370958379</v>
      </c>
      <c r="P218" s="1">
        <v>-0.1445758348356035</v>
      </c>
      <c r="Q218" s="1">
        <v>-0.04065034727053263</v>
      </c>
      <c r="R218" s="1">
        <v>-0.01683782813592716</v>
      </c>
      <c r="S218" s="1">
        <v>-0.05646268182234482</v>
      </c>
      <c r="T218" s="1">
        <v>-0.0270752082976653</v>
      </c>
      <c r="U218" s="1">
        <v>-0.04562460230935561</v>
      </c>
      <c r="V218" s="1">
        <v>-0.02463904077846668</v>
      </c>
      <c r="W218" s="1">
        <v>-0.07694991697325915</v>
      </c>
      <c r="X218" s="1">
        <v>-0.02212555655683301</v>
      </c>
      <c r="Y218" s="1">
        <v>0.01165940113836661</v>
      </c>
      <c r="Z218" s="1">
        <v>-0.01464114874067535</v>
      </c>
      <c r="AA218" s="1">
        <v>-0.03634697366965911</v>
      </c>
      <c r="AB218" s="1">
        <v>-0.1318533178215517</v>
      </c>
      <c r="AC218" s="1">
        <v>-0.01999996957233852</v>
      </c>
      <c r="AD218" s="1">
        <v>-0.0995811237048212</v>
      </c>
      <c r="AE218" s="1">
        <v>-0.1242326872499004</v>
      </c>
      <c r="AF218" s="1">
        <v>-0.05353306062218421</v>
      </c>
      <c r="AG218" s="1">
        <v>-0.04766354317928434</v>
      </c>
      <c r="AH218" s="1">
        <v>-0.04951580682054701</v>
      </c>
      <c r="AI218" s="1">
        <v>0.04417919391312908</v>
      </c>
      <c r="AJ218" s="1">
        <v>-0.09665115183966566</v>
      </c>
      <c r="AK218" s="1">
        <v>-0.03486466530690524</v>
      </c>
      <c r="AL218" s="1">
        <v>-0.01088619295087334</v>
      </c>
      <c r="AM218" s="1">
        <v>-0.04793042032254646</v>
      </c>
      <c r="AN218" s="1">
        <v>-0.009974501061268626</v>
      </c>
      <c r="AO218" s="1">
        <v>-0.1079383988457575</v>
      </c>
      <c r="AP218" s="1">
        <v>0.08244450184313057</v>
      </c>
      <c r="AQ218" s="1">
        <v>0.04820027077458633</v>
      </c>
      <c r="AR218" s="1">
        <v>0.03373028268696299</v>
      </c>
      <c r="AS218" s="1">
        <v>-0.01792465476919114</v>
      </c>
      <c r="AT218" s="1">
        <v>-0.09889361813573927</v>
      </c>
      <c r="AU218" s="1">
        <v>-0.07193539055156983</v>
      </c>
      <c r="AV218" s="1">
        <v>-0.06537512575737259</v>
      </c>
      <c r="AW218" s="1">
        <v>-0.06510655853847103</v>
      </c>
      <c r="AX218" s="1">
        <v>-0.05108929919047112</v>
      </c>
      <c r="AY218" s="1">
        <v>-0.07527816597297265</v>
      </c>
      <c r="AZ218" s="1">
        <v>0.01771438269018266</v>
      </c>
      <c r="BA218" s="1">
        <v>-0.01889546432640443</v>
      </c>
      <c r="BB218" s="1">
        <v>-0.05446092690532744</v>
      </c>
      <c r="BC218" s="1">
        <v>0.01581174706424449</v>
      </c>
      <c r="BD218" s="1">
        <v>-0.01346385014076323</v>
      </c>
      <c r="BE218" s="1">
        <v>-0.03255431679662302</v>
      </c>
      <c r="BF218" s="1">
        <v>-0.05677893381258636</v>
      </c>
      <c r="BG218" s="1">
        <v>-0.01086547007419236</v>
      </c>
      <c r="BH218" s="1">
        <v>0.01982424079487544</v>
      </c>
      <c r="BI218" s="1">
        <v>0.002719959710492326</v>
      </c>
      <c r="BJ218" s="1">
        <v>0.02447072211612245</v>
      </c>
      <c r="BK218" s="1">
        <v>-0.0139533065601587</v>
      </c>
      <c r="BL218" s="1">
        <v>-0.1855010879118288</v>
      </c>
    </row>
    <row r="219" spans="1:64">
      <c r="A219" s="11">
        <v>43914</v>
      </c>
      <c r="B219" s="1">
        <v>0.03029651003298217</v>
      </c>
      <c r="C219" s="1">
        <v>0.0420328944922348</v>
      </c>
      <c r="D219" s="1">
        <v>0.002140423496334254</v>
      </c>
      <c r="E219" s="1">
        <v>0.02384740064709279</v>
      </c>
      <c r="F219" s="1">
        <v>0.03631009593536882</v>
      </c>
      <c r="G219" s="1">
        <v>0.1093601614792532</v>
      </c>
      <c r="H219" s="1">
        <v>0.1331258550439243</v>
      </c>
      <c r="I219" s="1">
        <v>0.06404490203477708</v>
      </c>
      <c r="J219" s="1">
        <v>0.1099904394377407</v>
      </c>
      <c r="K219" s="1">
        <v>0.01958656134729408</v>
      </c>
      <c r="L219" s="1">
        <v>-0.03242141260028941</v>
      </c>
      <c r="M219" s="1">
        <v>0.1048233666731599</v>
      </c>
      <c r="N219" s="1">
        <v>0.0533628436970055</v>
      </c>
      <c r="O219" s="1">
        <v>0.1031249113567383</v>
      </c>
      <c r="P219" s="1">
        <v>0.1150312944110394</v>
      </c>
      <c r="Q219" s="1">
        <v>0.0001323719260784006</v>
      </c>
      <c r="R219" s="1">
        <v>-0.002066317656228112</v>
      </c>
      <c r="S219" s="1">
        <v>0.1153568550766619</v>
      </c>
      <c r="T219" s="1">
        <v>0.0187045195869453</v>
      </c>
      <c r="U219" s="1">
        <v>0.08710202628672636</v>
      </c>
      <c r="V219" s="1">
        <v>0.02702708089919059</v>
      </c>
      <c r="W219" s="1">
        <v>0.1029300479728814</v>
      </c>
      <c r="X219" s="1">
        <v>0.03060471833675793</v>
      </c>
      <c r="Y219" s="1">
        <v>0.1615831792725608</v>
      </c>
      <c r="Z219" s="1">
        <v>0.07366883452123685</v>
      </c>
      <c r="AA219" s="1">
        <v>0.1059249624893785</v>
      </c>
      <c r="AB219" s="1">
        <v>0.1628392832739851</v>
      </c>
      <c r="AC219" s="1">
        <v>0.05102039645459699</v>
      </c>
      <c r="AD219" s="1">
        <v>0.1269222867703381</v>
      </c>
      <c r="AE219" s="1">
        <v>0.1599337556053755</v>
      </c>
      <c r="AF219" s="1">
        <v>0.1189421704928635</v>
      </c>
      <c r="AG219" s="1">
        <v>0.1005888492546489</v>
      </c>
      <c r="AH219" s="1">
        <v>0.0437499992573831</v>
      </c>
      <c r="AI219" s="1">
        <v>0.1186303080636986</v>
      </c>
      <c r="AJ219" s="1">
        <v>0.1257625702646756</v>
      </c>
      <c r="AK219" s="1">
        <v>0.1733956001807864</v>
      </c>
      <c r="AL219" s="1">
        <v>0.08696819104126763</v>
      </c>
      <c r="AM219" s="1">
        <v>0.06979392443603016</v>
      </c>
      <c r="AN219" s="1">
        <v>0.09089572769601784</v>
      </c>
      <c r="AO219" s="1">
        <v>0.1211122267377138</v>
      </c>
      <c r="AP219" s="1">
        <v>-0.00818825264221823</v>
      </c>
      <c r="AQ219" s="1">
        <v>0.08376851012969055</v>
      </c>
      <c r="AR219" s="1">
        <v>0.171564118049371</v>
      </c>
      <c r="AS219" s="1">
        <v>0.04247095001402457</v>
      </c>
      <c r="AT219" s="1">
        <v>0.118303468554894</v>
      </c>
      <c r="AU219" s="1">
        <v>0.2103516651595099</v>
      </c>
      <c r="AV219" s="1">
        <v>0.1463730815214745</v>
      </c>
      <c r="AW219" s="1">
        <v>0.09239880386859434</v>
      </c>
      <c r="AX219" s="1">
        <v>0.1199781357789667</v>
      </c>
      <c r="AY219" s="1">
        <v>0.0241780884037206</v>
      </c>
      <c r="AZ219" s="1">
        <v>-0.02695124515984604</v>
      </c>
      <c r="BA219" s="1">
        <v>0.2067781095846628</v>
      </c>
      <c r="BB219" s="1">
        <v>0.04776406968334124</v>
      </c>
      <c r="BC219" s="1">
        <v>0.1628174932356299</v>
      </c>
      <c r="BD219" s="1">
        <v>0.1352356255789637</v>
      </c>
      <c r="BE219" s="1">
        <v>0.2398072432799918</v>
      </c>
      <c r="BF219" s="1">
        <v>0.1279892655776509</v>
      </c>
      <c r="BG219" s="1">
        <v>0.09795448996803979</v>
      </c>
      <c r="BH219" s="1">
        <v>-0.01187392154753386</v>
      </c>
      <c r="BI219" s="1">
        <v>0.006562769122890888</v>
      </c>
      <c r="BJ219" s="1">
        <v>0.1403651619057722</v>
      </c>
      <c r="BK219" s="1">
        <v>-0.009433918176151579</v>
      </c>
      <c r="BL219" s="1">
        <v>0.06806280925273178</v>
      </c>
    </row>
    <row r="220" spans="1:64">
      <c r="A220" s="11">
        <v>43915</v>
      </c>
      <c r="B220" s="1">
        <v>0.03232536061785485</v>
      </c>
      <c r="C220" s="1">
        <v>0.04492114745714004</v>
      </c>
      <c r="D220" s="1">
        <v>0.0424282493872068</v>
      </c>
      <c r="E220" s="1">
        <v>0.03804336427195043</v>
      </c>
      <c r="F220" s="1">
        <v>0.02282198498516874</v>
      </c>
      <c r="G220" s="1">
        <v>0.01521015444760132</v>
      </c>
      <c r="H220" s="1">
        <v>0.2617655615787662</v>
      </c>
      <c r="I220" s="1">
        <v>0.06519490543543305</v>
      </c>
      <c r="J220" s="1">
        <v>-0.03440069473377017</v>
      </c>
      <c r="K220" s="1">
        <v>-0.02796760490014694</v>
      </c>
      <c r="L220" s="1">
        <v>-0.009423923850796379</v>
      </c>
      <c r="M220" s="1">
        <v>-0.01837279754557219</v>
      </c>
      <c r="N220" s="1">
        <v>0.01512784688341173</v>
      </c>
      <c r="O220" s="1">
        <v>0.07405923292216698</v>
      </c>
      <c r="P220" s="1">
        <v>-0.004520328712802502</v>
      </c>
      <c r="Q220" s="1">
        <v>-0.002515550213840978</v>
      </c>
      <c r="R220" s="1">
        <v>-0.01431903359762465</v>
      </c>
      <c r="S220" s="1">
        <v>0.02758029623796743</v>
      </c>
      <c r="T220" s="1">
        <v>0.04791750908036008</v>
      </c>
      <c r="U220" s="1">
        <v>-0.01314859417162551</v>
      </c>
      <c r="V220" s="1">
        <v>-0.006347517891084009</v>
      </c>
      <c r="W220" s="1">
        <v>0.008655364518850517</v>
      </c>
      <c r="X220" s="1">
        <v>-0.02955211335209462</v>
      </c>
      <c r="Y220" s="1">
        <v>-0.02846256283397841</v>
      </c>
      <c r="Z220" s="1">
        <v>-0.02818079632840009</v>
      </c>
      <c r="AA220" s="1">
        <v>0.01904204391177933</v>
      </c>
      <c r="AB220" s="1">
        <v>0.05969482542814997</v>
      </c>
      <c r="AC220" s="1">
        <v>-0.009902925615094094</v>
      </c>
      <c r="AD220" s="1">
        <v>0.02089114631144962</v>
      </c>
      <c r="AE220" s="1">
        <v>-0.05653636778320292</v>
      </c>
      <c r="AF220" s="1">
        <v>0.03731775637456369</v>
      </c>
      <c r="AG220" s="1">
        <v>0.09169271496355358</v>
      </c>
      <c r="AH220" s="1">
        <v>0.1064694183125501</v>
      </c>
      <c r="AI220" s="1">
        <v>0.004565682260783355</v>
      </c>
      <c r="AJ220" s="1">
        <v>0.0358482958964812</v>
      </c>
      <c r="AK220" s="1">
        <v>0.07714610197154914</v>
      </c>
      <c r="AL220" s="1">
        <v>-0.02963094260323595</v>
      </c>
      <c r="AM220" s="1">
        <v>0.07807493578689972</v>
      </c>
      <c r="AN220" s="1">
        <v>-0.009572445605900537</v>
      </c>
      <c r="AO220" s="1">
        <v>0.06307573520301513</v>
      </c>
      <c r="AP220" s="1">
        <v>-0.04178325414125028</v>
      </c>
      <c r="AQ220" s="1">
        <v>-0.04919253426421211</v>
      </c>
      <c r="AR220" s="1">
        <v>-0.01428678722892973</v>
      </c>
      <c r="AS220" s="1">
        <v>0.001683451171423656</v>
      </c>
      <c r="AT220" s="1">
        <v>0.02073636006871626</v>
      </c>
      <c r="AU220" s="1">
        <v>0.08721284439072674</v>
      </c>
      <c r="AV220" s="1">
        <v>-0.01355940701816682</v>
      </c>
      <c r="AW220" s="1">
        <v>0.04333335207840761</v>
      </c>
      <c r="AX220" s="1">
        <v>0.02000976869691362</v>
      </c>
      <c r="AY220" s="1">
        <v>0.02898094984732724</v>
      </c>
      <c r="AZ220" s="1">
        <v>-0.008366834292973802</v>
      </c>
      <c r="BA220" s="1">
        <v>0.00791784455215172</v>
      </c>
      <c r="BB220" s="1">
        <v>0.03899449377352204</v>
      </c>
      <c r="BC220" s="1">
        <v>0.06782176450892674</v>
      </c>
      <c r="BD220" s="1">
        <v>0.01530058460759176</v>
      </c>
      <c r="BE220" s="1">
        <v>0.08046629224392277</v>
      </c>
      <c r="BF220" s="1">
        <v>0.06683338445848719</v>
      </c>
      <c r="BG220" s="1">
        <v>-0.07327672430747434</v>
      </c>
      <c r="BH220" s="1">
        <v>-0.06956330582454284</v>
      </c>
      <c r="BI220" s="1">
        <v>-0.04894381251675772</v>
      </c>
      <c r="BJ220" s="1">
        <v>0.02941868363794997</v>
      </c>
      <c r="BK220" s="1">
        <v>0.08333324521284058</v>
      </c>
      <c r="BL220" s="1">
        <v>0.05147058393853476</v>
      </c>
    </row>
    <row r="221" spans="1:64">
      <c r="A221" s="11">
        <v>43916</v>
      </c>
      <c r="B221" s="1">
        <v>-0.01030298805249319</v>
      </c>
      <c r="C221" s="1">
        <v>-0.0007896844058089547</v>
      </c>
      <c r="D221" s="1">
        <v>0.05910143130505485</v>
      </c>
      <c r="E221" s="1">
        <v>-0.006731480121315969</v>
      </c>
      <c r="F221" s="1">
        <v>-0.01405416062464493</v>
      </c>
      <c r="G221" s="1">
        <v>0.07151932490865609</v>
      </c>
      <c r="H221" s="1">
        <v>-0.02613654123520293</v>
      </c>
      <c r="I221" s="1">
        <v>0.07831315804046191</v>
      </c>
      <c r="J221" s="1">
        <v>0.06430649480613981</v>
      </c>
      <c r="K221" s="1">
        <v>0.03693312450375408</v>
      </c>
      <c r="L221" s="1">
        <v>0.03065523118456337</v>
      </c>
      <c r="M221" s="1">
        <v>0.02614356943229779</v>
      </c>
      <c r="N221" s="1">
        <v>0.03585070987033911</v>
      </c>
      <c r="O221" s="1">
        <v>0.0003767386651496452</v>
      </c>
      <c r="P221" s="1">
        <v>-0.03200553739433998</v>
      </c>
      <c r="Q221" s="1">
        <v>0.02641354464016255</v>
      </c>
      <c r="R221" s="1">
        <v>0.04073239427641817</v>
      </c>
      <c r="S221" s="1">
        <v>0.04466352935974549</v>
      </c>
      <c r="T221" s="1">
        <v>0.03162391328152148</v>
      </c>
      <c r="U221" s="1">
        <v>0.009313293987720295</v>
      </c>
      <c r="V221" s="1">
        <v>0.0218257777472497</v>
      </c>
      <c r="W221" s="1">
        <v>-0.1074765864441537</v>
      </c>
      <c r="X221" s="1">
        <v>0.07572236921870878</v>
      </c>
      <c r="Y221" s="1">
        <v>0.02578914727706016</v>
      </c>
      <c r="Z221" s="1">
        <v>0.05375107686160474</v>
      </c>
      <c r="AA221" s="1">
        <v>0.03514162337425075</v>
      </c>
      <c r="AB221" s="1">
        <v>0.02160103168088812</v>
      </c>
      <c r="AC221" s="1">
        <v>-0.02353397734316243</v>
      </c>
      <c r="AD221" s="1">
        <v>0.06658979117725816</v>
      </c>
      <c r="AE221" s="1">
        <v>0.0009272590686164595</v>
      </c>
      <c r="AF221" s="1">
        <v>0.06966082839062016</v>
      </c>
      <c r="AG221" s="1">
        <v>0.02259733250767204</v>
      </c>
      <c r="AH221" s="1">
        <v>0.09591096807913035</v>
      </c>
      <c r="AI221" s="1">
        <v>0.03708298789195119</v>
      </c>
      <c r="AJ221" s="1">
        <v>0.1088531139711022</v>
      </c>
      <c r="AK221" s="1">
        <v>0.09381307613432899</v>
      </c>
      <c r="AL221" s="1">
        <v>0.04564361639829873</v>
      </c>
      <c r="AM221" s="1">
        <v>0.1041665925741744</v>
      </c>
      <c r="AN221" s="1">
        <v>0.06255090544438557</v>
      </c>
      <c r="AO221" s="1">
        <v>0.05438102537863054</v>
      </c>
      <c r="AP221" s="1">
        <v>0.06016523468737645</v>
      </c>
      <c r="AQ221" s="1">
        <v>0.03260809326578173</v>
      </c>
      <c r="AR221" s="1">
        <v>0.04730881042596335</v>
      </c>
      <c r="AS221" s="1">
        <v>0.06722704329011386</v>
      </c>
      <c r="AT221" s="1">
        <v>0.1180880082400708</v>
      </c>
      <c r="AU221" s="1">
        <v>0.05890345394575625</v>
      </c>
      <c r="AV221" s="1">
        <v>0.128293279438445</v>
      </c>
      <c r="AW221" s="1">
        <v>0.08742277578782875</v>
      </c>
      <c r="AX221" s="1">
        <v>0.09665073412357761</v>
      </c>
      <c r="AY221" s="1">
        <v>0.03110369621363329</v>
      </c>
      <c r="AZ221" s="1">
        <v>0.01803884132681555</v>
      </c>
      <c r="BA221" s="1">
        <v>0.09242664375195009</v>
      </c>
      <c r="BB221" s="1">
        <v>0.08979434796587848</v>
      </c>
      <c r="BC221" s="1">
        <v>-0.02056562143963803</v>
      </c>
      <c r="BD221" s="1">
        <v>0.06458561721565892</v>
      </c>
      <c r="BE221" s="1">
        <v>-0.01589536676122427</v>
      </c>
      <c r="BF221" s="1">
        <v>0.08912953547592539</v>
      </c>
      <c r="BG221" s="1">
        <v>0.09515299688484835</v>
      </c>
      <c r="BH221" s="1">
        <v>0.05018794521783843</v>
      </c>
      <c r="BI221" s="1">
        <v>0.003839137769060752</v>
      </c>
      <c r="BJ221" s="1">
        <v>0.00434365293579142</v>
      </c>
      <c r="BK221" s="1">
        <v>0.03163688210458226</v>
      </c>
      <c r="BL221" s="1">
        <v>-0.05477854546740357</v>
      </c>
    </row>
    <row r="222" spans="1:64">
      <c r="A222" s="11">
        <v>43917</v>
      </c>
      <c r="B222" s="1">
        <v>0.009389635759817772</v>
      </c>
      <c r="C222" s="1">
        <v>0.01685831386794101</v>
      </c>
      <c r="D222" s="1">
        <v>-0.0239581573684654</v>
      </c>
      <c r="E222" s="1">
        <v>0.03087351680494921</v>
      </c>
      <c r="F222" s="1">
        <v>0.009934876179074292</v>
      </c>
      <c r="G222" s="1">
        <v>-0.01648860346834102</v>
      </c>
      <c r="H222" s="1">
        <v>-0.01034382912306542</v>
      </c>
      <c r="I222" s="1">
        <v>-0.01161986473828303</v>
      </c>
      <c r="J222" s="1">
        <v>-0.01936838250411188</v>
      </c>
      <c r="K222" s="1">
        <v>-0.02832538943665008</v>
      </c>
      <c r="L222" s="1">
        <v>-0.006154007449787335</v>
      </c>
      <c r="M222" s="1">
        <v>-0.05211340463479397</v>
      </c>
      <c r="N222" s="1">
        <v>-0.03445633183474506</v>
      </c>
      <c r="O222" s="1">
        <v>-0.07721272840632498</v>
      </c>
      <c r="P222" s="1">
        <v>0.0005297003754183294</v>
      </c>
      <c r="Q222" s="1">
        <v>0.05638179817924382</v>
      </c>
      <c r="R222" s="1">
        <v>-0.02726653383809208</v>
      </c>
      <c r="S222" s="1">
        <v>-0.06342834484193993</v>
      </c>
      <c r="T222" s="1">
        <v>-0.03852514688669972</v>
      </c>
      <c r="U222" s="1">
        <v>-0.04061808807170941</v>
      </c>
      <c r="V222" s="1">
        <v>-0.03269068384164997</v>
      </c>
      <c r="W222" s="1">
        <v>0.09205138398883173</v>
      </c>
      <c r="X222" s="1">
        <v>-0.04183117204387887</v>
      </c>
      <c r="Y222" s="1">
        <v>-0.02172169666559254</v>
      </c>
      <c r="Z222" s="1">
        <v>-0.04393375314977255</v>
      </c>
      <c r="AA222" s="1">
        <v>-0.009430097918931346</v>
      </c>
      <c r="AB222" s="1">
        <v>-0.06592037241292104</v>
      </c>
      <c r="AC222" s="1">
        <v>-0.06296448018373979</v>
      </c>
      <c r="AD222" s="1">
        <v>0.01121770415806278</v>
      </c>
      <c r="AE222" s="1">
        <v>-0.03536560027667335</v>
      </c>
      <c r="AF222" s="1">
        <v>-0.07123935359394629</v>
      </c>
      <c r="AG222" s="1">
        <v>-0.08426517122636001</v>
      </c>
      <c r="AH222" s="1">
        <v>-0.005565964775051002</v>
      </c>
      <c r="AI222" s="1">
        <v>-0.05956178551842151</v>
      </c>
      <c r="AJ222" s="1">
        <v>-0.02721829038989787</v>
      </c>
      <c r="AK222" s="1">
        <v>-0.05102985082747957</v>
      </c>
      <c r="AL222" s="1">
        <v>-0.04010042364766708</v>
      </c>
      <c r="AM222" s="1">
        <v>0.008984636915979172</v>
      </c>
      <c r="AN222" s="1">
        <v>-0.04106074210436872</v>
      </c>
      <c r="AO222" s="1">
        <v>-0.03089134912225344</v>
      </c>
      <c r="AP222" s="1">
        <v>-0.0161712313703124</v>
      </c>
      <c r="AQ222" s="1">
        <v>-0.05217958617411933</v>
      </c>
      <c r="AR222" s="1">
        <v>-0.01753216468891805</v>
      </c>
      <c r="AS222" s="1">
        <v>-0.02677168771275462</v>
      </c>
      <c r="AT222" s="1">
        <v>-0.02710846460109406</v>
      </c>
      <c r="AU222" s="1">
        <v>-0.0294602859767088</v>
      </c>
      <c r="AV222" s="1">
        <v>-0.01827409467197083</v>
      </c>
      <c r="AW222" s="1">
        <v>-0.06067512618703996</v>
      </c>
      <c r="AX222" s="1">
        <v>-0.03490401426168155</v>
      </c>
      <c r="AY222" s="1">
        <v>0.006586671097531749</v>
      </c>
      <c r="AZ222" s="1">
        <v>0.03829681155313014</v>
      </c>
      <c r="BA222" s="1">
        <v>-0.0689887571870611</v>
      </c>
      <c r="BB222" s="1">
        <v>-0.02871504559364313</v>
      </c>
      <c r="BC222" s="1">
        <v>-0.02612839393018507</v>
      </c>
      <c r="BD222" s="1">
        <v>-0.04550058112417277</v>
      </c>
      <c r="BE222" s="1">
        <v>-0.07615317875004957</v>
      </c>
      <c r="BF222" s="1">
        <v>-0.05066743956998787</v>
      </c>
      <c r="BG222" s="1">
        <v>-0.01046973502259929</v>
      </c>
      <c r="BH222" s="1">
        <v>0.02360941187003407</v>
      </c>
      <c r="BI222" s="1">
        <v>-0.002185444255954572</v>
      </c>
      <c r="BJ222" s="1">
        <v>-0.04279535509666088</v>
      </c>
      <c r="BK222" s="1">
        <v>0.03333320960339381</v>
      </c>
      <c r="BL222" s="1">
        <v>-0.07644880078539962</v>
      </c>
    </row>
    <row r="223" spans="1:64">
      <c r="A223" s="11">
        <v>43920</v>
      </c>
      <c r="B223" s="1">
        <v>-0.02831146813669128</v>
      </c>
      <c r="C223" s="1">
        <v>-0.02331399318714333</v>
      </c>
      <c r="D223" s="1">
        <v>-0.01402656732566754</v>
      </c>
      <c r="E223" s="1">
        <v>-0.002921854005126567</v>
      </c>
      <c r="F223" s="1">
        <v>-0.003254210726781115</v>
      </c>
      <c r="G223" s="1">
        <v>0.06410945126150791</v>
      </c>
      <c r="H223" s="1">
        <v>0.0242936972947867</v>
      </c>
      <c r="I223" s="1">
        <v>0.06986191200876357</v>
      </c>
      <c r="J223" s="1">
        <v>0.02747957769386566</v>
      </c>
      <c r="K223" s="1">
        <v>0.03360354691971379</v>
      </c>
      <c r="L223" s="1">
        <v>0.03147569251898408</v>
      </c>
      <c r="M223" s="1">
        <v>0.007330691574138459</v>
      </c>
      <c r="N223" s="1">
        <v>0.01421076402042365</v>
      </c>
      <c r="O223" s="1">
        <v>0.01183666030131181</v>
      </c>
      <c r="P223" s="1">
        <v>0.004461698915418921</v>
      </c>
      <c r="Q223" s="1">
        <v>0.05790175251427132</v>
      </c>
      <c r="R223" s="1">
        <v>0.02388053626498965</v>
      </c>
      <c r="S223" s="1">
        <v>0.01543072386590993</v>
      </c>
      <c r="T223" s="1">
        <v>0.03791471414703751</v>
      </c>
      <c r="U223" s="1">
        <v>0.03037271399924713</v>
      </c>
      <c r="V223" s="1">
        <v>-0.007674653323204716</v>
      </c>
      <c r="W223" s="1">
        <v>0.03460600748308451</v>
      </c>
      <c r="X223" s="1">
        <v>-0.01861792002681817</v>
      </c>
      <c r="Y223" s="1">
        <v>0.03772621213352578</v>
      </c>
      <c r="Z223" s="1">
        <v>0.03251073717545827</v>
      </c>
      <c r="AA223" s="1">
        <v>0.04297562925720899</v>
      </c>
      <c r="AB223" s="1">
        <v>0.04305368203006088</v>
      </c>
      <c r="AC223" s="1">
        <v>-0.00835923107749148</v>
      </c>
      <c r="AD223" s="1">
        <v>-0.04031815220928792</v>
      </c>
      <c r="AE223" s="1">
        <v>0.08275144883144026</v>
      </c>
      <c r="AF223" s="1">
        <v>0.02600683086685418</v>
      </c>
      <c r="AG223" s="1">
        <v>-0.02602126315175601</v>
      </c>
      <c r="AH223" s="1">
        <v>0.00134915017039261</v>
      </c>
      <c r="AI223" s="1">
        <v>0.02700702288931534</v>
      </c>
      <c r="AJ223" s="1">
        <v>-0.01156498647315907</v>
      </c>
      <c r="AK223" s="1">
        <v>0.03757677301562512</v>
      </c>
      <c r="AL223" s="1">
        <v>0.05842211910420136</v>
      </c>
      <c r="AM223" s="1">
        <v>0.001781090578689248</v>
      </c>
      <c r="AN223" s="1">
        <v>0.07034059398486803</v>
      </c>
      <c r="AO223" s="1">
        <v>-0.003635045185286456</v>
      </c>
      <c r="AP223" s="1">
        <v>0.03875447056205594</v>
      </c>
      <c r="AQ223" s="1">
        <v>0.01845023015573655</v>
      </c>
      <c r="AR223" s="1">
        <v>0.05088438000396955</v>
      </c>
      <c r="AS223" s="1">
        <v>0.05728137046199877</v>
      </c>
      <c r="AT223" s="1">
        <v>0.00838902848960954</v>
      </c>
      <c r="AU223" s="1">
        <v>0.01338615148372924</v>
      </c>
      <c r="AV223" s="1">
        <v>-0.01758029607499001</v>
      </c>
      <c r="AW223" s="1">
        <v>0.01735974487354408</v>
      </c>
      <c r="AX223" s="1">
        <v>0.04972877497364547</v>
      </c>
      <c r="AY223" s="1">
        <v>-0.02334218707638702</v>
      </c>
      <c r="AZ223" s="1">
        <v>0.03330580557172125</v>
      </c>
      <c r="BA223" s="1">
        <v>0.02787831935286245</v>
      </c>
      <c r="BB223" s="1">
        <v>0.004063821390122957</v>
      </c>
      <c r="BC223" s="1">
        <v>-0.02377714859552571</v>
      </c>
      <c r="BD223" s="1">
        <v>0.01377119917579916</v>
      </c>
      <c r="BE223" s="1">
        <v>0.0301519624972284</v>
      </c>
      <c r="BF223" s="1">
        <v>0.03641989147471314</v>
      </c>
      <c r="BG223" s="1">
        <v>0.085125380486887</v>
      </c>
      <c r="BH223" s="1">
        <v>0.01490337513948625</v>
      </c>
      <c r="BI223" s="1">
        <v>0.0511955601892935</v>
      </c>
      <c r="BJ223" s="1">
        <v>0.031391224609848</v>
      </c>
      <c r="BK223" s="1">
        <v>-0.02150527561516447</v>
      </c>
      <c r="BL223" s="1">
        <v>-0.1054739583809978</v>
      </c>
    </row>
    <row r="224" spans="1:64">
      <c r="A224" s="11">
        <v>43921</v>
      </c>
      <c r="B224" s="1">
        <v>0.008740899799822621</v>
      </c>
      <c r="C224" s="1">
        <v>0.02183720892095997</v>
      </c>
      <c r="D224" s="1">
        <v>0.009741826722653668</v>
      </c>
      <c r="E224" s="1">
        <v>-0.03296699182188445</v>
      </c>
      <c r="F224" s="1">
        <v>0.03638053243283945</v>
      </c>
      <c r="G224" s="1">
        <v>-0.005419607053131492</v>
      </c>
      <c r="H224" s="1">
        <v>-0.05570872942146299</v>
      </c>
      <c r="I224" s="1">
        <v>-0.03074807657093903</v>
      </c>
      <c r="J224" s="1">
        <v>-0.04972839610872193</v>
      </c>
      <c r="K224" s="1">
        <v>-0.007245622950859176</v>
      </c>
      <c r="L224" s="1">
        <v>-0.1235617570603239</v>
      </c>
      <c r="M224" s="1">
        <v>0.01546379465500536</v>
      </c>
      <c r="N224" s="1">
        <v>0.01678251363713845</v>
      </c>
      <c r="O224" s="1">
        <v>0.002420358708979498</v>
      </c>
      <c r="P224" s="1">
        <v>-0.002559410020953834</v>
      </c>
      <c r="Q224" s="1">
        <v>-0.02105990138201896</v>
      </c>
      <c r="R224" s="1">
        <v>-0.02057553967895065</v>
      </c>
      <c r="S224" s="1">
        <v>-0.0192064233956214</v>
      </c>
      <c r="T224" s="1">
        <v>-0.02449150499649844</v>
      </c>
      <c r="U224" s="1">
        <v>0.01965167161776571</v>
      </c>
      <c r="V224" s="1">
        <v>-0.005427414154240751</v>
      </c>
      <c r="W224" s="1">
        <v>0.009099285360562037</v>
      </c>
      <c r="X224" s="1">
        <v>0.05337300753777741</v>
      </c>
      <c r="Y224" s="1">
        <v>0.00217923314006363</v>
      </c>
      <c r="Z224" s="1">
        <v>0.01394289456497599</v>
      </c>
      <c r="AA224" s="1">
        <v>-0.02255861488061073</v>
      </c>
      <c r="AB224" s="1">
        <v>0.03446812543316358</v>
      </c>
      <c r="AC224" s="1">
        <v>-0.01815631415527674</v>
      </c>
      <c r="AD224" s="1">
        <v>0.02088634593435001</v>
      </c>
      <c r="AE224" s="1">
        <v>-0.02450829591224235</v>
      </c>
      <c r="AF224" s="1">
        <v>-0.03711227009242102</v>
      </c>
      <c r="AG224" s="1">
        <v>-0.0447761421907461</v>
      </c>
      <c r="AH224" s="1">
        <v>-0.02837892557522781</v>
      </c>
      <c r="AI224" s="1">
        <v>-0.02263586333085021</v>
      </c>
      <c r="AJ224" s="1">
        <v>-0.05982264357864231</v>
      </c>
      <c r="AK224" s="1">
        <v>-0.04558219231477445</v>
      </c>
      <c r="AL224" s="1">
        <v>0.005122061579674098</v>
      </c>
      <c r="AM224" s="1">
        <v>0.0506665530426873</v>
      </c>
      <c r="AN224" s="1">
        <v>-0.01572737612621522</v>
      </c>
      <c r="AO224" s="1">
        <v>-0.0324602818597276</v>
      </c>
      <c r="AP224" s="1">
        <v>0.01223853959860688</v>
      </c>
      <c r="AQ224" s="1">
        <v>0.04577881244196313</v>
      </c>
      <c r="AR224" s="1">
        <v>-0.00749272903831788</v>
      </c>
      <c r="AS224" s="1">
        <v>-0.0009181509699219825</v>
      </c>
      <c r="AT224" s="1">
        <v>-0.05199557012505474</v>
      </c>
      <c r="AU224" s="1">
        <v>-0.02995349443248452</v>
      </c>
      <c r="AV224" s="1">
        <v>-0.0557893805533437</v>
      </c>
      <c r="AW224" s="1">
        <v>-0.01428574303963293</v>
      </c>
      <c r="AX224" s="1">
        <v>-0.002153347902269953</v>
      </c>
      <c r="AY224" s="1">
        <v>0.02640550462499136</v>
      </c>
      <c r="AZ224" s="1">
        <v>-0.04208844808923717</v>
      </c>
      <c r="BA224" s="1">
        <v>-0.05905834081761097</v>
      </c>
      <c r="BB224" s="1">
        <v>-0.0119397647387629</v>
      </c>
      <c r="BC224" s="1">
        <v>0.04355446239344318</v>
      </c>
      <c r="BD224" s="1">
        <v>-0.03761752018361575</v>
      </c>
      <c r="BE224" s="1">
        <v>-0.02231378117975202</v>
      </c>
      <c r="BF224" s="1">
        <v>-0.007561354343000537</v>
      </c>
      <c r="BG224" s="1">
        <v>-0.009940529947764176</v>
      </c>
      <c r="BH224" s="1">
        <v>0.003196806662703056</v>
      </c>
      <c r="BI224" s="1">
        <v>-0.01362950712723265</v>
      </c>
      <c r="BJ224" s="1">
        <v>-0.01959866071748928</v>
      </c>
      <c r="BK224" s="1">
        <v>-0.01098899437766188</v>
      </c>
      <c r="BL224" s="1">
        <v>0.04179103946494611</v>
      </c>
    </row>
    <row r="225" spans="1:64">
      <c r="A225" s="11">
        <v>43922</v>
      </c>
      <c r="B225" s="1">
        <v>0.00226954766084142</v>
      </c>
      <c r="C225" s="1">
        <v>-0.005104790408894888</v>
      </c>
      <c r="D225" s="1">
        <v>-0.02346858871132507</v>
      </c>
      <c r="E225" s="1">
        <v>-0.01287880637603911</v>
      </c>
      <c r="F225" s="1">
        <v>-0.007200635035922609</v>
      </c>
      <c r="G225" s="1">
        <v>-0.02965407300616751</v>
      </c>
      <c r="H225" s="1">
        <v>-0.06834118735179595</v>
      </c>
      <c r="I225" s="1">
        <v>-0.05810536030931279</v>
      </c>
      <c r="J225" s="1">
        <v>-0.04001758384219034</v>
      </c>
      <c r="K225" s="1">
        <v>-0.02155179126735396</v>
      </c>
      <c r="L225" s="1">
        <v>-0.0804793027645786</v>
      </c>
      <c r="M225" s="1">
        <v>-0.0400120739684543</v>
      </c>
      <c r="N225" s="1">
        <v>-0.03558205636038803</v>
      </c>
      <c r="O225" s="1">
        <v>-0.03179069612796037</v>
      </c>
      <c r="P225" s="1">
        <v>-0.03902195871410252</v>
      </c>
      <c r="Q225" s="1">
        <v>-0.02234047919587978</v>
      </c>
      <c r="R225" s="1">
        <v>0.005786741677950014</v>
      </c>
      <c r="S225" s="1">
        <v>-0.08521628513486224</v>
      </c>
      <c r="T225" s="1">
        <v>-0.04212771553058992</v>
      </c>
      <c r="U225" s="1">
        <v>-0.05015329301439542</v>
      </c>
      <c r="V225" s="1">
        <v>-0.008321992152372726</v>
      </c>
      <c r="W225" s="1">
        <v>0.00116896570900149</v>
      </c>
      <c r="X225" s="1">
        <v>-0.07368510824140417</v>
      </c>
      <c r="Y225" s="1">
        <v>-0.00691901723938193</v>
      </c>
      <c r="Z225" s="1">
        <v>-0.0491825995396814</v>
      </c>
      <c r="AA225" s="1">
        <v>-0.04735824335629935</v>
      </c>
      <c r="AB225" s="1">
        <v>-0.07815729010112082</v>
      </c>
      <c r="AC225" s="1">
        <v>-0.0952119116895197</v>
      </c>
      <c r="AD225" s="1">
        <v>-0.05653606996746641</v>
      </c>
      <c r="AE225" s="1">
        <v>-0.07057846925185318</v>
      </c>
      <c r="AF225" s="1">
        <v>-0.06297885949960547</v>
      </c>
      <c r="AG225" s="1">
        <v>-0.1165625041913197</v>
      </c>
      <c r="AH225" s="1">
        <v>-0.001268888137860857</v>
      </c>
      <c r="AI225" s="1">
        <v>-0.03191771540149124</v>
      </c>
      <c r="AJ225" s="1">
        <v>-0.0897230278619916</v>
      </c>
      <c r="AK225" s="1">
        <v>-0.08734050727081644</v>
      </c>
      <c r="AL225" s="1">
        <v>-0.04316544854023796</v>
      </c>
      <c r="AM225" s="1">
        <v>-0.0989848613070704</v>
      </c>
      <c r="AN225" s="1">
        <v>-0.03550800973518831</v>
      </c>
      <c r="AO225" s="1">
        <v>-0.07318956286846412</v>
      </c>
      <c r="AP225" s="1">
        <v>-0.03041281871567081</v>
      </c>
      <c r="AQ225" s="1">
        <v>0.007540078505223091</v>
      </c>
      <c r="AR225" s="1">
        <v>-0.07788322314513041</v>
      </c>
      <c r="AS225" s="1">
        <v>-0.02726707384393079</v>
      </c>
      <c r="AT225" s="1">
        <v>-0.08744272957076682</v>
      </c>
      <c r="AU225" s="1">
        <v>-0.09858074479764489</v>
      </c>
      <c r="AV225" s="1">
        <v>-0.07469338819647131</v>
      </c>
      <c r="AW225" s="1">
        <v>-0.05595808923582413</v>
      </c>
      <c r="AX225" s="1">
        <v>-0.04661192262582936</v>
      </c>
      <c r="AY225" s="1">
        <v>-0.06225828136997602</v>
      </c>
      <c r="AZ225" s="1">
        <v>-0.001668891392508698</v>
      </c>
      <c r="BA225" s="1">
        <v>-0.1056900584628303</v>
      </c>
      <c r="BB225" s="1">
        <v>-0.03870966639934892</v>
      </c>
      <c r="BC225" s="1">
        <v>-0.08099239055277141</v>
      </c>
      <c r="BD225" s="1">
        <v>-0.1031487302204479</v>
      </c>
      <c r="BE225" s="1">
        <v>-0.08081956286217373</v>
      </c>
      <c r="BF225" s="1">
        <v>-0.04835994857259696</v>
      </c>
      <c r="BG225" s="1">
        <v>-0.01828995779022824</v>
      </c>
      <c r="BH225" s="1">
        <v>-0.0614888341191514</v>
      </c>
      <c r="BI225" s="1">
        <v>0.004576436793495287</v>
      </c>
      <c r="BJ225" s="1">
        <v>-0.1157102355767745</v>
      </c>
      <c r="BK225" s="1">
        <v>-0.04444459486123364</v>
      </c>
      <c r="BL225" s="1">
        <v>-0.0902579113422769</v>
      </c>
    </row>
    <row r="226" spans="1:64">
      <c r="A226" s="11">
        <v>43923</v>
      </c>
      <c r="B226" s="1">
        <v>0.007822108069977851</v>
      </c>
      <c r="C226" s="1">
        <v>0.01800155887912092</v>
      </c>
      <c r="D226" s="1">
        <v>-0.003528451820953515</v>
      </c>
      <c r="E226" s="1">
        <v>-0.01458168033571616</v>
      </c>
      <c r="F226" s="1">
        <v>0.03807794462881198</v>
      </c>
      <c r="G226" s="1">
        <v>0.03748200196897455</v>
      </c>
      <c r="H226" s="1">
        <v>-0.002194367601303759</v>
      </c>
      <c r="I226" s="1">
        <v>-0.007060074764645985</v>
      </c>
      <c r="J226" s="1">
        <v>0.01901057796508177</v>
      </c>
      <c r="K226" s="1">
        <v>0.005834205106051371</v>
      </c>
      <c r="L226" s="1">
        <v>0.05214168874220126</v>
      </c>
      <c r="M226" s="1">
        <v>0.05878707167053965</v>
      </c>
      <c r="N226" s="1">
        <v>0.007144361032911606</v>
      </c>
      <c r="O226" s="1">
        <v>-0.0241064324502811</v>
      </c>
      <c r="P226" s="1">
        <v>-0.009974883847728488</v>
      </c>
      <c r="Q226" s="1">
        <v>0</v>
      </c>
      <c r="R226" s="1">
        <v>0.01638892688402271</v>
      </c>
      <c r="S226" s="1">
        <v>0.04187248453248271</v>
      </c>
      <c r="T226" s="1">
        <v>-0.01199466969930285</v>
      </c>
      <c r="U226" s="1">
        <v>0.06479127229658377</v>
      </c>
      <c r="V226" s="1">
        <v>0</v>
      </c>
      <c r="W226" s="1">
        <v>0.005170503696543705</v>
      </c>
      <c r="X226" s="1">
        <v>0.0166899866197161</v>
      </c>
      <c r="Y226" s="1">
        <v>0.004478956564296865</v>
      </c>
      <c r="Z226" s="1">
        <v>0.01376606087589338</v>
      </c>
      <c r="AA226" s="1">
        <v>0.02870729520883741</v>
      </c>
      <c r="AB226" s="1">
        <v>-0.006693604318245838</v>
      </c>
      <c r="AC226" s="1">
        <v>-0.03223841922933002</v>
      </c>
      <c r="AD226" s="1">
        <v>0</v>
      </c>
      <c r="AE226" s="1">
        <v>0.01129295381938222</v>
      </c>
      <c r="AF226" s="1">
        <v>0.03733977974518776</v>
      </c>
      <c r="AG226" s="1">
        <v>0.02246199245296432</v>
      </c>
      <c r="AH226" s="1">
        <v>0.0456104444312313</v>
      </c>
      <c r="AI226" s="1">
        <v>0.01084471658400044</v>
      </c>
      <c r="AJ226" s="1">
        <v>0.01587654343834188</v>
      </c>
      <c r="AK226" s="1">
        <v>0.005376387533112981</v>
      </c>
      <c r="AL226" s="1">
        <v>-0.008834609073854693</v>
      </c>
      <c r="AM226" s="1">
        <v>0.03755870350688495</v>
      </c>
      <c r="AN226" s="1">
        <v>0.02070849217764148</v>
      </c>
      <c r="AO226" s="1">
        <v>-0.001251958626177996</v>
      </c>
      <c r="AP226" s="1">
        <v>0.01647989513647463</v>
      </c>
      <c r="AQ226" s="1">
        <v>0.02393458059429743</v>
      </c>
      <c r="AR226" s="1">
        <v>0.0510140567767039</v>
      </c>
      <c r="AS226" s="1">
        <v>0.03527553676185735</v>
      </c>
      <c r="AT226" s="1">
        <v>0.0386951531662183</v>
      </c>
      <c r="AU226" s="1">
        <v>-0.007872243240662935</v>
      </c>
      <c r="AV226" s="1">
        <v>0.01084355210913657</v>
      </c>
      <c r="AW226" s="1">
        <v>-0.005970244365308908</v>
      </c>
      <c r="AX226" s="1">
        <v>0.03168856724627167</v>
      </c>
      <c r="AY226" s="1">
        <v>0</v>
      </c>
      <c r="AZ226" s="1">
        <v>0.01922027911098256</v>
      </c>
      <c r="BA226" s="1">
        <v>0.05832287445190665</v>
      </c>
      <c r="BB226" s="1">
        <v>0.03483544548512563</v>
      </c>
      <c r="BC226" s="1">
        <v>-0.05625466454987249</v>
      </c>
      <c r="BD226" s="1">
        <v>-0.05690075714349385</v>
      </c>
      <c r="BE226" s="1">
        <v>-0.0009287547769930571</v>
      </c>
      <c r="BF226" s="1">
        <v>0.01314683482631729</v>
      </c>
      <c r="BG226" s="1">
        <v>0.01726277929842168</v>
      </c>
      <c r="BH226" s="1">
        <v>-0.08588847066979177</v>
      </c>
      <c r="BI226" s="1">
        <v>0.03951297255588004</v>
      </c>
      <c r="BJ226" s="1">
        <v>0.01196797217828616</v>
      </c>
      <c r="BK226" s="1">
        <v>-0.06976734620818881</v>
      </c>
      <c r="BL226" s="1">
        <v>-0.01259845091749856</v>
      </c>
    </row>
    <row r="227" spans="1:64">
      <c r="A227" s="11">
        <v>43924</v>
      </c>
      <c r="B227" s="1">
        <v>-0.01184641910805007</v>
      </c>
      <c r="C227" s="1">
        <v>0.003929652502844272</v>
      </c>
      <c r="D227" s="1">
        <v>0.007750814850976839</v>
      </c>
      <c r="E227" s="1">
        <v>-0.0132398939261813</v>
      </c>
      <c r="F227" s="1">
        <v>-0.00455025112328411</v>
      </c>
      <c r="G227" s="1">
        <v>0.0001257737492732502</v>
      </c>
      <c r="H227" s="1">
        <v>0.01822173208124966</v>
      </c>
      <c r="I227" s="1">
        <v>0.00198169080895072</v>
      </c>
      <c r="J227" s="1">
        <v>-0.04270625880417778</v>
      </c>
      <c r="K227" s="1">
        <v>-0.006378882191073187</v>
      </c>
      <c r="L227" s="1">
        <v>-0.0159295617040206</v>
      </c>
      <c r="M227" s="1">
        <v>-0.03055239782530683</v>
      </c>
      <c r="N227" s="1">
        <v>-0.009475877945838929</v>
      </c>
      <c r="O227" s="1">
        <v>-0.008092023559327144</v>
      </c>
      <c r="P227" s="1">
        <v>-0.04347488124352461</v>
      </c>
      <c r="Q227" s="1">
        <v>0.08596306890159466</v>
      </c>
      <c r="R227" s="1">
        <v>-0.009709060513873213</v>
      </c>
      <c r="S227" s="1">
        <v>-0.02009473264343842</v>
      </c>
      <c r="T227" s="1">
        <v>0.01708627921161066</v>
      </c>
      <c r="U227" s="1">
        <v>-0.07145950816870605</v>
      </c>
      <c r="V227" s="1">
        <v>0.02902732198511604</v>
      </c>
      <c r="W227" s="1">
        <v>0.01418733179947873</v>
      </c>
      <c r="X227" s="1">
        <v>-0.06598412177573365</v>
      </c>
      <c r="Y227" s="1">
        <v>0.005152600647746253</v>
      </c>
      <c r="Z227" s="1">
        <v>-0.02048461535215196</v>
      </c>
      <c r="AA227" s="1">
        <v>-0.02586446423208788</v>
      </c>
      <c r="AB227" s="1">
        <v>-0.02650473108992912</v>
      </c>
      <c r="AC227" s="1">
        <v>-0.001382727817899387</v>
      </c>
      <c r="AD227" s="1">
        <v>-0.03087232993318501</v>
      </c>
      <c r="AE227" s="1">
        <v>-0.004132574692646496</v>
      </c>
      <c r="AF227" s="1">
        <v>-0.02955771133241003</v>
      </c>
      <c r="AG227" s="1">
        <v>-0.04082338251235373</v>
      </c>
      <c r="AH227" s="1">
        <v>-0.009775181874058902</v>
      </c>
      <c r="AI227" s="1">
        <v>-0.0228584040519656</v>
      </c>
      <c r="AJ227" s="1">
        <v>-0.0141089978333977</v>
      </c>
      <c r="AK227" s="1">
        <v>-0.01176484551898149</v>
      </c>
      <c r="AL227" s="1">
        <v>-0.02534932488613062</v>
      </c>
      <c r="AM227" s="1">
        <v>-0.09864250549969222</v>
      </c>
      <c r="AN227" s="1">
        <v>-0.009210319776277842</v>
      </c>
      <c r="AO227" s="1">
        <v>-0.04251081326473483</v>
      </c>
      <c r="AP227" s="1">
        <v>-0.02248156373896748</v>
      </c>
      <c r="AQ227" s="1">
        <v>-0.01848290753595472</v>
      </c>
      <c r="AR227" s="1">
        <v>-0.04525000849072214</v>
      </c>
      <c r="AS227" s="1">
        <v>0.02342554775659478</v>
      </c>
      <c r="AT227" s="1">
        <v>-0.0610602385985215</v>
      </c>
      <c r="AU227" s="1">
        <v>-0.01158068178762761</v>
      </c>
      <c r="AV227" s="1">
        <v>-0.03814087798040167</v>
      </c>
      <c r="AW227" s="1">
        <v>-0.004289845883407528</v>
      </c>
      <c r="AX227" s="1">
        <v>-0.03290922209574731</v>
      </c>
      <c r="AY227" s="1">
        <v>-0.03226005197960502</v>
      </c>
      <c r="AZ227" s="1">
        <v>0.004099369321675539</v>
      </c>
      <c r="BA227" s="1">
        <v>-0.107844435988574</v>
      </c>
      <c r="BB227" s="1">
        <v>-0.02007424948217507</v>
      </c>
      <c r="BC227" s="1">
        <v>0.05619734693587186</v>
      </c>
      <c r="BD227" s="1">
        <v>0.05519901248799175</v>
      </c>
      <c r="BE227" s="1">
        <v>-0.02857143127341422</v>
      </c>
      <c r="BF227" s="1">
        <v>-0.04554154173382485</v>
      </c>
      <c r="BG227" s="1">
        <v>-0.03874233420773021</v>
      </c>
      <c r="BH227" s="1">
        <v>-0.01044657312329689</v>
      </c>
      <c r="BI227" s="1">
        <v>0.006995301093217776</v>
      </c>
      <c r="BJ227" s="1">
        <v>0.003679308977823981</v>
      </c>
      <c r="BK227" s="1">
        <v>0.01500002702043668</v>
      </c>
      <c r="BL227" s="1">
        <v>-0.06379579504899269</v>
      </c>
    </row>
    <row r="228" spans="1:64">
      <c r="A228" s="11">
        <v>43927</v>
      </c>
      <c r="B228" s="1">
        <v>0</v>
      </c>
      <c r="C228" s="1">
        <v>0</v>
      </c>
      <c r="D228" s="1">
        <v>0</v>
      </c>
      <c r="E228" s="1">
        <v>0</v>
      </c>
      <c r="F228" s="1">
        <v>0</v>
      </c>
      <c r="G228" s="1">
        <v>0.04128400252799524</v>
      </c>
      <c r="H228" s="1">
        <v>0.0867017484220769</v>
      </c>
      <c r="I228" s="1">
        <v>0.08794765774696933</v>
      </c>
      <c r="J228" s="1">
        <v>0.1157548787864049</v>
      </c>
      <c r="K228" s="1">
        <v>0.04772922477644714</v>
      </c>
      <c r="L228" s="1">
        <v>0.1085135155760388</v>
      </c>
      <c r="M228" s="1">
        <v>0.05727279921192374</v>
      </c>
      <c r="N228" s="1">
        <v>0.04991714129348312</v>
      </c>
      <c r="O228" s="1">
        <v>0.0145984557890102</v>
      </c>
      <c r="P228" s="1">
        <v>0.1278094698730308</v>
      </c>
      <c r="Q228" s="1">
        <v>0</v>
      </c>
      <c r="R228" s="1">
        <v>0.0570588510878518</v>
      </c>
      <c r="S228" s="1">
        <v>0.1163595199204341</v>
      </c>
      <c r="T228" s="1">
        <v>0.07250231205693214</v>
      </c>
      <c r="U228" s="1">
        <v>0.1035448360028861</v>
      </c>
      <c r="V228" s="1">
        <v>0</v>
      </c>
      <c r="W228" s="1">
        <v>0.09816760339580455</v>
      </c>
      <c r="X228" s="1">
        <v>0.02434780612332532</v>
      </c>
      <c r="Y228" s="1">
        <v>0.06348580934692949</v>
      </c>
      <c r="Z228" s="1">
        <v>0.08110175215197812</v>
      </c>
      <c r="AA228" s="1">
        <v>0.05422013989064367</v>
      </c>
      <c r="AB228" s="1">
        <v>0.05260727647265306</v>
      </c>
      <c r="AC228" s="1">
        <v>0.04405842359932244</v>
      </c>
      <c r="AD228" s="1">
        <v>0</v>
      </c>
      <c r="AE228" s="1">
        <v>0.06471824720257158</v>
      </c>
      <c r="AF228" s="1">
        <v>0.06436648142188162</v>
      </c>
      <c r="AG228" s="1">
        <v>0.0798917887390731</v>
      </c>
      <c r="AH228" s="1">
        <v>0.04978609469110218</v>
      </c>
      <c r="AI228" s="1">
        <v>0.07558619005926714</v>
      </c>
      <c r="AJ228" s="1">
        <v>0.1140466867899934</v>
      </c>
      <c r="AK228" s="1">
        <v>0.1049783926569241</v>
      </c>
      <c r="AL228" s="1">
        <v>0.07374504420872618</v>
      </c>
      <c r="AM228" s="1">
        <v>0.07429724141243099</v>
      </c>
      <c r="AN228" s="1">
        <v>0.07436791373961826</v>
      </c>
      <c r="AO228" s="1">
        <v>0.121304652080648</v>
      </c>
      <c r="AP228" s="1">
        <v>0.05030954554994738</v>
      </c>
      <c r="AQ228" s="1">
        <v>0.03876934887788819</v>
      </c>
      <c r="AR228" s="1">
        <v>0.1004059285570256</v>
      </c>
      <c r="AS228" s="1">
        <v>0.02764566352228237</v>
      </c>
      <c r="AT228" s="1">
        <v>0.1187929663296665</v>
      </c>
      <c r="AU228" s="1">
        <v>0.06617492376550116</v>
      </c>
      <c r="AV228" s="1">
        <v>0.1003717900183385</v>
      </c>
      <c r="AW228" s="1">
        <v>0.0224040954078879</v>
      </c>
      <c r="AX228" s="1">
        <v>0.08325764507983147</v>
      </c>
      <c r="AY228" s="1">
        <v>0</v>
      </c>
      <c r="AZ228" s="1">
        <v>0.03021245859174582</v>
      </c>
      <c r="BA228" s="1">
        <v>0.08704004062396198</v>
      </c>
      <c r="BB228" s="1">
        <v>0.07889485644656569</v>
      </c>
      <c r="BC228" s="1">
        <v>0.07547757523349929</v>
      </c>
      <c r="BD228" s="1">
        <v>0.0936739025639568</v>
      </c>
      <c r="BE228" s="1">
        <v>0.203776866551215</v>
      </c>
      <c r="BF228" s="1">
        <v>0.08213853364122636</v>
      </c>
      <c r="BG228" s="1">
        <v>0.04463391460262356</v>
      </c>
      <c r="BH228" s="1">
        <v>0.0444550161505286</v>
      </c>
      <c r="BI228" s="1">
        <v>0.05515571835050448</v>
      </c>
      <c r="BJ228" s="1">
        <v>0.2136686862533448</v>
      </c>
      <c r="BK228" s="1">
        <v>0.1502462090517775</v>
      </c>
      <c r="BL228" s="1">
        <v>0.1516183726896601</v>
      </c>
    </row>
    <row r="229" spans="1:64">
      <c r="A229" s="11">
        <v>43928</v>
      </c>
      <c r="B229" s="1">
        <v>0.01157498000319945</v>
      </c>
      <c r="C229" s="1">
        <v>0.05616066640810757</v>
      </c>
      <c r="D229" s="1">
        <v>0.03197454541910139</v>
      </c>
      <c r="E229" s="1">
        <v>0.01499599746709301</v>
      </c>
      <c r="F229" s="1">
        <v>0.01768744949905598</v>
      </c>
      <c r="G229" s="1">
        <v>-0.009669944813753495</v>
      </c>
      <c r="H229" s="1">
        <v>0.01391249782440762</v>
      </c>
      <c r="I229" s="1">
        <v>-0.01058597725518573</v>
      </c>
      <c r="J229" s="1">
        <v>0.000841770099789807</v>
      </c>
      <c r="K229" s="1">
        <v>0.007013456003121421</v>
      </c>
      <c r="L229" s="1">
        <v>0.03785831093657333</v>
      </c>
      <c r="M229" s="1">
        <v>0.05187729063880608</v>
      </c>
      <c r="N229" s="1">
        <v>0.007890064015456222</v>
      </c>
      <c r="O229" s="1">
        <v>0.05713077561626756</v>
      </c>
      <c r="P229" s="1">
        <v>0.02242977838525051</v>
      </c>
      <c r="Q229" s="1">
        <v>0.09541307281833666</v>
      </c>
      <c r="R229" s="1">
        <v>-0.004883319806683106</v>
      </c>
      <c r="S229" s="1">
        <v>-0.01341595447329103</v>
      </c>
      <c r="T229" s="1">
        <v>0.01112943129677735</v>
      </c>
      <c r="U229" s="1">
        <v>-0.001479315699436157</v>
      </c>
      <c r="V229" s="1">
        <v>-0.009090944022090541</v>
      </c>
      <c r="W229" s="1">
        <v>-0.005438103072524791</v>
      </c>
      <c r="X229" s="1">
        <v>0.01723519794695227</v>
      </c>
      <c r="Y229" s="1">
        <v>-0.01103081513693638</v>
      </c>
      <c r="Z229" s="1">
        <v>-0.0003454349555749303</v>
      </c>
      <c r="AA229" s="1">
        <v>-0.01603905818207851</v>
      </c>
      <c r="AB229" s="1">
        <v>0.02192015817599624</v>
      </c>
      <c r="AC229" s="1">
        <v>0.0118157167998687</v>
      </c>
      <c r="AD229" s="1">
        <v>0.0950550782763917</v>
      </c>
      <c r="AE229" s="1">
        <v>-0.01874102517982645</v>
      </c>
      <c r="AF229" s="1">
        <v>0.01318993057026718</v>
      </c>
      <c r="AG229" s="1">
        <v>0.04275206944517884</v>
      </c>
      <c r="AH229" s="1">
        <v>-0.03443402867007073</v>
      </c>
      <c r="AI229" s="1">
        <v>-0.0001538793524825666</v>
      </c>
      <c r="AJ229" s="1">
        <v>0.007509902758388032</v>
      </c>
      <c r="AK229" s="1">
        <v>0.03101545947112827</v>
      </c>
      <c r="AL229" s="1">
        <v>0.01981273765528968</v>
      </c>
      <c r="AM229" s="1">
        <v>-0.006542116014557786</v>
      </c>
      <c r="AN229" s="1">
        <v>-0.01077036626348504</v>
      </c>
      <c r="AO229" s="1">
        <v>0.008074696833654471</v>
      </c>
      <c r="AP229" s="1">
        <v>-0.02021263514184823</v>
      </c>
      <c r="AQ229" s="1">
        <v>-0.03148714445168099</v>
      </c>
      <c r="AR229" s="1">
        <v>-0.03491049481363773</v>
      </c>
      <c r="AS229" s="1">
        <v>-0.02776982278855322</v>
      </c>
      <c r="AT229" s="1">
        <v>-0.004091791518958221</v>
      </c>
      <c r="AU229" s="1">
        <v>0.05942208150245598</v>
      </c>
      <c r="AV229" s="1">
        <v>0.05743257662632861</v>
      </c>
      <c r="AW229" s="1">
        <v>0.08006733654642795</v>
      </c>
      <c r="AX229" s="1">
        <v>0.01445026952350381</v>
      </c>
      <c r="AY229" s="1">
        <v>0.07292689584921153</v>
      </c>
      <c r="AZ229" s="1">
        <v>-0.002906268819425795</v>
      </c>
      <c r="BA229" s="1">
        <v>0.0009516000155989079</v>
      </c>
      <c r="BB229" s="1">
        <v>-0.007789636214853179</v>
      </c>
      <c r="BC229" s="1">
        <v>0.05658223700690801</v>
      </c>
      <c r="BD229" s="1">
        <v>0.05895447165062473</v>
      </c>
      <c r="BE229" s="1">
        <v>-0.005988921284119209</v>
      </c>
      <c r="BF229" s="1">
        <v>-0.001207787010519268</v>
      </c>
      <c r="BG229" s="1">
        <v>-0.01626173771736061</v>
      </c>
      <c r="BH229" s="1">
        <v>-0.01342018561259717</v>
      </c>
      <c r="BI229" s="1">
        <v>-0.03236295638829478</v>
      </c>
      <c r="BJ229" s="1">
        <v>-0.02632149437846576</v>
      </c>
      <c r="BK229" s="1">
        <v>0.03854389871804842</v>
      </c>
      <c r="BL229" s="1">
        <v>0.08875740010182165</v>
      </c>
    </row>
    <row r="230" spans="1:64">
      <c r="A230" s="11">
        <v>43929</v>
      </c>
      <c r="B230" s="1">
        <v>-0.01430320831362863</v>
      </c>
      <c r="C230" s="1">
        <v>0.007251008310313667</v>
      </c>
      <c r="D230" s="1">
        <v>0.005939556266457258</v>
      </c>
      <c r="E230" s="1">
        <v>0.000777567955278613</v>
      </c>
      <c r="F230" s="1">
        <v>-0.0001637043991727927</v>
      </c>
      <c r="G230" s="1">
        <v>0.03686078438961848</v>
      </c>
      <c r="H230" s="1">
        <v>0.05768701262286258</v>
      </c>
      <c r="I230" s="1">
        <v>0.05101055145985534</v>
      </c>
      <c r="J230" s="1">
        <v>0.02586205859378032</v>
      </c>
      <c r="K230" s="1">
        <v>0.01560946178407674</v>
      </c>
      <c r="L230" s="1">
        <v>0.06565919253810493</v>
      </c>
      <c r="M230" s="1">
        <v>-0.01117156527044993</v>
      </c>
      <c r="N230" s="1">
        <v>-0.01020204178010575</v>
      </c>
      <c r="O230" s="1">
        <v>0.02121701360215567</v>
      </c>
      <c r="P230" s="1">
        <v>0.01632742714892377</v>
      </c>
      <c r="Q230" s="1">
        <v>0.04278887886786698</v>
      </c>
      <c r="R230" s="1">
        <v>0.007706542184982013</v>
      </c>
      <c r="S230" s="1">
        <v>0.07510442375962678</v>
      </c>
      <c r="T230" s="1">
        <v>0.06196483117884211</v>
      </c>
      <c r="U230" s="1">
        <v>0.09193651310350526</v>
      </c>
      <c r="V230" s="1">
        <v>-0.023205615147182</v>
      </c>
      <c r="W230" s="1">
        <v>0.003070958572231719</v>
      </c>
      <c r="X230" s="1">
        <v>0.01476835701919188</v>
      </c>
      <c r="Y230" s="1">
        <v>0.02333869687627632</v>
      </c>
      <c r="Z230" s="1">
        <v>0.02003353433012101</v>
      </c>
      <c r="AA230" s="1">
        <v>0.0421663002959074</v>
      </c>
      <c r="AB230" s="1">
        <v>0.01630210872823934</v>
      </c>
      <c r="AC230" s="1">
        <v>0.002025794054754337</v>
      </c>
      <c r="AD230" s="1">
        <v>-0.01466214810788657</v>
      </c>
      <c r="AE230" s="1">
        <v>0.01909895925615457</v>
      </c>
      <c r="AF230" s="1">
        <v>0.04037977106334267</v>
      </c>
      <c r="AG230" s="1">
        <v>0.02049973983384268</v>
      </c>
      <c r="AH230" s="1">
        <v>0.01725405211254172</v>
      </c>
      <c r="AI230" s="1">
        <v>0.005592019023855421</v>
      </c>
      <c r="AJ230" s="1">
        <v>0.06100432793795862</v>
      </c>
      <c r="AK230" s="1">
        <v>0.05984787199885555</v>
      </c>
      <c r="AL230" s="1">
        <v>0.0322809742885386</v>
      </c>
      <c r="AM230" s="1">
        <v>-0.008466530619678059</v>
      </c>
      <c r="AN230" s="1">
        <v>0.01003122965211389</v>
      </c>
      <c r="AO230" s="1">
        <v>0.03879554835375498</v>
      </c>
      <c r="AP230" s="1">
        <v>-0.003115944090235856</v>
      </c>
      <c r="AQ230" s="1">
        <v>-0.005046059364169242</v>
      </c>
      <c r="AR230" s="1">
        <v>0.03057551406789583</v>
      </c>
      <c r="AS230" s="1">
        <v>0.0294556831796291</v>
      </c>
      <c r="AT230" s="1">
        <v>0.04825119595790572</v>
      </c>
      <c r="AU230" s="1">
        <v>0.05685744578710716</v>
      </c>
      <c r="AV230" s="1">
        <v>0.07667701433083662</v>
      </c>
      <c r="AW230" s="1">
        <v>0</v>
      </c>
      <c r="AX230" s="1">
        <v>0.05284885418080254</v>
      </c>
      <c r="AY230" s="1">
        <v>-0.03912579218564194</v>
      </c>
      <c r="AZ230" s="1">
        <v>-0.01881300014085452</v>
      </c>
      <c r="BA230" s="1">
        <v>0.1510254401926632</v>
      </c>
      <c r="BB230" s="1">
        <v>0.03542697581719012</v>
      </c>
      <c r="BC230" s="1">
        <v>0.006214994497730331</v>
      </c>
      <c r="BD230" s="1">
        <v>0.02415961461942584</v>
      </c>
      <c r="BE230" s="1">
        <v>0.0694215092540833</v>
      </c>
      <c r="BF230" s="1">
        <v>0.07978520653731569</v>
      </c>
      <c r="BG230" s="1">
        <v>0.04038643334744862</v>
      </c>
      <c r="BH230" s="1">
        <v>-0.005805542094444949</v>
      </c>
      <c r="BI230" s="1">
        <v>-0.001229767199348863</v>
      </c>
      <c r="BJ230" s="1">
        <v>0.05606023750661393</v>
      </c>
      <c r="BK230" s="1">
        <v>0.01030933126061284</v>
      </c>
      <c r="BL230" s="1">
        <v>0.03804347429966759</v>
      </c>
    </row>
    <row r="231" spans="1:64">
      <c r="A231" s="11">
        <v>43930</v>
      </c>
      <c r="B231" s="1">
        <v>0.001243720643999913</v>
      </c>
      <c r="C231" s="1">
        <v>-0.0003198724213099302</v>
      </c>
      <c r="D231" s="1">
        <v>0.02106052356601018</v>
      </c>
      <c r="E231" s="1">
        <v>0.004662107052597841</v>
      </c>
      <c r="F231" s="1">
        <v>-0.001086471152561219</v>
      </c>
      <c r="G231" s="1">
        <v>0.01283081797402508</v>
      </c>
      <c r="H231" s="1">
        <v>0.008207547917439495</v>
      </c>
      <c r="I231" s="1">
        <v>0.03177362025095465</v>
      </c>
      <c r="J231" s="1">
        <v>-0.008403358059409838</v>
      </c>
      <c r="K231" s="1">
        <v>-0.0001174844583298196</v>
      </c>
      <c r="L231" s="1">
        <v>0.002445035871106116</v>
      </c>
      <c r="M231" s="1">
        <v>-0.01763574863591566</v>
      </c>
      <c r="N231" s="1">
        <v>0.001989995908514119</v>
      </c>
      <c r="O231" s="1">
        <v>0.01058412054140656</v>
      </c>
      <c r="P231" s="1">
        <v>0.0144375950494009</v>
      </c>
      <c r="Q231" s="1">
        <v>0.1296297153382453</v>
      </c>
      <c r="R231" s="1">
        <v>-0.01947901868910851</v>
      </c>
      <c r="S231" s="1">
        <v>0.05623675737871081</v>
      </c>
      <c r="T231" s="1">
        <v>0.07216891145653404</v>
      </c>
      <c r="U231" s="1">
        <v>0.007093796036772515</v>
      </c>
      <c r="V231" s="1">
        <v>0.03080119840765261</v>
      </c>
      <c r="W231" s="1">
        <v>0.03173536483056449</v>
      </c>
      <c r="X231" s="1">
        <v>0.000946975169959563</v>
      </c>
      <c r="Y231" s="1">
        <v>-0.06640413690947511</v>
      </c>
      <c r="Z231" s="1">
        <v>0.0009666917180712886</v>
      </c>
      <c r="AA231" s="1">
        <v>0.01667534297553486</v>
      </c>
      <c r="AB231" s="1">
        <v>-0.003799107434862004</v>
      </c>
      <c r="AC231" s="1">
        <v>0.01997863847915027</v>
      </c>
      <c r="AD231" s="1">
        <v>0.009339687805316688</v>
      </c>
      <c r="AE231" s="1">
        <v>0.05912610705262855</v>
      </c>
      <c r="AF231" s="1">
        <v>0.08971365550231813</v>
      </c>
      <c r="AG231" s="1">
        <v>0.04802252098726423</v>
      </c>
      <c r="AH231" s="1">
        <v>0.02653489583688806</v>
      </c>
      <c r="AI231" s="1">
        <v>0.03826335498284217</v>
      </c>
      <c r="AJ231" s="1">
        <v>0.06766499976127283</v>
      </c>
      <c r="AK231" s="1">
        <v>0.05945626128528958</v>
      </c>
      <c r="AL231" s="1">
        <v>0.005221503720927778</v>
      </c>
      <c r="AM231" s="1">
        <v>0.252371990267831</v>
      </c>
      <c r="AN231" s="1">
        <v>6.047590556512716E-05</v>
      </c>
      <c r="AO231" s="1">
        <v>0.0660536191065193</v>
      </c>
      <c r="AP231" s="1">
        <v>-0.00107780206334096</v>
      </c>
      <c r="AQ231" s="1">
        <v>0.006239905268700774</v>
      </c>
      <c r="AR231" s="1">
        <v>-0.01498397984327571</v>
      </c>
      <c r="AS231" s="1">
        <v>0.02283244152003205</v>
      </c>
      <c r="AT231" s="1">
        <v>0.05949764053683393</v>
      </c>
      <c r="AU231" s="1">
        <v>0.06688476144367916</v>
      </c>
      <c r="AV231" s="1">
        <v>0.08902101391770834</v>
      </c>
      <c r="AW231" s="1">
        <v>0.03784635167645756</v>
      </c>
      <c r="AX231" s="1">
        <v>-0.001372376199843983</v>
      </c>
      <c r="AY231" s="1">
        <v>0.03535412510084091</v>
      </c>
      <c r="AZ231" s="1">
        <v>0.01458286998034253</v>
      </c>
      <c r="BA231" s="1">
        <v>0.01203535862025262</v>
      </c>
      <c r="BB231" s="1">
        <v>-0.003317266837077559</v>
      </c>
      <c r="BC231" s="1">
        <v>0.04402015748241661</v>
      </c>
      <c r="BD231" s="1">
        <v>0.06974362104366993</v>
      </c>
      <c r="BE231" s="1">
        <v>0.009522801683069293</v>
      </c>
      <c r="BF231" s="1">
        <v>-0.01381450285626573</v>
      </c>
      <c r="BG231" s="1">
        <v>0.01009405608909719</v>
      </c>
      <c r="BH231" s="1">
        <v>0.004179240521038796</v>
      </c>
      <c r="BI231" s="1">
        <v>-0.0003281331996648484</v>
      </c>
      <c r="BJ231" s="1">
        <v>0.07175826082561354</v>
      </c>
      <c r="BK231" s="1">
        <v>0.01428563980584596</v>
      </c>
      <c r="BL231" s="1">
        <v>-0.04581155273766713</v>
      </c>
    </row>
    <row r="232" spans="1:64">
      <c r="A232" s="11">
        <v>43931</v>
      </c>
      <c r="B232" s="1">
        <v>0.0198758371226031</v>
      </c>
      <c r="C232" s="1">
        <v>0.01216195886208982</v>
      </c>
      <c r="D232" s="1">
        <v>-0.0364272829668647</v>
      </c>
      <c r="E232" s="1">
        <v>0.04253664437503812</v>
      </c>
      <c r="F232" s="1">
        <v>0.005610657257744345</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row>
    <row r="233" spans="1:64">
      <c r="A233" s="11">
        <v>43934</v>
      </c>
      <c r="B233" s="1">
        <v>0.01299240854663819</v>
      </c>
      <c r="C233" s="1">
        <v>-0.0106719727214577</v>
      </c>
      <c r="D233" s="1">
        <v>-0.003478238567262704</v>
      </c>
      <c r="E233" s="1">
        <v>0.003709254434287601</v>
      </c>
      <c r="F233" s="1">
        <v>-0.00231751101458566</v>
      </c>
      <c r="G233" s="1">
        <v>-0.002208057874008129</v>
      </c>
      <c r="H233" s="1">
        <v>-0.02100865445441946</v>
      </c>
      <c r="I233" s="1">
        <v>-0.02332062203865781</v>
      </c>
      <c r="J233" s="1">
        <v>0.05291437581800529</v>
      </c>
      <c r="K233" s="1">
        <v>0.0617350661426328</v>
      </c>
      <c r="L233" s="1">
        <v>-0.04097573128323218</v>
      </c>
      <c r="M233" s="1">
        <v>0.02356242762248928</v>
      </c>
      <c r="N233" s="1">
        <v>0.01563379029666256</v>
      </c>
      <c r="O233" s="1">
        <v>0.01202473581695629</v>
      </c>
      <c r="P233" s="1">
        <v>0.01534784462693506</v>
      </c>
      <c r="Q233" s="1">
        <v>0.02277814610765194</v>
      </c>
      <c r="R233" s="1">
        <v>-0.001300046460676829</v>
      </c>
      <c r="S233" s="1">
        <v>-0.02910825637587211</v>
      </c>
      <c r="T233" s="1">
        <v>-0.04905113928480642</v>
      </c>
      <c r="U233" s="1">
        <v>-0.1147420465760756</v>
      </c>
      <c r="V233" s="1">
        <v>0.09178605059109923</v>
      </c>
      <c r="W233" s="1">
        <v>-0.007671691196649344</v>
      </c>
      <c r="X233" s="1">
        <v>0.007767759351144932</v>
      </c>
      <c r="Y233" s="1">
        <v>0.02658686478043171</v>
      </c>
      <c r="Z233" s="1">
        <v>0.005043543505435677</v>
      </c>
      <c r="AA233" s="1">
        <v>-0.01055326959702341</v>
      </c>
      <c r="AB233" s="1">
        <v>-0.02881348673744899</v>
      </c>
      <c r="AC233" s="1">
        <v>0</v>
      </c>
      <c r="AD233" s="1">
        <v>-0.0007840641865962672</v>
      </c>
      <c r="AE233" s="1">
        <v>-0.04533358195518866</v>
      </c>
      <c r="AF233" s="1">
        <v>-0.04447253049804301</v>
      </c>
      <c r="AG233" s="1">
        <v>0</v>
      </c>
      <c r="AH233" s="1">
        <v>-0.002857266713361395</v>
      </c>
      <c r="AI233" s="1">
        <v>-0.02083430961044308</v>
      </c>
      <c r="AJ233" s="1">
        <v>-0.02909091437533817</v>
      </c>
      <c r="AK233" s="1">
        <v>-0.03214885251006183</v>
      </c>
      <c r="AL233" s="1">
        <v>-0.00228328757177354</v>
      </c>
      <c r="AM233" s="1">
        <v>-0.1734848402550705</v>
      </c>
      <c r="AN233" s="1">
        <v>0.002240506283521571</v>
      </c>
      <c r="AO233" s="1">
        <v>-0.03477120248188315</v>
      </c>
      <c r="AP233" s="1">
        <v>0.07013379346781257</v>
      </c>
      <c r="AQ233" s="1">
        <v>0.03418355110044602</v>
      </c>
      <c r="AR233" s="1">
        <v>0.02624063171283342</v>
      </c>
      <c r="AS233" s="1">
        <v>-0.007064369136049908</v>
      </c>
      <c r="AT233" s="1">
        <v>-0.04230715604453961</v>
      </c>
      <c r="AU233" s="1">
        <v>-0.01192500301087229</v>
      </c>
      <c r="AV233" s="1">
        <v>-0.03088090269996902</v>
      </c>
      <c r="AW233" s="1">
        <v>0</v>
      </c>
      <c r="AX233" s="1">
        <v>-0.04201860856261308</v>
      </c>
      <c r="AY233" s="1">
        <v>-0.004247049325202923</v>
      </c>
      <c r="AZ233" s="1">
        <v>-0.01517173210349854</v>
      </c>
      <c r="BA233" s="1">
        <v>-0.07391857976017713</v>
      </c>
      <c r="BB233" s="1">
        <v>-0.02776711775038498</v>
      </c>
      <c r="BC233" s="1">
        <v>0.1360383930298492</v>
      </c>
      <c r="BD233" s="1">
        <v>-0.0594438990813273</v>
      </c>
      <c r="BE233" s="1">
        <v>0.0005927023829952471</v>
      </c>
      <c r="BF233" s="1">
        <v>-0.002347429821954572</v>
      </c>
      <c r="BG233" s="1">
        <v>0.004564835546097656</v>
      </c>
      <c r="BH233" s="1">
        <v>-0.1205745905823313</v>
      </c>
      <c r="BI233" s="1">
        <v>0.02873567938241695</v>
      </c>
      <c r="BJ233" s="1">
        <v>0.005285824296133335</v>
      </c>
      <c r="BK233" s="1">
        <v>0</v>
      </c>
      <c r="BL233" s="1">
        <v>0.02743489888876982</v>
      </c>
    </row>
    <row r="234" spans="1:64">
      <c r="A234" s="11">
        <v>43935</v>
      </c>
      <c r="B234" s="1">
        <v>0.01102196203051009</v>
      </c>
      <c r="C234" s="1">
        <v>0.02485008848949932</v>
      </c>
      <c r="D234" s="1">
        <v>-0.0006906539066178219</v>
      </c>
      <c r="E234" s="1">
        <v>-0.01847750228591516</v>
      </c>
      <c r="F234" s="1">
        <v>0.01961619068309806</v>
      </c>
      <c r="G234" s="1">
        <v>0.04269495468401874</v>
      </c>
      <c r="H234" s="1">
        <v>0.01341231839146761</v>
      </c>
      <c r="I234" s="1">
        <v>0.04530628638847789</v>
      </c>
      <c r="J234" s="1">
        <v>0.07832747911333371</v>
      </c>
      <c r="K234" s="1">
        <v>0.05276944986128362</v>
      </c>
      <c r="L234" s="1">
        <v>-0.02492368117924448</v>
      </c>
      <c r="M234" s="1">
        <v>0.01644268864073428</v>
      </c>
      <c r="N234" s="1">
        <v>0.02677495122604334</v>
      </c>
      <c r="O234" s="1">
        <v>0.00191643715028178</v>
      </c>
      <c r="P234" s="1">
        <v>0.03868379116040144</v>
      </c>
      <c r="Q234" s="1">
        <v>0</v>
      </c>
      <c r="R234" s="1">
        <v>0.04846138744014139</v>
      </c>
      <c r="S234" s="1">
        <v>0.0259959898442681</v>
      </c>
      <c r="T234" s="1">
        <v>-0.004518105584590204</v>
      </c>
      <c r="U234" s="1">
        <v>0.0391755915111005</v>
      </c>
      <c r="V234" s="1">
        <v>0</v>
      </c>
      <c r="W234" s="1">
        <v>0.03632117063212292</v>
      </c>
      <c r="X234" s="1">
        <v>0.007238531565270323</v>
      </c>
      <c r="Y234" s="1">
        <v>0.04501153313448714</v>
      </c>
      <c r="Z234" s="1">
        <v>0.04243733332865451</v>
      </c>
      <c r="AA234" s="1">
        <v>0.05358540155512292</v>
      </c>
      <c r="AB234" s="1">
        <v>0.006108195207429556</v>
      </c>
      <c r="AC234" s="1">
        <v>-0.003264628901517241</v>
      </c>
      <c r="AD234" s="1">
        <v>0</v>
      </c>
      <c r="AE234" s="1">
        <v>0.06938386541548081</v>
      </c>
      <c r="AF234" s="1">
        <v>-0.02739578514144081</v>
      </c>
      <c r="AG234" s="1">
        <v>-0.04806813117914666</v>
      </c>
      <c r="AH234" s="1">
        <v>0.0272747558927573</v>
      </c>
      <c r="AI234" s="1">
        <v>0.02965819379036905</v>
      </c>
      <c r="AJ234" s="1">
        <v>0.06349208833007425</v>
      </c>
      <c r="AK234" s="1">
        <v>0.003205166381436975</v>
      </c>
      <c r="AL234" s="1">
        <v>0.01933751938121198</v>
      </c>
      <c r="AM234" s="1">
        <v>-0.01099904916121897</v>
      </c>
      <c r="AN234" s="1">
        <v>0.04948367362301931</v>
      </c>
      <c r="AO234" s="1">
        <v>-0.01245941799866968</v>
      </c>
      <c r="AP234" s="1">
        <v>0.04242283353619669</v>
      </c>
      <c r="AQ234" s="1">
        <v>0.009807109291837479</v>
      </c>
      <c r="AR234" s="1">
        <v>0.05225125195569347</v>
      </c>
      <c r="AS234" s="1">
        <v>0.03699509953031632</v>
      </c>
      <c r="AT234" s="1">
        <v>-0.014758178288378</v>
      </c>
      <c r="AU234" s="1">
        <v>0.01051714212249677</v>
      </c>
      <c r="AV234" s="1">
        <v>-0.05154657434689758</v>
      </c>
      <c r="AW234" s="1">
        <v>-0.0270676494318024</v>
      </c>
      <c r="AX234" s="1">
        <v>-0.00696850208303057</v>
      </c>
      <c r="AY234" s="1">
        <v>0</v>
      </c>
      <c r="AZ234" s="1">
        <v>0</v>
      </c>
      <c r="BA234" s="1">
        <v>0.01875862845329035</v>
      </c>
      <c r="BB234" s="1">
        <v>-0.003032314122097146</v>
      </c>
      <c r="BC234" s="1">
        <v>0.09054457315006381</v>
      </c>
      <c r="BD234" s="1">
        <v>0.02038733952194383</v>
      </c>
      <c r="BE234" s="1">
        <v>0.01184597149152178</v>
      </c>
      <c r="BF234" s="1">
        <v>0.02652670049954819</v>
      </c>
      <c r="BG234" s="1">
        <v>0.06595019853759254</v>
      </c>
      <c r="BH234" s="1">
        <v>0.1149358854948617</v>
      </c>
      <c r="BI234" s="1">
        <v>0.02952906318997139</v>
      </c>
      <c r="BJ234" s="1">
        <v>0.0407011967745452</v>
      </c>
      <c r="BK234" s="1">
        <v>0.07645876431600551</v>
      </c>
      <c r="BL234" s="1">
        <v>0.004005288817922059</v>
      </c>
    </row>
    <row r="235" spans="1:64">
      <c r="A235" s="11">
        <v>43936</v>
      </c>
      <c r="B235" s="1">
        <v>-0.004955446716347733</v>
      </c>
      <c r="C235" s="1">
        <v>-0.004444010455695424</v>
      </c>
      <c r="D235" s="1">
        <v>0.01554581099839614</v>
      </c>
      <c r="E235" s="1">
        <v>0.007530154784638698</v>
      </c>
      <c r="F235" s="1">
        <v>0.003797149516975296</v>
      </c>
      <c r="G235" s="1">
        <v>0.02019303388618332</v>
      </c>
      <c r="H235" s="1">
        <v>-0.05373227146634019</v>
      </c>
      <c r="I235" s="1">
        <v>-0.0439282598176598</v>
      </c>
      <c r="J235" s="1">
        <v>0.001092324284683421</v>
      </c>
      <c r="K235" s="1">
        <v>0.01066869571876872</v>
      </c>
      <c r="L235" s="1">
        <v>-0.03755865593761099</v>
      </c>
      <c r="M235" s="1">
        <v>0.0315450323137374</v>
      </c>
      <c r="N235" s="1">
        <v>0.01655434812899892</v>
      </c>
      <c r="O235" s="1">
        <v>0.002677863141511194</v>
      </c>
      <c r="P235" s="1">
        <v>-0.04809180606980901</v>
      </c>
      <c r="Q235" s="1">
        <v>-0.0002530483639726633</v>
      </c>
      <c r="R235" s="1">
        <v>-0.01231933113134354</v>
      </c>
      <c r="S235" s="1">
        <v>-0.03939330473847258</v>
      </c>
      <c r="T235" s="1">
        <v>-0.03517371577431461</v>
      </c>
      <c r="U235" s="1">
        <v>-0.02970713850843354</v>
      </c>
      <c r="V235" s="1">
        <v>0.09486990030549669</v>
      </c>
      <c r="W235" s="1">
        <v>-0.07072984242929292</v>
      </c>
      <c r="X235" s="1">
        <v>-0.03193443232360627</v>
      </c>
      <c r="Y235" s="1">
        <v>0.004572403762404198</v>
      </c>
      <c r="Z235" s="1">
        <v>-0.005326023585765616</v>
      </c>
      <c r="AA235" s="1">
        <v>-0.04951827248586937</v>
      </c>
      <c r="AB235" s="1">
        <v>-0.06418048961597689</v>
      </c>
      <c r="AC235" s="1">
        <v>-0.04526847137550272</v>
      </c>
      <c r="AD235" s="1">
        <v>0.003217758254522751</v>
      </c>
      <c r="AE235" s="1">
        <v>-0.06373175334538539</v>
      </c>
      <c r="AF235" s="1">
        <v>-0.04931930459185607</v>
      </c>
      <c r="AG235" s="1">
        <v>-0.06418124786524038</v>
      </c>
      <c r="AH235" s="1">
        <v>-0.01486717346377131</v>
      </c>
      <c r="AI235" s="1">
        <v>0.01350036246876174</v>
      </c>
      <c r="AJ235" s="1">
        <v>-0.07261448521707281</v>
      </c>
      <c r="AK235" s="1">
        <v>-0.05692714009069222</v>
      </c>
      <c r="AL235" s="1">
        <v>-0.006735123536928622</v>
      </c>
      <c r="AM235" s="1">
        <v>-0.1473588185094865</v>
      </c>
      <c r="AN235" s="1">
        <v>-0.01047780744800764</v>
      </c>
      <c r="AO235" s="1">
        <v>-0.07707085130388103</v>
      </c>
      <c r="AP235" s="1">
        <v>0.03191878272679194</v>
      </c>
      <c r="AQ235" s="1">
        <v>0.0232840300126973</v>
      </c>
      <c r="AR235" s="1">
        <v>-0.01095246076300549</v>
      </c>
      <c r="AS235" s="1">
        <v>-0.01289822119050976</v>
      </c>
      <c r="AT235" s="1">
        <v>-0.05990654391997341</v>
      </c>
      <c r="AU235" s="1">
        <v>-0.06978311697572215</v>
      </c>
      <c r="AV235" s="1">
        <v>-0.08201582770999627</v>
      </c>
      <c r="AW235" s="1">
        <v>-0.06877896394574368</v>
      </c>
      <c r="AX235" s="1">
        <v>-0.01011354556736466</v>
      </c>
      <c r="AY235" s="1">
        <v>-0.01362029765434314</v>
      </c>
      <c r="AZ235" s="1">
        <v>-0.0286487632553325</v>
      </c>
      <c r="BA235" s="1">
        <v>-0.04967865464694443</v>
      </c>
      <c r="BB235" s="1">
        <v>-0.02894132027939533</v>
      </c>
      <c r="BC235" s="1">
        <v>0.02808887827056528</v>
      </c>
      <c r="BD235" s="1">
        <v>-0.0409590247789543</v>
      </c>
      <c r="BE235" s="1">
        <v>-0.01697558891482465</v>
      </c>
      <c r="BF235" s="1">
        <v>0.04133070415069606</v>
      </c>
      <c r="BG235" s="1">
        <v>0.006279142582438668</v>
      </c>
      <c r="BH235" s="1">
        <v>-0.02761795941430101</v>
      </c>
      <c r="BI235" s="1">
        <v>-0.001860569134885526</v>
      </c>
      <c r="BJ235" s="1">
        <v>-0.07840568533926462</v>
      </c>
      <c r="BK235" s="1">
        <v>-0.02803734370003974</v>
      </c>
      <c r="BL235" s="1">
        <v>-0.151595700412461</v>
      </c>
    </row>
    <row r="236" spans="1:64">
      <c r="A236" s="11">
        <v>43937</v>
      </c>
      <c r="B236" s="1">
        <v>-0.01414343790807426</v>
      </c>
      <c r="C236" s="1">
        <v>-0.01245205400196214</v>
      </c>
      <c r="D236" s="1">
        <v>-0.008579938645972063</v>
      </c>
      <c r="E236" s="1">
        <v>0.07025411643904111</v>
      </c>
      <c r="F236" s="1">
        <v>0.006304678163985278</v>
      </c>
      <c r="G236" s="1">
        <v>0.05564097060814821</v>
      </c>
      <c r="H236" s="1">
        <v>-0.01986013559321254</v>
      </c>
      <c r="I236" s="1">
        <v>0.02031851048804656</v>
      </c>
      <c r="J236" s="1">
        <v>0.03564282641657313</v>
      </c>
      <c r="K236" s="1">
        <v>0.04355454239370848</v>
      </c>
      <c r="L236" s="1">
        <v>-0.003252117642077224</v>
      </c>
      <c r="M236" s="1">
        <v>0.01123869462816707</v>
      </c>
      <c r="N236" s="1">
        <v>0.02156893660305492</v>
      </c>
      <c r="O236" s="1">
        <v>-0.01564278596068458</v>
      </c>
      <c r="P236" s="1">
        <v>0.001876429725770734</v>
      </c>
      <c r="Q236" s="1">
        <v>0.01350092455761787</v>
      </c>
      <c r="R236" s="1">
        <v>0.03638777147658101</v>
      </c>
      <c r="S236" s="1">
        <v>-0.009048687423687474</v>
      </c>
      <c r="T236" s="1">
        <v>-0.01372036259231091</v>
      </c>
      <c r="U236" s="1">
        <v>0.01078050912375605</v>
      </c>
      <c r="V236" s="1">
        <v>0.03844876476451531</v>
      </c>
      <c r="W236" s="1">
        <v>0.0266586220194136</v>
      </c>
      <c r="X236" s="1">
        <v>-0.02429755301379943</v>
      </c>
      <c r="Y236" s="1">
        <v>0.003641325726279288</v>
      </c>
      <c r="Z236" s="1">
        <v>0.0007920859332559704</v>
      </c>
      <c r="AA236" s="1">
        <v>0.009367354151797347</v>
      </c>
      <c r="AB236" s="1">
        <v>0.006487481405167861</v>
      </c>
      <c r="AC236" s="1">
        <v>-0.00612594026809099</v>
      </c>
      <c r="AD236" s="1">
        <v>-0.02339047414811901</v>
      </c>
      <c r="AE236" s="1">
        <v>0.02080605491817367</v>
      </c>
      <c r="AF236" s="1">
        <v>-0.03811014015430536</v>
      </c>
      <c r="AG236" s="1">
        <v>0.07055819514371597</v>
      </c>
      <c r="AH236" s="1">
        <v>0.009348745964532945</v>
      </c>
      <c r="AI236" s="1">
        <v>0.005962998371539685</v>
      </c>
      <c r="AJ236" s="1">
        <v>0.0101266072516637</v>
      </c>
      <c r="AK236" s="1">
        <v>-0.04681245736393058</v>
      </c>
      <c r="AL236" s="1">
        <v>-0.004068493053832278</v>
      </c>
      <c r="AM236" s="1">
        <v>-0.007608654507723078</v>
      </c>
      <c r="AN236" s="1">
        <v>0.03002068592769525</v>
      </c>
      <c r="AO236" s="1">
        <v>-0.04616129340095931</v>
      </c>
      <c r="AP236" s="1">
        <v>0.02910372215051993</v>
      </c>
      <c r="AQ236" s="1">
        <v>0.03541834830164681</v>
      </c>
      <c r="AR236" s="1">
        <v>0.04935170486489171</v>
      </c>
      <c r="AS236" s="1">
        <v>-0.002502121706535965</v>
      </c>
      <c r="AT236" s="1">
        <v>-0.02044783949796747</v>
      </c>
      <c r="AU236" s="1">
        <v>-0.03906822645431263</v>
      </c>
      <c r="AV236" s="1">
        <v>-0.04736266370645337</v>
      </c>
      <c r="AW236" s="1">
        <v>0.02780072198986594</v>
      </c>
      <c r="AX236" s="1">
        <v>0.002502121873303009</v>
      </c>
      <c r="AY236" s="1">
        <v>-0.01086814297026462</v>
      </c>
      <c r="AZ236" s="1">
        <v>-0.003060373367171132</v>
      </c>
      <c r="BA236" s="1">
        <v>0.03472039162504803</v>
      </c>
      <c r="BB236" s="1">
        <v>0.005657888107110765</v>
      </c>
      <c r="BC236" s="1">
        <v>0.02107340162500049</v>
      </c>
      <c r="BD236" s="1">
        <v>-0.02708335609899537</v>
      </c>
      <c r="BE236" s="1">
        <v>0.03672088993447709</v>
      </c>
      <c r="BF236" s="1">
        <v>0.05946480593553449</v>
      </c>
      <c r="BG236" s="1">
        <v>-0.002576121863466119</v>
      </c>
      <c r="BH236" s="1">
        <v>0.01494845375488363</v>
      </c>
      <c r="BI236" s="1">
        <v>0.02772614453974498</v>
      </c>
      <c r="BJ236" s="1">
        <v>-0.01319819125198407</v>
      </c>
      <c r="BK236" s="1">
        <v>0.04807685343037682</v>
      </c>
      <c r="BL236" s="1">
        <v>-0.04545451997521643</v>
      </c>
    </row>
    <row r="237" spans="1:64">
      <c r="A237" s="11">
        <v>43938</v>
      </c>
      <c r="B237" s="1">
        <v>0.01151754425838858</v>
      </c>
      <c r="C237" s="1">
        <v>0.02149085617124435</v>
      </c>
      <c r="D237" s="1">
        <v>-0.01181839976347254</v>
      </c>
      <c r="E237" s="1">
        <v>-0.01606148862740964</v>
      </c>
      <c r="F237" s="1">
        <v>0.02414159837515029</v>
      </c>
      <c r="G237" s="1">
        <v>0.0001042198803100636</v>
      </c>
      <c r="H237" s="1">
        <v>0.04109603467936851</v>
      </c>
      <c r="I237" s="1">
        <v>0.04993490061264372</v>
      </c>
      <c r="J237" s="1">
        <v>-0.006145781986470533</v>
      </c>
      <c r="K237" s="1">
        <v>-0.01378213613035451</v>
      </c>
      <c r="L237" s="1">
        <v>0.0603589434529801</v>
      </c>
      <c r="M237" s="1">
        <v>0.04807455826539297</v>
      </c>
      <c r="N237" s="1">
        <v>-0.01485941694579407</v>
      </c>
      <c r="O237" s="1">
        <v>0.004651130971952133</v>
      </c>
      <c r="P237" s="1">
        <v>0.06776729771936818</v>
      </c>
      <c r="Q237" s="1">
        <v>-0.004079645507886975</v>
      </c>
      <c r="R237" s="1">
        <v>-0.01131973575816814</v>
      </c>
      <c r="S237" s="1">
        <v>0.04546319851193181</v>
      </c>
      <c r="T237" s="1">
        <v>0.01391122970800973</v>
      </c>
      <c r="U237" s="1">
        <v>0.04906143472460434</v>
      </c>
      <c r="V237" s="1">
        <v>0.01144201148419199</v>
      </c>
      <c r="W237" s="1">
        <v>0.003319540840561741</v>
      </c>
      <c r="X237" s="1">
        <v>0.09623467771731975</v>
      </c>
      <c r="Y237" s="1">
        <v>0.02458049141260576</v>
      </c>
      <c r="Z237" s="1">
        <v>0.01565527336827022</v>
      </c>
      <c r="AA237" s="1">
        <v>0.04385970774039416</v>
      </c>
      <c r="AB237" s="1">
        <v>0.06169440122135339</v>
      </c>
      <c r="AC237" s="1">
        <v>0.02157306782735025</v>
      </c>
      <c r="AD237" s="1">
        <v>0.008170307591427006</v>
      </c>
      <c r="AE237" s="1">
        <v>0.02495585649889098</v>
      </c>
      <c r="AF237" s="1">
        <v>0.08988897546433461</v>
      </c>
      <c r="AG237" s="1">
        <v>0.03448274176411936</v>
      </c>
      <c r="AH237" s="1">
        <v>0.06253317688971083</v>
      </c>
      <c r="AI237" s="1">
        <v>0.07968831193839931</v>
      </c>
      <c r="AJ237" s="1">
        <v>0.02935910081863713</v>
      </c>
      <c r="AK237" s="1">
        <v>0.06817449625316541</v>
      </c>
      <c r="AL237" s="1">
        <v>0.01696457017398045</v>
      </c>
      <c r="AM237" s="1">
        <v>0.03066818431380214</v>
      </c>
      <c r="AN237" s="1">
        <v>0.008811685445153872</v>
      </c>
      <c r="AO237" s="1">
        <v>0.09544077922082406</v>
      </c>
      <c r="AP237" s="1">
        <v>-0.03691058468709318</v>
      </c>
      <c r="AQ237" s="1">
        <v>-0.03746451780155236</v>
      </c>
      <c r="AR237" s="1">
        <v>-0.008075881968997334</v>
      </c>
      <c r="AS237" s="1">
        <v>0.02870709795504855</v>
      </c>
      <c r="AT237" s="1">
        <v>0.1210516605284073</v>
      </c>
      <c r="AU237" s="1">
        <v>0.08035872479902118</v>
      </c>
      <c r="AV237" s="1">
        <v>0.07570623201939086</v>
      </c>
      <c r="AW237" s="1">
        <v>0.03229712100644266</v>
      </c>
      <c r="AX237" s="1">
        <v>0.0440930872734786</v>
      </c>
      <c r="AY237" s="1">
        <v>0.05315934508831699</v>
      </c>
      <c r="AZ237" s="1">
        <v>0.005860919994715497</v>
      </c>
      <c r="BA237" s="1">
        <v>0.05114992723933565</v>
      </c>
      <c r="BB237" s="1">
        <v>0.03968234019821137</v>
      </c>
      <c r="BC237" s="1">
        <v>0.01164772358620647</v>
      </c>
      <c r="BD237" s="1">
        <v>0.0546038780032061</v>
      </c>
      <c r="BE237" s="1">
        <v>0.03154315716852318</v>
      </c>
      <c r="BF237" s="1">
        <v>-0.02637161355690143</v>
      </c>
      <c r="BG237" s="1">
        <v>0.03954542592323218</v>
      </c>
      <c r="BH237" s="1">
        <v>0.02147183665476526</v>
      </c>
      <c r="BI237" s="1">
        <v>-0.001586917921871822</v>
      </c>
      <c r="BJ237" s="1">
        <v>0.06255144320408301</v>
      </c>
      <c r="BK237" s="1">
        <v>0</v>
      </c>
      <c r="BL237" s="1">
        <v>0.0738915518494323</v>
      </c>
    </row>
    <row r="238" spans="1:64">
      <c r="A238" s="11">
        <v>43941</v>
      </c>
      <c r="B238" s="1">
        <v>0.01338382412055128</v>
      </c>
      <c r="C238" s="1">
        <v>0.0038817748213682</v>
      </c>
      <c r="D238" s="1">
        <v>0.02499996387984416</v>
      </c>
      <c r="E238" s="1">
        <v>-0.02980836238739315</v>
      </c>
      <c r="F238" s="1">
        <v>0.001060453016319851</v>
      </c>
      <c r="G238" s="1">
        <v>0.0207270169940863</v>
      </c>
      <c r="H238" s="1">
        <v>-0.009046062059748783</v>
      </c>
      <c r="I238" s="1">
        <v>-0.02096824079885484</v>
      </c>
      <c r="J238" s="1">
        <v>0.006537151175917577</v>
      </c>
      <c r="K238" s="1">
        <v>0.007835757606907912</v>
      </c>
      <c r="L238" s="1">
        <v>-0.07435904642084923</v>
      </c>
      <c r="M238" s="1">
        <v>-0.001232896867111699</v>
      </c>
      <c r="N238" s="1">
        <v>0.01255372259099041</v>
      </c>
      <c r="O238" s="1">
        <v>0.0127314586259939</v>
      </c>
      <c r="P238" s="1">
        <v>-0.007015788456202987</v>
      </c>
      <c r="Q238" s="1">
        <v>-0.0223205479929468</v>
      </c>
      <c r="R238" s="1">
        <v>-0.01836934250315547</v>
      </c>
      <c r="S238" s="1">
        <v>-0.0237873537331359</v>
      </c>
      <c r="T238" s="1">
        <v>-0.03449652193551422</v>
      </c>
      <c r="U238" s="1">
        <v>0.01586014335939834</v>
      </c>
      <c r="V238" s="1">
        <v>-0.004375588880385028</v>
      </c>
      <c r="W238" s="1">
        <v>-0.03462974520480111</v>
      </c>
      <c r="X238" s="1">
        <v>-0.03361281778485314</v>
      </c>
      <c r="Y238" s="1">
        <v>-0.005400130387276603</v>
      </c>
      <c r="Z238" s="1">
        <v>-0.0129670280539369</v>
      </c>
      <c r="AA238" s="1">
        <v>-0.02508828834365373</v>
      </c>
      <c r="AB238" s="1">
        <v>-0.01777961492288016</v>
      </c>
      <c r="AC238" s="1">
        <v>0.008688200428140114</v>
      </c>
      <c r="AD238" s="1">
        <v>0.03750206391164435</v>
      </c>
      <c r="AE238" s="1">
        <v>-0.01878963113575693</v>
      </c>
      <c r="AF238" s="1">
        <v>-0.03645725802954447</v>
      </c>
      <c r="AG238" s="1">
        <v>-0.01083729928698907</v>
      </c>
      <c r="AH238" s="1">
        <v>-0.04557804467503224</v>
      </c>
      <c r="AI238" s="1">
        <v>-0.03218809994162264</v>
      </c>
      <c r="AJ238" s="1">
        <v>-0.03739133088485058</v>
      </c>
      <c r="AK238" s="1">
        <v>-0.01542650722572969</v>
      </c>
      <c r="AL238" s="1">
        <v>-0.005579111634417711</v>
      </c>
      <c r="AM238" s="1">
        <v>-0.002125355713534338</v>
      </c>
      <c r="AN238" s="1">
        <v>-0.01982092535687763</v>
      </c>
      <c r="AO238" s="1">
        <v>0.001137540680112625</v>
      </c>
      <c r="AP238" s="1">
        <v>0.03435312812758107</v>
      </c>
      <c r="AQ238" s="1">
        <v>0.0005451123161095417</v>
      </c>
      <c r="AR238" s="1">
        <v>-0.018028140583774</v>
      </c>
      <c r="AS238" s="1">
        <v>-0.02248709319457376</v>
      </c>
      <c r="AT238" s="1">
        <v>0.01034464628729115</v>
      </c>
      <c r="AU238" s="1">
        <v>-0.04151943373637912</v>
      </c>
      <c r="AV238" s="1">
        <v>-0.01260495630435354</v>
      </c>
      <c r="AW238" s="1">
        <v>0.007039590208554047</v>
      </c>
      <c r="AX238" s="1">
        <v>-0.005976105313351465</v>
      </c>
      <c r="AY238" s="1">
        <v>0.006641595548653401</v>
      </c>
      <c r="AZ238" s="1">
        <v>-0.02081022176487668</v>
      </c>
      <c r="BA238" s="1">
        <v>0.02522717151780252</v>
      </c>
      <c r="BB238" s="1">
        <v>-0.02261094742386394</v>
      </c>
      <c r="BC238" s="1">
        <v>-0.009988248360573104</v>
      </c>
      <c r="BD238" s="1">
        <v>-0.02030464519734476</v>
      </c>
      <c r="BE238" s="1">
        <v>-0.0345227013700341</v>
      </c>
      <c r="BF238" s="1">
        <v>-0.02897843312852777</v>
      </c>
      <c r="BG238" s="1">
        <v>0.01810953438450946</v>
      </c>
      <c r="BH238" s="1">
        <v>-0.003358565870421937</v>
      </c>
      <c r="BI238" s="1">
        <v>-0.01718136100717105</v>
      </c>
      <c r="BJ238" s="1">
        <v>-0.01684734868345816</v>
      </c>
      <c r="BK238" s="1">
        <v>0.03669725707911464</v>
      </c>
      <c r="BL238" s="1">
        <v>-0.04281345231295652</v>
      </c>
    </row>
    <row r="239" spans="1:64">
      <c r="A239" s="11">
        <v>43942</v>
      </c>
      <c r="B239" s="1">
        <v>-0.008476201549901918</v>
      </c>
      <c r="C239" s="1">
        <v>-0.02204011249840621</v>
      </c>
      <c r="D239" s="1">
        <v>0.008694562312968168</v>
      </c>
      <c r="E239" s="1">
        <v>0.002926128865799571</v>
      </c>
      <c r="F239" s="1">
        <v>-0.02224407456087307</v>
      </c>
      <c r="G239" s="1">
        <v>-0.04030614603532479</v>
      </c>
      <c r="H239" s="1">
        <v>-0.0431536445372207</v>
      </c>
      <c r="I239" s="1">
        <v>-0.02560349753534175</v>
      </c>
      <c r="J239" s="1">
        <v>-0.071090099437913</v>
      </c>
      <c r="K239" s="1">
        <v>-0.02736033095931456</v>
      </c>
      <c r="L239" s="1">
        <v>-0.04321324808341098</v>
      </c>
      <c r="M239" s="1">
        <v>-0.02444468211602402</v>
      </c>
      <c r="N239" s="1">
        <v>-0.02258053285563266</v>
      </c>
      <c r="O239" s="1">
        <v>0</v>
      </c>
      <c r="P239" s="1">
        <v>-0.01216795731867504</v>
      </c>
      <c r="Q239" s="1">
        <v>0.01034613315896604</v>
      </c>
      <c r="R239" s="1">
        <v>-0.03444671746998262</v>
      </c>
      <c r="S239" s="1">
        <v>-0.02931663091713155</v>
      </c>
      <c r="T239" s="1">
        <v>-0.0146163492286977</v>
      </c>
      <c r="U239" s="1">
        <v>-0.003202574227319177</v>
      </c>
      <c r="V239" s="1">
        <v>-0.04812950953179795</v>
      </c>
      <c r="W239" s="1">
        <v>-0.01294742504744695</v>
      </c>
      <c r="X239" s="1">
        <v>-0.03644878400729978</v>
      </c>
      <c r="Y239" s="1">
        <v>-0.09942142058685388</v>
      </c>
      <c r="Z239" s="1">
        <v>-0.03968862004645179</v>
      </c>
      <c r="AA239" s="1">
        <v>-0.02510939572826298</v>
      </c>
      <c r="AB239" s="1">
        <v>-0.07593837551605476</v>
      </c>
      <c r="AC239" s="1">
        <v>-0.044622579367805</v>
      </c>
      <c r="AD239" s="1">
        <v>-0.03040271984739673</v>
      </c>
      <c r="AE239" s="1">
        <v>-0.03095825835964561</v>
      </c>
      <c r="AF239" s="1">
        <v>-0.02900436160532183</v>
      </c>
      <c r="AG239" s="1">
        <v>-0.02988062382446</v>
      </c>
      <c r="AH239" s="1">
        <v>-0.02549510543994393</v>
      </c>
      <c r="AI239" s="1">
        <v>-0.05430255417013308</v>
      </c>
      <c r="AJ239" s="1">
        <v>-0.06052391267341017</v>
      </c>
      <c r="AK239" s="1">
        <v>-0.03348700698509932</v>
      </c>
      <c r="AL239" s="1">
        <v>-0.04174148458322169</v>
      </c>
      <c r="AM239" s="1">
        <v>-0.005324597099232276</v>
      </c>
      <c r="AN239" s="1">
        <v>-0.04135710014965055</v>
      </c>
      <c r="AO239" s="1">
        <v>-0.009185624487435762</v>
      </c>
      <c r="AP239" s="1">
        <v>-0.008365914063882096</v>
      </c>
      <c r="AQ239" s="1">
        <v>-0.0126996148177102</v>
      </c>
      <c r="AR239" s="1">
        <v>-0.06110431297656616</v>
      </c>
      <c r="AS239" s="1">
        <v>-0.01274975182878646</v>
      </c>
      <c r="AT239" s="1">
        <v>-0.03461721262981654</v>
      </c>
      <c r="AU239" s="1">
        <v>-0.045345661820969</v>
      </c>
      <c r="AV239" s="1">
        <v>-0.05531932334782341</v>
      </c>
      <c r="AW239" s="1">
        <v>-0.01902908793595837</v>
      </c>
      <c r="AX239" s="1">
        <v>-0.03547095239291176</v>
      </c>
      <c r="AY239" s="1">
        <v>-0.04483728106477647</v>
      </c>
      <c r="AZ239" s="1">
        <v>0.01388477993517823</v>
      </c>
      <c r="BA239" s="1">
        <v>-0.05865887789267488</v>
      </c>
      <c r="BB239" s="1">
        <v>-0.02273835286446901</v>
      </c>
      <c r="BC239" s="1">
        <v>-0.07990777996173748</v>
      </c>
      <c r="BD239" s="1">
        <v>-0.0113989286036883</v>
      </c>
      <c r="BE239" s="1">
        <v>-0.03123948561154988</v>
      </c>
      <c r="BF239" s="1">
        <v>-0.02817745911205238</v>
      </c>
      <c r="BG239" s="1">
        <v>-0.0442515654740262</v>
      </c>
      <c r="BH239" s="1">
        <v>0.00848289334262553</v>
      </c>
      <c r="BI239" s="1">
        <v>-0.004928774359197252</v>
      </c>
      <c r="BJ239" s="1">
        <v>0.03072677111958488</v>
      </c>
      <c r="BK239" s="1">
        <v>0.008849661146739018</v>
      </c>
      <c r="BL239" s="1">
        <v>-0.08785943815289587</v>
      </c>
    </row>
    <row r="240" spans="1:64">
      <c r="A240" s="11">
        <v>43943</v>
      </c>
      <c r="B240" s="1">
        <v>0.02007957316104925</v>
      </c>
      <c r="C240" s="1">
        <v>0.02996995595407848</v>
      </c>
      <c r="D240" s="1">
        <v>0.01619466766566457</v>
      </c>
      <c r="E240" s="1">
        <v>0.03209335562824722</v>
      </c>
      <c r="F240" s="1">
        <v>0.0370834681757537</v>
      </c>
      <c r="G240" s="1">
        <v>0.01520476815158189</v>
      </c>
      <c r="H240" s="1">
        <v>0.02544094826354826</v>
      </c>
      <c r="I240" s="1">
        <v>0.01898284726775779</v>
      </c>
      <c r="J240" s="1">
        <v>0.05668934436510376</v>
      </c>
      <c r="K240" s="1">
        <v>0.0151925270916391</v>
      </c>
      <c r="L240" s="1">
        <v>0.01505510362150031</v>
      </c>
      <c r="M240" s="1">
        <v>0.03973696956097794</v>
      </c>
      <c r="N240" s="1">
        <v>0.01263629990475579</v>
      </c>
      <c r="O240" s="1">
        <v>0.0266667518342405</v>
      </c>
      <c r="P240" s="1">
        <v>0.01887422979997888</v>
      </c>
      <c r="Q240" s="1">
        <v>-0.006262525442325084</v>
      </c>
      <c r="R240" s="1">
        <v>0.02684793392270191</v>
      </c>
      <c r="S240" s="1">
        <v>0.02490702193135053</v>
      </c>
      <c r="T240" s="1">
        <v>0.02760613978457394</v>
      </c>
      <c r="U240" s="1">
        <v>0.05216863547941775</v>
      </c>
      <c r="V240" s="1">
        <v>-0.01385137866458386</v>
      </c>
      <c r="W240" s="1">
        <v>0.01620363229805122</v>
      </c>
      <c r="X240" s="1">
        <v>-0.002111469888074757</v>
      </c>
      <c r="Y240" s="1">
        <v>0.03093494014605036</v>
      </c>
      <c r="Z240" s="1">
        <v>0.03853360373314318</v>
      </c>
      <c r="AA240" s="1">
        <v>0.01178877323641969</v>
      </c>
      <c r="AB240" s="1">
        <v>-0.004777947854089915</v>
      </c>
      <c r="AC240" s="1">
        <v>0.01577764703709317</v>
      </c>
      <c r="AD240" s="1">
        <v>0.01421685410451801</v>
      </c>
      <c r="AE240" s="1">
        <v>-0.01276249224181036</v>
      </c>
      <c r="AF240" s="1">
        <v>0.003256504630247292</v>
      </c>
      <c r="AG240" s="1">
        <v>0.02378522018002949</v>
      </c>
      <c r="AH240" s="1">
        <v>0.01863755058544814</v>
      </c>
      <c r="AI240" s="1">
        <v>0.02597714340884827</v>
      </c>
      <c r="AJ240" s="1">
        <v>0.1153846153846154</v>
      </c>
      <c r="AK240" s="1">
        <v>0.009536063399165462</v>
      </c>
      <c r="AL240" s="1">
        <v>0.06721308853876451</v>
      </c>
      <c r="AM240" s="1">
        <v>-0.05888684379176801</v>
      </c>
      <c r="AN240" s="1">
        <v>0.03396488909727569</v>
      </c>
      <c r="AO240" s="1">
        <v>-0.005447671975963631</v>
      </c>
      <c r="AP240" s="1">
        <v>-0.02860561401618111</v>
      </c>
      <c r="AQ240" s="1">
        <v>0.01239820997098939</v>
      </c>
      <c r="AR240" s="1">
        <v>0.06174154111634245</v>
      </c>
      <c r="AS240" s="1">
        <v>0.01768670262493721</v>
      </c>
      <c r="AT240" s="1">
        <v>-0.001010059561422194</v>
      </c>
      <c r="AU240" s="1">
        <v>0.03514210828355946</v>
      </c>
      <c r="AV240" s="1">
        <v>0.02364878410352089</v>
      </c>
      <c r="AW240" s="1">
        <v>0.02889926987050218</v>
      </c>
      <c r="AX240" s="1">
        <v>0.02015376153901394</v>
      </c>
      <c r="AY240" s="1">
        <v>0.0195423819561138</v>
      </c>
      <c r="AZ240" s="1">
        <v>0.01285657039777921</v>
      </c>
      <c r="BA240" s="1">
        <v>0.05649154471796769</v>
      </c>
      <c r="BB240" s="1">
        <v>0.01800688596845346</v>
      </c>
      <c r="BC240" s="1">
        <v>0.06609682849410836</v>
      </c>
      <c r="BD240" s="1">
        <v>0.005241110160880025</v>
      </c>
      <c r="BE240" s="1">
        <v>0.03542193347328704</v>
      </c>
      <c r="BF240" s="1">
        <v>0.01032117189778581</v>
      </c>
      <c r="BG240" s="1">
        <v>0.0437471131114846</v>
      </c>
      <c r="BH240" s="1">
        <v>0.004263463886274188</v>
      </c>
      <c r="BI240" s="1">
        <v>0.01841951434345823</v>
      </c>
      <c r="BJ240" s="1">
        <v>0.01184804820442564</v>
      </c>
      <c r="BK240" s="1">
        <v>0.04035086287845413</v>
      </c>
      <c r="BL240" s="1">
        <v>0.0840631162060963</v>
      </c>
    </row>
    <row r="241" spans="1:64">
      <c r="A241" s="11">
        <v>43944</v>
      </c>
      <c r="B241" s="1">
        <v>0.01305785179814856</v>
      </c>
      <c r="C241" s="1">
        <v>0.006372436700877948</v>
      </c>
      <c r="D241" s="1">
        <v>-0.008629162813867275</v>
      </c>
      <c r="E241" s="1">
        <v>0</v>
      </c>
      <c r="F241" s="1">
        <v>0.006235328363686898</v>
      </c>
      <c r="G241" s="1">
        <v>-0.01612920917788618</v>
      </c>
      <c r="H241" s="1">
        <v>-0.01212299374863157</v>
      </c>
      <c r="I241" s="1">
        <v>-0.0249043813845643</v>
      </c>
      <c r="J241" s="1">
        <v>-0.0003575937718379718</v>
      </c>
      <c r="K241" s="1">
        <v>0.01521482348408276</v>
      </c>
      <c r="L241" s="1">
        <v>0.03993144435785068</v>
      </c>
      <c r="M241" s="1">
        <v>-0.03432346667363928</v>
      </c>
      <c r="N241" s="1">
        <v>-0.02248047756607063</v>
      </c>
      <c r="O241" s="1">
        <v>-0.0285714847066767</v>
      </c>
      <c r="P241" s="1">
        <v>-0.001495171927067052</v>
      </c>
      <c r="Q241" s="1">
        <v>-0.0007664911135559782</v>
      </c>
      <c r="R241" s="1">
        <v>-0.01299203275176308</v>
      </c>
      <c r="S241" s="1">
        <v>0.007462720527737554</v>
      </c>
      <c r="T241" s="1">
        <v>0.01844432294462295</v>
      </c>
      <c r="U241" s="1">
        <v>-0.01141261248836323</v>
      </c>
      <c r="V241" s="1">
        <v>0.05949523910015353</v>
      </c>
      <c r="W241" s="1">
        <v>0.02482919019159913</v>
      </c>
      <c r="X241" s="1">
        <v>0.00573589752419168</v>
      </c>
      <c r="Y241" s="1">
        <v>-0.03566290377790715</v>
      </c>
      <c r="Z241" s="1">
        <v>0.01037038629725195</v>
      </c>
      <c r="AA241" s="1">
        <v>0.004306065443182128</v>
      </c>
      <c r="AB241" s="1">
        <v>-0.001440137057766466</v>
      </c>
      <c r="AC241" s="1">
        <v>0.01158780903909129</v>
      </c>
      <c r="AD241" s="1">
        <v>0.05669335998437464</v>
      </c>
      <c r="AE241" s="1">
        <v>-0.01509592262379544</v>
      </c>
      <c r="AF241" s="1">
        <v>0.0005597326903676869</v>
      </c>
      <c r="AG241" s="1">
        <v>0.01704817615972276</v>
      </c>
      <c r="AH241" s="1">
        <v>-0.009647618040577122</v>
      </c>
      <c r="AI241" s="1">
        <v>-0.0021217264180875</v>
      </c>
      <c r="AJ241" s="1">
        <v>-0.03258619637324889</v>
      </c>
      <c r="AK241" s="1">
        <v>0.004407949821330748</v>
      </c>
      <c r="AL241" s="1">
        <v>0.01563531996160683</v>
      </c>
      <c r="AM241" s="1">
        <v>0.002275500303023259</v>
      </c>
      <c r="AN241" s="1">
        <v>-0.01210229279823283</v>
      </c>
      <c r="AO241" s="1">
        <v>-0.004805004502168475</v>
      </c>
      <c r="AP241" s="1">
        <v>0.01252906509197449</v>
      </c>
      <c r="AQ241" s="1">
        <v>-0.01666313813080689</v>
      </c>
      <c r="AR241" s="1">
        <v>-0.007478556490893573</v>
      </c>
      <c r="AS241" s="1">
        <v>0.01213810887405486</v>
      </c>
      <c r="AT241" s="1">
        <v>0.005358912356125289</v>
      </c>
      <c r="AU241" s="1">
        <v>-0.006901857292850089</v>
      </c>
      <c r="AV241" s="1">
        <v>0.03630355454572909</v>
      </c>
      <c r="AW241" s="1">
        <v>-0.00807997270170957</v>
      </c>
      <c r="AX241" s="1">
        <v>-0.01425658890270043</v>
      </c>
      <c r="AY241" s="1">
        <v>0.05967692805278957</v>
      </c>
      <c r="AZ241" s="1">
        <v>-0.006898649366002596</v>
      </c>
      <c r="BA241" s="1">
        <v>-0.01102254285719395</v>
      </c>
      <c r="BB241" s="1">
        <v>-0.0146077926073187</v>
      </c>
      <c r="BC241" s="1">
        <v>-0.03616946277907396</v>
      </c>
      <c r="BD241" s="1">
        <v>0.02294059056604292</v>
      </c>
      <c r="BE241" s="1">
        <v>0.009438866841755322</v>
      </c>
      <c r="BF241" s="1">
        <v>0.02999793195892964</v>
      </c>
      <c r="BG241" s="1">
        <v>0.004077194957557095</v>
      </c>
      <c r="BH241" s="1">
        <v>0.004474798979285932</v>
      </c>
      <c r="BI241" s="1">
        <v>-0.02325397600107237</v>
      </c>
      <c r="BJ241" s="1">
        <v>0.04535921890772387</v>
      </c>
      <c r="BK241" s="1">
        <v>0</v>
      </c>
      <c r="BL241" s="1">
        <v>-0.009693120824966761</v>
      </c>
    </row>
    <row r="242" spans="1:64">
      <c r="A242" s="11">
        <v>43945</v>
      </c>
      <c r="B242" s="1">
        <v>0.0003848240819510629</v>
      </c>
      <c r="C242" s="1">
        <v>0.004806241256040122</v>
      </c>
      <c r="D242" s="1">
        <v>-0.01577903137172676</v>
      </c>
      <c r="E242" s="1">
        <v>-0.0240282300541248</v>
      </c>
      <c r="F242" s="1">
        <v>-0.001357488054437139</v>
      </c>
      <c r="G242" s="1">
        <v>0.001277388060678453</v>
      </c>
      <c r="H242" s="1">
        <v>0.03567355101357816</v>
      </c>
      <c r="I242" s="1">
        <v>0.02001008526257286</v>
      </c>
      <c r="J242" s="1">
        <v>0.005008922569836649</v>
      </c>
      <c r="K242" s="1">
        <v>0.004488511186874211</v>
      </c>
      <c r="L242" s="1">
        <v>0.02523301261496047</v>
      </c>
      <c r="M242" s="1">
        <v>0.02621647963921214</v>
      </c>
      <c r="N242" s="1">
        <v>-0.004287686899529963</v>
      </c>
      <c r="O242" s="1">
        <v>-0.06799080494951115</v>
      </c>
      <c r="P242" s="1">
        <v>0.000976726452660337</v>
      </c>
      <c r="Q242" s="1">
        <v>0.02207436388519812</v>
      </c>
      <c r="R242" s="1">
        <v>0.01686318857383196</v>
      </c>
      <c r="S242" s="1">
        <v>0.02203208129409262</v>
      </c>
      <c r="T242" s="1">
        <v>0.03425198560374043</v>
      </c>
      <c r="U242" s="1">
        <v>0.003474879909206141</v>
      </c>
      <c r="V242" s="1">
        <v>-0.06078882873154234</v>
      </c>
      <c r="W242" s="1">
        <v>-0.002148688910861396</v>
      </c>
      <c r="X242" s="1">
        <v>-0.0202018075615078</v>
      </c>
      <c r="Y242" s="1">
        <v>0.02664277250634406</v>
      </c>
      <c r="Z242" s="1">
        <v>0.002350550097586002</v>
      </c>
      <c r="AA242" s="1">
        <v>-0.00479228453814684</v>
      </c>
      <c r="AB242" s="1">
        <v>0.009134667273824171</v>
      </c>
      <c r="AC242" s="1">
        <v>-0.01986355289018282</v>
      </c>
      <c r="AD242" s="1">
        <v>-0.029700038369463</v>
      </c>
      <c r="AE242" s="1">
        <v>-0.003048474704407056</v>
      </c>
      <c r="AF242" s="1">
        <v>0.01476667136068932</v>
      </c>
      <c r="AG242" s="1">
        <v>-0.02267867874360319</v>
      </c>
      <c r="AH242" s="1">
        <v>0.01337813635325946</v>
      </c>
      <c r="AI242" s="1">
        <v>0.01374978109290104</v>
      </c>
      <c r="AJ242" s="1">
        <v>0.0356442697958379</v>
      </c>
      <c r="AK242" s="1">
        <v>0.04388710757839087</v>
      </c>
      <c r="AL242" s="1">
        <v>0.02668396430137454</v>
      </c>
      <c r="AM242" s="1">
        <v>0.04313274490816998</v>
      </c>
      <c r="AN242" s="1">
        <v>0.01825922389121648</v>
      </c>
      <c r="AO242" s="1">
        <v>0.01448437113652501</v>
      </c>
      <c r="AP242" s="1">
        <v>-0.004007550793850401</v>
      </c>
      <c r="AQ242" s="1">
        <v>0.01776239955508552</v>
      </c>
      <c r="AR242" s="1">
        <v>0.01964702976634602</v>
      </c>
      <c r="AS242" s="1">
        <v>0.01880630475799272</v>
      </c>
      <c r="AT242" s="1">
        <v>0.01307465390560836</v>
      </c>
      <c r="AU242" s="1">
        <v>0.04770860647633901</v>
      </c>
      <c r="AV242" s="1">
        <v>0.03927803232652027</v>
      </c>
      <c r="AW242" s="1">
        <v>-0.0170675290532184</v>
      </c>
      <c r="AX242" s="1">
        <v>0.00888430631921544</v>
      </c>
      <c r="AY242" s="1">
        <v>-0.03122161721627914</v>
      </c>
      <c r="AZ242" s="1">
        <v>-0.01639346914811612</v>
      </c>
      <c r="BA242" s="1">
        <v>0.01719237183539324</v>
      </c>
      <c r="BB242" s="1">
        <v>0.01189986181630398</v>
      </c>
      <c r="BC242" s="1">
        <v>0.02766324531628772</v>
      </c>
      <c r="BD242" s="1">
        <v>0.01936794824222088</v>
      </c>
      <c r="BE242" s="1">
        <v>-0.0007593905870622031</v>
      </c>
      <c r="BF242" s="1">
        <v>0.0208883484821516</v>
      </c>
      <c r="BG242" s="1">
        <v>0.01586360575518242</v>
      </c>
      <c r="BH242" s="1">
        <v>-0.01165113512754767</v>
      </c>
      <c r="BI242" s="1">
        <v>0.007080179610708504</v>
      </c>
      <c r="BJ242" s="1">
        <v>0.05706469731352737</v>
      </c>
      <c r="BK242" s="1">
        <v>0.02023601355150362</v>
      </c>
      <c r="BL242" s="1">
        <v>-0.02773239905398772</v>
      </c>
    </row>
    <row r="243" spans="1:64">
      <c r="A243" s="11">
        <v>43948</v>
      </c>
      <c r="B243" s="1">
        <v>-0.01057692437448265</v>
      </c>
      <c r="C243" s="1">
        <v>0.007895994515612292</v>
      </c>
      <c r="D243" s="1">
        <v>0.02702097695786732</v>
      </c>
      <c r="E243" s="1">
        <v>0.01086170547174303</v>
      </c>
      <c r="F243" s="1">
        <v>0.02034284500577255</v>
      </c>
      <c r="G243" s="1">
        <v>0.009462156141392564</v>
      </c>
      <c r="H243" s="1">
        <v>0.027004698340932</v>
      </c>
      <c r="I243" s="1">
        <v>0.01626553867584257</v>
      </c>
      <c r="J243" s="1">
        <v>0.005518002342596251</v>
      </c>
      <c r="K243" s="1">
        <v>-0.01419786171076054</v>
      </c>
      <c r="L243" s="1">
        <v>0.05136447212000772</v>
      </c>
      <c r="M243" s="1">
        <v>-0.003930318276147315</v>
      </c>
      <c r="N243" s="1">
        <v>-0.003278519117949963</v>
      </c>
      <c r="O243" s="1">
        <v>0.03688531001044426</v>
      </c>
      <c r="P243" s="1">
        <v>0.01320138393818304</v>
      </c>
      <c r="Q243" s="1">
        <v>0.01517696326204176</v>
      </c>
      <c r="R243" s="1">
        <v>-0.005699831716606929</v>
      </c>
      <c r="S243" s="1">
        <v>0.04144217074740064</v>
      </c>
      <c r="T243" s="1">
        <v>-0.02702707381027658</v>
      </c>
      <c r="U243" s="1">
        <v>0.008080054454914887</v>
      </c>
      <c r="V243" s="1">
        <v>0.01227893330503815</v>
      </c>
      <c r="W243" s="1">
        <v>0.02465108037398767</v>
      </c>
      <c r="X243" s="1">
        <v>0.09706383004599095</v>
      </c>
      <c r="Y243" s="1">
        <v>0.0229495955356922</v>
      </c>
      <c r="Z243" s="1">
        <v>-0.002681150932850596</v>
      </c>
      <c r="AA243" s="1">
        <v>0.02306165934962801</v>
      </c>
      <c r="AB243" s="1">
        <v>0.02191537153557266</v>
      </c>
      <c r="AC243" s="1">
        <v>0.03518584388118851</v>
      </c>
      <c r="AD243" s="1">
        <v>0.009038496935247275</v>
      </c>
      <c r="AE243" s="1">
        <v>0.05707965340693089</v>
      </c>
      <c r="AF243" s="1">
        <v>0.04310445314155609</v>
      </c>
      <c r="AG243" s="1">
        <v>0.02690427867104606</v>
      </c>
      <c r="AH243" s="1">
        <v>-0.008381931293594547</v>
      </c>
      <c r="AI243" s="1">
        <v>0.05751571271203271</v>
      </c>
      <c r="AJ243" s="1">
        <v>0.08690413326481616</v>
      </c>
      <c r="AK243" s="1">
        <v>0.03363361710165269</v>
      </c>
      <c r="AL243" s="1">
        <v>-0.01352137225856398</v>
      </c>
      <c r="AM243" s="1">
        <v>0.06855272927645273</v>
      </c>
      <c r="AN243" s="1">
        <v>-0.002864464888581497</v>
      </c>
      <c r="AO243" s="1">
        <v>0.05006667395170661</v>
      </c>
      <c r="AP243" s="1">
        <v>-0.008494283240816247</v>
      </c>
      <c r="AQ243" s="1">
        <v>0.02948837535346538</v>
      </c>
      <c r="AR243" s="1">
        <v>0.02586407513349442</v>
      </c>
      <c r="AS243" s="1">
        <v>0.02541455028364359</v>
      </c>
      <c r="AT243" s="1">
        <v>0.04725485060078127</v>
      </c>
      <c r="AU243" s="1">
        <v>0.06238783616617449</v>
      </c>
      <c r="AV243" s="1">
        <v>0.07048009184727455</v>
      </c>
      <c r="AW243" s="1">
        <v>0.02131030281408708</v>
      </c>
      <c r="AX243" s="1">
        <v>0.04341592664661365</v>
      </c>
      <c r="AY243" s="1">
        <v>0.01044947893948689</v>
      </c>
      <c r="AZ243" s="1">
        <v>-0.002259763265357928</v>
      </c>
      <c r="BA243" s="1">
        <v>0.06993822049154508</v>
      </c>
      <c r="BB243" s="1">
        <v>0.06139130757125955</v>
      </c>
      <c r="BC243" s="1">
        <v>0.1014962224555283</v>
      </c>
      <c r="BD243" s="1">
        <v>0.04399995803833012</v>
      </c>
      <c r="BE243" s="1">
        <v>-0.01154288374146772</v>
      </c>
      <c r="BF243" s="1">
        <v>0.009234697327894503</v>
      </c>
      <c r="BG243" s="1">
        <v>-0.01087250701824582</v>
      </c>
      <c r="BH243" s="1">
        <v>0.01508237791587108</v>
      </c>
      <c r="BI243" s="1">
        <v>-0.008807246720358597</v>
      </c>
      <c r="BJ243" s="1">
        <v>0.06071056283689069</v>
      </c>
      <c r="BK243" s="1">
        <v>0</v>
      </c>
      <c r="BL243" s="1">
        <v>0.1006711422819837</v>
      </c>
    </row>
    <row r="244" spans="1:64">
      <c r="A244" s="11">
        <v>43949</v>
      </c>
      <c r="B244" s="1">
        <v>0.003498532496911899</v>
      </c>
      <c r="C244" s="1">
        <v>0.04708112907004991</v>
      </c>
      <c r="D244" s="1">
        <v>0.004030828611564452</v>
      </c>
      <c r="E244" s="1">
        <v>-0.02722067768522174</v>
      </c>
      <c r="F244" s="1">
        <v>0.002453040823611863</v>
      </c>
      <c r="G244" s="1">
        <v>-0.03675616161065831</v>
      </c>
      <c r="H244" s="1">
        <v>0.01395213287129504</v>
      </c>
      <c r="I244" s="1">
        <v>-0.01212520127288319</v>
      </c>
      <c r="J244" s="1">
        <v>-0.01734826213161822</v>
      </c>
      <c r="K244" s="1">
        <v>-0.0260606110425593</v>
      </c>
      <c r="L244" s="1">
        <v>0.03206116880950094</v>
      </c>
      <c r="M244" s="1">
        <v>-0.00443904296260722</v>
      </c>
      <c r="N244" s="1">
        <v>-0.01246997159643382</v>
      </c>
      <c r="O244" s="1">
        <v>-0.001581074888500233</v>
      </c>
      <c r="P244" s="1">
        <v>-0.01919116174966762</v>
      </c>
      <c r="Q244" s="1">
        <v>-0.01683917652802758</v>
      </c>
      <c r="R244" s="1">
        <v>-0.01240355359879686</v>
      </c>
      <c r="S244" s="1">
        <v>0.008743708179040022</v>
      </c>
      <c r="T244" s="1">
        <v>0.02464791374297626</v>
      </c>
      <c r="U244" s="1">
        <v>0.02633585456673426</v>
      </c>
      <c r="V244" s="1">
        <v>0.05430224619584245</v>
      </c>
      <c r="W244" s="1">
        <v>0.01528985949530126</v>
      </c>
      <c r="X244" s="1">
        <v>-0.07020070721507332</v>
      </c>
      <c r="Y244" s="1">
        <v>-0.001893265573468028</v>
      </c>
      <c r="Z244" s="1">
        <v>-0.03308305448940618</v>
      </c>
      <c r="AA244" s="1">
        <v>0.03294519527159179</v>
      </c>
      <c r="AB244" s="1">
        <v>0.03636345630932336</v>
      </c>
      <c r="AC244" s="1">
        <v>0.01020910378157835</v>
      </c>
      <c r="AD244" s="1">
        <v>-0.00481750897067601</v>
      </c>
      <c r="AE244" s="1">
        <v>0.01542791970254354</v>
      </c>
      <c r="AF244" s="1">
        <v>0.007081026656321487</v>
      </c>
      <c r="AG244" s="1">
        <v>0.08875059846265776</v>
      </c>
      <c r="AH244" s="1">
        <v>0.01627170946950307</v>
      </c>
      <c r="AI244" s="1">
        <v>-0.01066595343759225</v>
      </c>
      <c r="AJ244" s="1">
        <v>0.06158966456212056</v>
      </c>
      <c r="AK244" s="1">
        <v>0.02208019511585912</v>
      </c>
      <c r="AL244" s="1">
        <v>-0.02447998046875</v>
      </c>
      <c r="AM244" s="1">
        <v>0.05804499398641494</v>
      </c>
      <c r="AN244" s="1">
        <v>-0.02436101385229539</v>
      </c>
      <c r="AO244" s="1">
        <v>0.01332489448485852</v>
      </c>
      <c r="AP244" s="1">
        <v>-0.04164891097627565</v>
      </c>
      <c r="AQ244" s="1">
        <v>-0.0163401162081942</v>
      </c>
      <c r="AR244" s="1">
        <v>-0.01925387524725897</v>
      </c>
      <c r="AS244" s="1">
        <v>-0.01095740147551205</v>
      </c>
      <c r="AT244" s="1">
        <v>0.00473982678020568</v>
      </c>
      <c r="AU244" s="1">
        <v>0.02345588783874231</v>
      </c>
      <c r="AV244" s="1">
        <v>0.02003808399620333</v>
      </c>
      <c r="AW244" s="1">
        <v>0.04173099748817699</v>
      </c>
      <c r="AX244" s="1">
        <v>0.001177565125755953</v>
      </c>
      <c r="AY244" s="1">
        <v>0.01202852047019221</v>
      </c>
      <c r="AZ244" s="1">
        <v>0.005945666871658428</v>
      </c>
      <c r="BA244" s="1">
        <v>0.05305591783427266</v>
      </c>
      <c r="BB244" s="1">
        <v>0.06938966581744244</v>
      </c>
      <c r="BC244" s="1">
        <v>-0.03709547732357688</v>
      </c>
      <c r="BD244" s="1">
        <v>0.03735635622587208</v>
      </c>
      <c r="BE244" s="1">
        <v>0.05089142450026718</v>
      </c>
      <c r="BF244" s="1">
        <v>-0.01911700804926086</v>
      </c>
      <c r="BG244" s="1">
        <v>-0.01535638181455523</v>
      </c>
      <c r="BH244" s="1">
        <v>0.01223942508744957</v>
      </c>
      <c r="BI244" s="1">
        <v>-0.002338261095818917</v>
      </c>
      <c r="BJ244" s="1">
        <v>0.01024384004568168</v>
      </c>
      <c r="BK244" s="1">
        <v>0.04132225588735627</v>
      </c>
      <c r="BL244" s="1">
        <v>-0.07012195509771435</v>
      </c>
    </row>
    <row r="245" spans="1:64">
      <c r="A245" s="11">
        <v>43950</v>
      </c>
      <c r="B245" s="1">
        <v>0.004261041114885344</v>
      </c>
      <c r="C245" s="1">
        <v>-0.03287787036675871</v>
      </c>
      <c r="D245" s="1">
        <v>-0.03697089654814223</v>
      </c>
      <c r="E245" s="1">
        <v>0.0213549920943279</v>
      </c>
      <c r="F245" s="1">
        <v>-0.003306914791336379</v>
      </c>
      <c r="G245" s="1">
        <v>0.008965649821145005</v>
      </c>
      <c r="H245" s="1">
        <v>0.03704679822277623</v>
      </c>
      <c r="I245" s="1">
        <v>0.03908105291797126</v>
      </c>
      <c r="J245" s="1">
        <v>-0.03332730192865907</v>
      </c>
      <c r="K245" s="1">
        <v>0.02533616474965794</v>
      </c>
      <c r="L245" s="1">
        <v>0.06804729673593268</v>
      </c>
      <c r="M245" s="1">
        <v>-0.01089904465497382</v>
      </c>
      <c r="N245" s="1">
        <v>0.02759136574776111</v>
      </c>
      <c r="O245" s="1">
        <v>0.02929537519223735</v>
      </c>
      <c r="P245" s="1">
        <v>0.01878124788327984</v>
      </c>
      <c r="Q245" s="1">
        <v>-0.003007816324112067</v>
      </c>
      <c r="R245" s="1">
        <v>0.00701775757584655</v>
      </c>
      <c r="S245" s="1">
        <v>0.04776224849542676</v>
      </c>
      <c r="T245" s="1">
        <v>0.03283682367182128</v>
      </c>
      <c r="U245" s="1">
        <v>0.05429530098515367</v>
      </c>
      <c r="V245" s="1">
        <v>0.003333368402502979</v>
      </c>
      <c r="W245" s="1">
        <v>-0.04960386066637923</v>
      </c>
      <c r="X245" s="1">
        <v>0.02026379020777802</v>
      </c>
      <c r="Y245" s="1">
        <v>0.02921098009846967</v>
      </c>
      <c r="Z245" s="1">
        <v>0.08738964644251723</v>
      </c>
      <c r="AA245" s="1">
        <v>-0.005875005975362946</v>
      </c>
      <c r="AB245" s="1">
        <v>0.04453453675161967</v>
      </c>
      <c r="AC245" s="1">
        <v>0.01890370585678913</v>
      </c>
      <c r="AD245" s="1">
        <v>0.02518715568881746</v>
      </c>
      <c r="AE245" s="1">
        <v>0.08475104938649913</v>
      </c>
      <c r="AF245" s="1">
        <v>0.02697029379702398</v>
      </c>
      <c r="AG245" s="1">
        <v>0.0455707485531216</v>
      </c>
      <c r="AH245" s="1">
        <v>0.008265552932656073</v>
      </c>
      <c r="AI245" s="1">
        <v>0.03546127060092852</v>
      </c>
      <c r="AJ245" s="1">
        <v>0.07382545448090649</v>
      </c>
      <c r="AK245" s="1">
        <v>0.06537799087998586</v>
      </c>
      <c r="AL245" s="1">
        <v>0.0616696657014697</v>
      </c>
      <c r="AM245" s="1">
        <v>0.05967253626615165</v>
      </c>
      <c r="AN245" s="1">
        <v>0.0448736183298819</v>
      </c>
      <c r="AO245" s="1">
        <v>0.06056002737990362</v>
      </c>
      <c r="AP245" s="1">
        <v>0.01995896378222395</v>
      </c>
      <c r="AQ245" s="1">
        <v>2.847062819277824E-05</v>
      </c>
      <c r="AR245" s="1">
        <v>0.02436861300795901</v>
      </c>
      <c r="AS245" s="1">
        <v>0.005539515385608373</v>
      </c>
      <c r="AT245" s="1">
        <v>0.04717427774157046</v>
      </c>
      <c r="AU245" s="1">
        <v>0.06331415283134234</v>
      </c>
      <c r="AV245" s="1">
        <v>0.05332094860386105</v>
      </c>
      <c r="AW245" s="1">
        <v>0.04376848995214644</v>
      </c>
      <c r="AX245" s="1">
        <v>0.03489524858470561</v>
      </c>
      <c r="AY245" s="1">
        <v>0.02463139640445511</v>
      </c>
      <c r="AZ245" s="1">
        <v>-0.01238380633024505</v>
      </c>
      <c r="BA245" s="1">
        <v>0.03248499142028605</v>
      </c>
      <c r="BB245" s="1">
        <v>0.02660462304369049</v>
      </c>
      <c r="BC245" s="1">
        <v>0.04081287692467694</v>
      </c>
      <c r="BD245" s="1">
        <v>0.003693440640333723</v>
      </c>
      <c r="BE245" s="1">
        <v>0.03420528277325352</v>
      </c>
      <c r="BF245" s="1">
        <v>-0.002462270324785854</v>
      </c>
      <c r="BG245" s="1">
        <v>0.03179379109086811</v>
      </c>
      <c r="BH245" s="1">
        <v>-0.00157460982081814</v>
      </c>
      <c r="BI245" s="1">
        <v>-0.03437508024068925</v>
      </c>
      <c r="BJ245" s="1">
        <v>0.05230959630816323</v>
      </c>
      <c r="BK245" s="1">
        <v>0.04761898325372149</v>
      </c>
      <c r="BL245" s="1">
        <v>0.02786878614264343</v>
      </c>
    </row>
    <row r="246" spans="1:64">
      <c r="A246" s="11">
        <v>43951</v>
      </c>
      <c r="B246" s="1">
        <v>0.03799415871305389</v>
      </c>
      <c r="C246" s="1">
        <v>0.0101168510089491</v>
      </c>
      <c r="D246" s="1">
        <v>-0.02868837869192087</v>
      </c>
      <c r="E246" s="1">
        <v>0.04830564868497444</v>
      </c>
      <c r="F246" s="1">
        <v>-0.007216329577146796</v>
      </c>
      <c r="G246" s="1">
        <v>-0.00205897098567942</v>
      </c>
      <c r="H246" s="1">
        <v>-0.04975739798814272</v>
      </c>
      <c r="I246" s="1">
        <v>-0.03874508615862704</v>
      </c>
      <c r="J246" s="1">
        <v>-0.0236675449380368</v>
      </c>
      <c r="K246" s="1">
        <v>0.042689574239964</v>
      </c>
      <c r="L246" s="1">
        <v>-0.05955668716477192</v>
      </c>
      <c r="M246" s="1">
        <v>-0.01452555707796466</v>
      </c>
      <c r="N246" s="1">
        <v>-0.01949684972809163</v>
      </c>
      <c r="O246" s="1">
        <v>0.021153777943415</v>
      </c>
      <c r="P246" s="1">
        <v>-0.02542468031313172</v>
      </c>
      <c r="Q246" s="1">
        <v>-0.01198363346164522</v>
      </c>
      <c r="R246" s="1">
        <v>-0.01106452671073965</v>
      </c>
      <c r="S246" s="1">
        <v>-0.02042881971154376</v>
      </c>
      <c r="T246" s="1">
        <v>-0.0317928475430258</v>
      </c>
      <c r="U246" s="1">
        <v>-0.02116402116402116</v>
      </c>
      <c r="V246" s="1">
        <v>-0.003000707660281599</v>
      </c>
      <c r="W246" s="1">
        <v>-0.04355664533079462</v>
      </c>
      <c r="X246" s="1">
        <v>-0.06182101444256705</v>
      </c>
      <c r="Y246" s="1">
        <v>-0.007187621356855689</v>
      </c>
      <c r="Z246" s="1">
        <v>0.005352314951573289</v>
      </c>
      <c r="AA246" s="1">
        <v>-0.02110754247389757</v>
      </c>
      <c r="AB246" s="1">
        <v>-0.01291992226996364</v>
      </c>
      <c r="AC246" s="1">
        <v>-0.04317375135207902</v>
      </c>
      <c r="AD246" s="1">
        <v>0.05680985490846457</v>
      </c>
      <c r="AE246" s="1">
        <v>-0.0733147544517081</v>
      </c>
      <c r="AF246" s="1">
        <v>-0.02145941822226927</v>
      </c>
      <c r="AG246" s="1">
        <v>-0.07249696838235387</v>
      </c>
      <c r="AH246" s="1">
        <v>0.002964598374753047</v>
      </c>
      <c r="AI246" s="1">
        <v>-0.03850620500912127</v>
      </c>
      <c r="AJ246" s="1">
        <v>-0.01472218831380212</v>
      </c>
      <c r="AK246" s="1">
        <v>-0.03735311274815156</v>
      </c>
      <c r="AL246" s="1">
        <v>0.0541737686811925</v>
      </c>
      <c r="AM246" s="1">
        <v>-0.06357840372363577</v>
      </c>
      <c r="AN246" s="1">
        <v>0.01003240802493832</v>
      </c>
      <c r="AO246" s="1">
        <v>-0.05465592300082789</v>
      </c>
      <c r="AP246" s="1">
        <v>0.01932552665029341</v>
      </c>
      <c r="AQ246" s="1">
        <v>-0.02382722772973633</v>
      </c>
      <c r="AR246" s="1">
        <v>-0.02070626781745699</v>
      </c>
      <c r="AS246" s="1">
        <v>0.006295881356349176</v>
      </c>
      <c r="AT246" s="1">
        <v>-0.03892252751848291</v>
      </c>
      <c r="AU246" s="1">
        <v>-0.03287332305327861</v>
      </c>
      <c r="AV246" s="1">
        <v>-0.04529281679532082</v>
      </c>
      <c r="AW246" s="1">
        <v>-0.05685854392245882</v>
      </c>
      <c r="AX246" s="1">
        <v>-0.03466575430454311</v>
      </c>
      <c r="AY246" s="1">
        <v>0.0575531203635562</v>
      </c>
      <c r="AZ246" s="1">
        <v>0.001139863206932157</v>
      </c>
      <c r="BA246" s="1">
        <v>-0.04589180051106234</v>
      </c>
      <c r="BB246" s="1">
        <v>-0.01103319116009427</v>
      </c>
      <c r="BC246" s="1">
        <v>-0.02327267492336982</v>
      </c>
      <c r="BD246" s="1">
        <v>-0.04139832695517931</v>
      </c>
      <c r="BE246" s="1">
        <v>-0.03643440643675844</v>
      </c>
      <c r="BF246" s="1">
        <v>0.01675638133534951</v>
      </c>
      <c r="BG246" s="1">
        <v>0.01193317403120053</v>
      </c>
      <c r="BH246" s="1">
        <v>-0.01830686071988263</v>
      </c>
      <c r="BI246" s="1">
        <v>-0.01658577579573517</v>
      </c>
      <c r="BJ246" s="1">
        <v>-0.05414483059895847</v>
      </c>
      <c r="BK246" s="1">
        <v>0.05303033385753153</v>
      </c>
      <c r="BL246" s="1">
        <v>-0.007974474381124086</v>
      </c>
    </row>
    <row r="247" spans="1:64">
      <c r="A247" s="11">
        <v>43952</v>
      </c>
      <c r="B247" s="1">
        <v>0</v>
      </c>
      <c r="C247" s="1">
        <v>0</v>
      </c>
      <c r="D247" s="1">
        <v>0</v>
      </c>
      <c r="E247" s="1">
        <v>0</v>
      </c>
      <c r="F247" s="1">
        <v>0</v>
      </c>
      <c r="G247" s="1">
        <v>-0.02432404955103207</v>
      </c>
      <c r="H247" s="1">
        <v>-0.01664893613507301</v>
      </c>
      <c r="I247" s="1">
        <v>-0.01946520806915386</v>
      </c>
      <c r="J247" s="1">
        <v>-0.04790987499093469</v>
      </c>
      <c r="K247" s="1">
        <v>-0.07597409237648922</v>
      </c>
      <c r="L247" s="1">
        <v>0.01718208599696092</v>
      </c>
      <c r="M247" s="1">
        <v>0.02922513957789219</v>
      </c>
      <c r="N247" s="1">
        <v>-0.04041053197513267</v>
      </c>
      <c r="O247" s="1">
        <v>0</v>
      </c>
      <c r="P247" s="1">
        <v>-0.01096365378116848</v>
      </c>
      <c r="Q247" s="1">
        <v>0</v>
      </c>
      <c r="R247" s="1">
        <v>-0.003564097327637517</v>
      </c>
      <c r="S247" s="1">
        <v>-0.02619789641036019</v>
      </c>
      <c r="T247" s="1">
        <v>-0.026727878911179</v>
      </c>
      <c r="U247" s="1">
        <v>-0.05135135135135138</v>
      </c>
      <c r="V247" s="1">
        <v>0</v>
      </c>
      <c r="W247" s="1">
        <v>-0.0186086898180291</v>
      </c>
      <c r="X247" s="1">
        <v>-0.04827517027248829</v>
      </c>
      <c r="Y247" s="1">
        <v>-0.03155746679887461</v>
      </c>
      <c r="Z247" s="1">
        <v>-0.02079836824430359</v>
      </c>
      <c r="AA247" s="1">
        <v>-0.0166337125744207</v>
      </c>
      <c r="AB247" s="1">
        <v>-0.02792324777417976</v>
      </c>
      <c r="AC247" s="1">
        <v>-0.0184147028511652</v>
      </c>
      <c r="AD247" s="1">
        <v>0</v>
      </c>
      <c r="AE247" s="1">
        <v>-0.0284972228068765</v>
      </c>
      <c r="AF247" s="1">
        <v>-0.02621122655317665</v>
      </c>
      <c r="AG247" s="1">
        <v>-0.017214732652299</v>
      </c>
      <c r="AH247" s="1">
        <v>-0.01436800143641126</v>
      </c>
      <c r="AI247" s="1">
        <v>-0.0214336557083733</v>
      </c>
      <c r="AJ247" s="1">
        <v>-0.02875670771525995</v>
      </c>
      <c r="AK247" s="1">
        <v>-0.03880285758537727</v>
      </c>
      <c r="AL247" s="1">
        <v>-0.01191931200909369</v>
      </c>
      <c r="AM247" s="1">
        <v>-0.04170722870392451</v>
      </c>
      <c r="AN247" s="1">
        <v>-0.02589144765400786</v>
      </c>
      <c r="AO247" s="1">
        <v>-0.04354025532991324</v>
      </c>
      <c r="AP247" s="1">
        <v>-0.01090869840005315</v>
      </c>
      <c r="AQ247" s="1">
        <v>-0.05687620325965637</v>
      </c>
      <c r="AR247" s="1">
        <v>-0.0325030274567949</v>
      </c>
      <c r="AS247" s="1">
        <v>-0.01876958955267116</v>
      </c>
      <c r="AT247" s="1">
        <v>-0.03468639219947101</v>
      </c>
      <c r="AU247" s="1">
        <v>-0.04537434182915945</v>
      </c>
      <c r="AV247" s="1">
        <v>-0.05395359932182608</v>
      </c>
      <c r="AW247" s="1">
        <v>-0.009042899137748028</v>
      </c>
      <c r="AX247" s="1">
        <v>-0.02315537136639045</v>
      </c>
      <c r="AY247" s="1">
        <v>0</v>
      </c>
      <c r="AZ247" s="1">
        <v>-0.01651002709539373</v>
      </c>
      <c r="BA247" s="1">
        <v>-0.03497166339387381</v>
      </c>
      <c r="BB247" s="1">
        <v>-0.04488455543217384</v>
      </c>
      <c r="BC247" s="1">
        <v>-0.1030337133662409</v>
      </c>
      <c r="BD247" s="1">
        <v>-0.05950094827442609</v>
      </c>
      <c r="BE247" s="1">
        <v>-0.01670337472573991</v>
      </c>
      <c r="BF247" s="1">
        <v>-0.02721629335501097</v>
      </c>
      <c r="BG247" s="1">
        <v>-0.01588049649283774</v>
      </c>
      <c r="BH247" s="1">
        <v>-0.03086985629654349</v>
      </c>
      <c r="BI247" s="1">
        <v>0.0112711220465318</v>
      </c>
      <c r="BJ247" s="1">
        <v>-0.02571147925170891</v>
      </c>
      <c r="BK247" s="1">
        <v>-0.02158261108387793</v>
      </c>
      <c r="BL247" s="1">
        <v>0.03215440708325534</v>
      </c>
    </row>
    <row r="248" spans="1:64">
      <c r="A248" s="11">
        <v>43955</v>
      </c>
      <c r="B248" s="1">
        <v>0</v>
      </c>
      <c r="C248" s="1">
        <v>0</v>
      </c>
      <c r="D248" s="1">
        <v>0</v>
      </c>
      <c r="E248" s="1">
        <v>0</v>
      </c>
      <c r="F248" s="1">
        <v>0</v>
      </c>
      <c r="G248" s="1">
        <v>-0.0002224420052453491</v>
      </c>
      <c r="H248" s="1">
        <v>-0.02375744761087495</v>
      </c>
      <c r="I248" s="1">
        <v>0.006015442393261017</v>
      </c>
      <c r="J248" s="1">
        <v>0.05372895444641279</v>
      </c>
      <c r="K248" s="1">
        <v>0.01310123648759776</v>
      </c>
      <c r="L248" s="1">
        <v>-0.07142862502401071</v>
      </c>
      <c r="M248" s="1">
        <v>-0.0148149472104836</v>
      </c>
      <c r="N248" s="1">
        <v>-0.01712259309034503</v>
      </c>
      <c r="O248" s="1">
        <v>-0.04708091371421408</v>
      </c>
      <c r="P248" s="1">
        <v>0.02263786418733638</v>
      </c>
      <c r="Q248" s="1">
        <v>0.0381679021965029</v>
      </c>
      <c r="R248" s="1">
        <v>0.008511871879689048</v>
      </c>
      <c r="S248" s="1">
        <v>-0.001946901065548068</v>
      </c>
      <c r="T248" s="1">
        <v>-0.002746040292735175</v>
      </c>
      <c r="U248" s="1">
        <v>0.006647673314339908</v>
      </c>
      <c r="V248" s="1">
        <v>-0.04837156140753007</v>
      </c>
      <c r="W248" s="1">
        <v>0.01608130386898021</v>
      </c>
      <c r="X248" s="1">
        <v>-0.01216595048533098</v>
      </c>
      <c r="Y248" s="1">
        <v>0.01303428017697361</v>
      </c>
      <c r="Z248" s="1">
        <v>0.004687137121234031</v>
      </c>
      <c r="AA248" s="1">
        <v>-0.00112754319099384</v>
      </c>
      <c r="AB248" s="1">
        <v>-0.01570923853482808</v>
      </c>
      <c r="AC248" s="1">
        <v>-0.01702073315529751</v>
      </c>
      <c r="AD248" s="1">
        <v>-0.05927125973018221</v>
      </c>
      <c r="AE248" s="1">
        <v>-0.01596298164594112</v>
      </c>
      <c r="AF248" s="1">
        <v>-0.01190341413074802</v>
      </c>
      <c r="AG248" s="1">
        <v>-0.0342433329096975</v>
      </c>
      <c r="AH248" s="1">
        <v>-0.008631748404629214</v>
      </c>
      <c r="AI248" s="1">
        <v>0</v>
      </c>
      <c r="AJ248" s="1">
        <v>0.02699565412423022</v>
      </c>
      <c r="AK248" s="1">
        <v>-0.01441728664774455</v>
      </c>
      <c r="AL248" s="1">
        <v>0.01478217319038277</v>
      </c>
      <c r="AM248" s="1">
        <v>-0.01417017017764188</v>
      </c>
      <c r="AN248" s="1">
        <v>0.02445997623904428</v>
      </c>
      <c r="AO248" s="1">
        <v>-0.02611948696004562</v>
      </c>
      <c r="AP248" s="1">
        <v>0.0310159780951289</v>
      </c>
      <c r="AQ248" s="1">
        <v>0.01303263762024032</v>
      </c>
      <c r="AR248" s="1">
        <v>0.03009398152838072</v>
      </c>
      <c r="AS248" s="1">
        <v>-0.0005313572825113022</v>
      </c>
      <c r="AT248" s="1">
        <v>-0.01320770362599577</v>
      </c>
      <c r="AU248" s="1">
        <v>-0.01108498562868598</v>
      </c>
      <c r="AV248" s="1">
        <v>-0.0009834314540371203</v>
      </c>
      <c r="AW248" s="1">
        <v>0.002281373390341512</v>
      </c>
      <c r="AX248" s="1">
        <v>0.003816810512204949</v>
      </c>
      <c r="AY248" s="1">
        <v>-0.04253418856563473</v>
      </c>
      <c r="AZ248" s="1">
        <v>0.01997092078677376</v>
      </c>
      <c r="BA248" s="1">
        <v>0.08727831456884738</v>
      </c>
      <c r="BB248" s="1">
        <v>-0.008602064305137103</v>
      </c>
      <c r="BC248" s="1">
        <v>0.08536758793631605</v>
      </c>
      <c r="BD248" s="1">
        <v>-0.01122455185822946</v>
      </c>
      <c r="BE248" s="1">
        <v>0.005600135127302064</v>
      </c>
      <c r="BF248" s="1">
        <v>0.01064976761122893</v>
      </c>
      <c r="BG248" s="1">
        <v>0.007296134025749801</v>
      </c>
      <c r="BH248" s="1">
        <v>-0.004618130550678168</v>
      </c>
      <c r="BI248" s="1">
        <v>0.006345541816242806</v>
      </c>
      <c r="BJ248" s="1">
        <v>0.03917012765896355</v>
      </c>
      <c r="BK248" s="1">
        <v>0</v>
      </c>
      <c r="BL248" s="1">
        <v>-0.007788154329232855</v>
      </c>
    </row>
    <row r="249" spans="1:64">
      <c r="A249" s="11">
        <v>43956</v>
      </c>
      <c r="B249" s="1">
        <v>0</v>
      </c>
      <c r="C249" s="1">
        <v>0</v>
      </c>
      <c r="D249" s="1">
        <v>0</v>
      </c>
      <c r="E249" s="1">
        <v>0</v>
      </c>
      <c r="F249" s="1">
        <v>0</v>
      </c>
      <c r="G249" s="1">
        <v>0.03562257563540583</v>
      </c>
      <c r="H249" s="1">
        <v>0.004755087039345574</v>
      </c>
      <c r="I249" s="1">
        <v>0.01803867116695446</v>
      </c>
      <c r="J249" s="1">
        <v>-0.007039625892590884</v>
      </c>
      <c r="K249" s="1">
        <v>0.0007815221854263754</v>
      </c>
      <c r="L249" s="1">
        <v>0.1398127980458013</v>
      </c>
      <c r="M249" s="1">
        <v>0.002506450963169815</v>
      </c>
      <c r="N249" s="1">
        <v>0.02024593512711448</v>
      </c>
      <c r="O249" s="1">
        <v>-0.01581040007359924</v>
      </c>
      <c r="P249" s="1">
        <v>0.003264993307727337</v>
      </c>
      <c r="Q249" s="1">
        <v>-0.02442812537095296</v>
      </c>
      <c r="R249" s="1">
        <v>0.01126493307841803</v>
      </c>
      <c r="S249" s="1">
        <v>0.01330034745945219</v>
      </c>
      <c r="T249" s="1">
        <v>0.02989762580788469</v>
      </c>
      <c r="U249" s="1">
        <v>0.01509433962264151</v>
      </c>
      <c r="V249" s="1">
        <v>-0.01434537216190046</v>
      </c>
      <c r="W249" s="1">
        <v>-0.01212599146084525</v>
      </c>
      <c r="X249" s="1">
        <v>-0.005467322238938199</v>
      </c>
      <c r="Y249" s="1">
        <v>0.02705773510192855</v>
      </c>
      <c r="Z249" s="1">
        <v>0.01832227833928068</v>
      </c>
      <c r="AA249" s="1">
        <v>0.01304549337363303</v>
      </c>
      <c r="AB249" s="1">
        <v>-0.01504792187960258</v>
      </c>
      <c r="AC249" s="1">
        <v>0.01415582789116354</v>
      </c>
      <c r="AD249" s="1">
        <v>0.0007422853376939376</v>
      </c>
      <c r="AE249" s="1">
        <v>0.02190372118320383</v>
      </c>
      <c r="AF249" s="1">
        <v>-0.001519482083978452</v>
      </c>
      <c r="AG249" s="1">
        <v>-0.0006536189193455666</v>
      </c>
      <c r="AH249" s="1">
        <v>0.02667301561320046</v>
      </c>
      <c r="AI249" s="1">
        <v>-0.002194868179525855</v>
      </c>
      <c r="AJ249" s="1">
        <v>-0.01045796312639125</v>
      </c>
      <c r="AK249" s="1">
        <v>0.00263312762075163</v>
      </c>
      <c r="AL249" s="1">
        <v>0.008818147061397053</v>
      </c>
      <c r="AM249" s="1">
        <v>-0.02361359638385452</v>
      </c>
      <c r="AN249" s="1">
        <v>0.01073576702592605</v>
      </c>
      <c r="AO249" s="1">
        <v>-0.01685824994346297</v>
      </c>
      <c r="AP249" s="1">
        <v>-0.008104639192268892</v>
      </c>
      <c r="AQ249" s="1">
        <v>0.02927972778244148</v>
      </c>
      <c r="AR249" s="1">
        <v>0.008410708962951041</v>
      </c>
      <c r="AS249" s="1">
        <v>0.02365785176418167</v>
      </c>
      <c r="AT249" s="1">
        <v>-0.01810849331915865</v>
      </c>
      <c r="AU249" s="1">
        <v>-0.002207822850570529</v>
      </c>
      <c r="AV249" s="1">
        <v>-0.01771631432342957</v>
      </c>
      <c r="AW249" s="1">
        <v>0.01669191685768667</v>
      </c>
      <c r="AX249" s="1">
        <v>-0.007004344976273447</v>
      </c>
      <c r="AY249" s="1">
        <v>0.001218242249720003</v>
      </c>
      <c r="AZ249" s="1">
        <v>0.02156639846669584</v>
      </c>
      <c r="BA249" s="1">
        <v>0.09308372616835636</v>
      </c>
      <c r="BB249" s="1">
        <v>0.001644043548873375</v>
      </c>
      <c r="BC249" s="1">
        <v>0.009222447764407393</v>
      </c>
      <c r="BD249" s="1">
        <v>-0.03199169033711358</v>
      </c>
      <c r="BE249" s="1">
        <v>0.01266944050704377</v>
      </c>
      <c r="BF249" s="1">
        <v>0.01912794251004457</v>
      </c>
      <c r="BG249" s="1">
        <v>0.01966797733270331</v>
      </c>
      <c r="BH249" s="1">
        <v>0.02147275835325479</v>
      </c>
      <c r="BI249" s="1">
        <v>0.008326616060357894</v>
      </c>
      <c r="BJ249" s="1">
        <v>0.03833241087391581</v>
      </c>
      <c r="BK249" s="1">
        <v>0</v>
      </c>
      <c r="BL249" s="1">
        <v>0.03139714311299224</v>
      </c>
    </row>
    <row r="250" spans="1:64">
      <c r="A250" s="11">
        <v>43957</v>
      </c>
      <c r="B250" s="1">
        <v>0.005574172176491032</v>
      </c>
      <c r="C250" s="1">
        <v>0.01958903492252806</v>
      </c>
      <c r="D250" s="1">
        <v>0.01724539433538519</v>
      </c>
      <c r="E250" s="1">
        <v>-0.01031630765840452</v>
      </c>
      <c r="F250" s="1">
        <v>0.02709969823408409</v>
      </c>
      <c r="G250" s="1">
        <v>-0.02096068841080312</v>
      </c>
      <c r="H250" s="1">
        <v>-0.04565700249716564</v>
      </c>
      <c r="I250" s="1">
        <v>-0.006558765649944065</v>
      </c>
      <c r="J250" s="1">
        <v>-0.0005747993885081293</v>
      </c>
      <c r="K250" s="1">
        <v>0.01443613909053187</v>
      </c>
      <c r="L250" s="1">
        <v>-0.05973530455360243</v>
      </c>
      <c r="M250" s="1">
        <v>-0.004500176200875616</v>
      </c>
      <c r="N250" s="1">
        <v>0.0007691205681383817</v>
      </c>
      <c r="O250" s="1">
        <v>-0.015260837363547</v>
      </c>
      <c r="P250" s="1">
        <v>-0.02466808784508279</v>
      </c>
      <c r="Q250" s="1">
        <v>-0.008374454505142737</v>
      </c>
      <c r="R250" s="1">
        <v>0.00315008426812069</v>
      </c>
      <c r="S250" s="1">
        <v>0.007875115254556198</v>
      </c>
      <c r="T250" s="1">
        <v>-0.04469063218702429</v>
      </c>
      <c r="U250" s="1">
        <v>-0.00431228127178207</v>
      </c>
      <c r="V250" s="1">
        <v>-0.01306439502616574</v>
      </c>
      <c r="W250" s="1">
        <v>-0.03355650498321816</v>
      </c>
      <c r="X250" s="1">
        <v>0.0287624780049367</v>
      </c>
      <c r="Y250" s="1">
        <v>0.02671333486363969</v>
      </c>
      <c r="Z250" s="1">
        <v>-0.002819879398741953</v>
      </c>
      <c r="AA250" s="1">
        <v>-0.02513617833120596</v>
      </c>
      <c r="AB250" s="1">
        <v>0.01620399772384418</v>
      </c>
      <c r="AC250" s="1">
        <v>0.001869248557133885</v>
      </c>
      <c r="AD250" s="1">
        <v>-0.01193934992267198</v>
      </c>
      <c r="AE250" s="1">
        <v>-0.04875096169295157</v>
      </c>
      <c r="AF250" s="1">
        <v>-0.01880445656621044</v>
      </c>
      <c r="AG250" s="1">
        <v>-0.01340748100038858</v>
      </c>
      <c r="AH250" s="1">
        <v>-0.03002818781845695</v>
      </c>
      <c r="AI250" s="1">
        <v>0.02277615970394553</v>
      </c>
      <c r="AJ250" s="1">
        <v>0.02285070237394904</v>
      </c>
      <c r="AK250" s="1">
        <v>-0.03793398880428756</v>
      </c>
      <c r="AL250" s="1">
        <v>0.00676096898133749</v>
      </c>
      <c r="AM250" s="1">
        <v>-0.01261847048542342</v>
      </c>
      <c r="AN250" s="1">
        <v>0.009847328693767921</v>
      </c>
      <c r="AO250" s="1">
        <v>-0.02455176711237006</v>
      </c>
      <c r="AP250" s="1">
        <v>0.02255820206994663</v>
      </c>
      <c r="AQ250" s="1">
        <v>0.008165542478405952</v>
      </c>
      <c r="AR250" s="1">
        <v>0.01378774589754861</v>
      </c>
      <c r="AS250" s="1">
        <v>0</v>
      </c>
      <c r="AT250" s="1">
        <v>-0.01272923705846807</v>
      </c>
      <c r="AU250" s="1">
        <v>-0.07880865099235657</v>
      </c>
      <c r="AV250" s="1">
        <v>-0.03306627011539887</v>
      </c>
      <c r="AW250" s="1">
        <v>0.011567114962586</v>
      </c>
      <c r="AX250" s="1">
        <v>-0.008464295766906993</v>
      </c>
      <c r="AY250" s="1">
        <v>-0.0141083736936618</v>
      </c>
      <c r="AZ250" s="1">
        <v>0.02027782030358605</v>
      </c>
      <c r="BA250" s="1">
        <v>0.02508925818825603</v>
      </c>
      <c r="BB250" s="1">
        <v>-0.01340376070611904</v>
      </c>
      <c r="BC250" s="1">
        <v>0.01870582594555725</v>
      </c>
      <c r="BD250" s="1">
        <v>-0.02025592022809286</v>
      </c>
      <c r="BE250" s="1">
        <v>0.0002749532869610327</v>
      </c>
      <c r="BF250" s="1">
        <v>-0.01457156075941723</v>
      </c>
      <c r="BG250" s="1">
        <v>0.0005185424826252838</v>
      </c>
      <c r="BH250" s="1">
        <v>-0.006754681714596478</v>
      </c>
      <c r="BI250" s="1">
        <v>-0.01146468664312161</v>
      </c>
      <c r="BJ250" s="1">
        <v>0.01768966593702892</v>
      </c>
      <c r="BK250" s="1">
        <v>-0.04411758331133009</v>
      </c>
      <c r="BL250" s="1">
        <v>0.08219181064847403</v>
      </c>
    </row>
    <row r="251" spans="1:64">
      <c r="A251" s="11">
        <v>43958</v>
      </c>
      <c r="B251" s="1">
        <v>-0.003880268231597594</v>
      </c>
      <c r="C251" s="1">
        <v>0.02499104554998177</v>
      </c>
      <c r="D251" s="1">
        <v>0.01549564228264511</v>
      </c>
      <c r="E251" s="1">
        <v>-0.006949228821447107</v>
      </c>
      <c r="F251" s="1">
        <v>0.009230708092450524</v>
      </c>
      <c r="G251" s="1">
        <v>0.03194987231828761</v>
      </c>
      <c r="H251" s="1">
        <v>0.04638286275061199</v>
      </c>
      <c r="I251" s="1">
        <v>-0.006208064157115056</v>
      </c>
      <c r="J251" s="1">
        <v>-0.004026056079121654</v>
      </c>
      <c r="K251" s="1">
        <v>0.006953694859791026</v>
      </c>
      <c r="L251" s="1">
        <v>0.008729239299587466</v>
      </c>
      <c r="M251" s="1">
        <v>0.0125564551810049</v>
      </c>
      <c r="N251" s="1">
        <v>0.006763372119705124</v>
      </c>
      <c r="O251" s="1">
        <v>-0.04200667412154724</v>
      </c>
      <c r="P251" s="1">
        <v>-0.02462465749562415</v>
      </c>
      <c r="Q251" s="1">
        <v>-0.004475915315307222</v>
      </c>
      <c r="R251" s="1">
        <v>-0.01259350359144662</v>
      </c>
      <c r="S251" s="1">
        <v>0.02031612636492675</v>
      </c>
      <c r="T251" s="1">
        <v>0.05757715990337986</v>
      </c>
      <c r="U251" s="1">
        <v>-0.03300476575103672</v>
      </c>
      <c r="V251" s="1">
        <v>0.08511370432933441</v>
      </c>
      <c r="W251" s="1">
        <v>0.01674225797358253</v>
      </c>
      <c r="X251" s="1">
        <v>-0.03815008163141276</v>
      </c>
      <c r="Y251" s="1">
        <v>0.2122734788184364</v>
      </c>
      <c r="Z251" s="1">
        <v>0.01874861617060208</v>
      </c>
      <c r="AA251" s="1">
        <v>-0.008764142419034782</v>
      </c>
      <c r="AB251" s="1">
        <v>-0.04009145658206237</v>
      </c>
      <c r="AC251" s="1">
        <v>0.02674468605763503</v>
      </c>
      <c r="AD251" s="1">
        <v>-0.001726105775511577</v>
      </c>
      <c r="AE251" s="1">
        <v>0.01101219688409061</v>
      </c>
      <c r="AF251" s="1">
        <v>0.01041323303164554</v>
      </c>
      <c r="AG251" s="1">
        <v>0.03695734911149717</v>
      </c>
      <c r="AH251" s="1">
        <v>-0.005388489260507945</v>
      </c>
      <c r="AI251" s="1">
        <v>0.01259079178062783</v>
      </c>
      <c r="AJ251" s="1">
        <v>0.05808427636388735</v>
      </c>
      <c r="AK251" s="1">
        <v>0.05936621584328727</v>
      </c>
      <c r="AL251" s="1">
        <v>0.01338318832348029</v>
      </c>
      <c r="AM251" s="1">
        <v>-0.01703949608852529</v>
      </c>
      <c r="AN251" s="1">
        <v>0.005807102033823508</v>
      </c>
      <c r="AO251" s="1">
        <v>0.01498186843602234</v>
      </c>
      <c r="AP251" s="1">
        <v>0.00522725777788513</v>
      </c>
      <c r="AQ251" s="1">
        <v>0.01555532714004282</v>
      </c>
      <c r="AR251" s="1">
        <v>0.02377511914023756</v>
      </c>
      <c r="AS251" s="1">
        <v>-0.03068476000178655</v>
      </c>
      <c r="AT251" s="1">
        <v>0.02832493840085659</v>
      </c>
      <c r="AU251" s="1">
        <v>0.04804152293912667</v>
      </c>
      <c r="AV251" s="1">
        <v>0.02072535664630748</v>
      </c>
      <c r="AW251" s="1">
        <v>0.02950953966511283</v>
      </c>
      <c r="AX251" s="1">
        <v>0.02703264055737131</v>
      </c>
      <c r="AY251" s="1">
        <v>-0.006826711333585034</v>
      </c>
      <c r="AZ251" s="1">
        <v>-0.0375715555519317</v>
      </c>
      <c r="BA251" s="1">
        <v>-0.01447070264715122</v>
      </c>
      <c r="BB251" s="1">
        <v>0.029020278207186</v>
      </c>
      <c r="BC251" s="1">
        <v>-0.003245695176505081</v>
      </c>
      <c r="BD251" s="1">
        <v>0.04570186022537648</v>
      </c>
      <c r="BE251" s="1">
        <v>0.01782196047787066</v>
      </c>
      <c r="BF251" s="1">
        <v>-0.01305546386124179</v>
      </c>
      <c r="BG251" s="1">
        <v>-0.008861974784250992</v>
      </c>
      <c r="BH251" s="1">
        <v>0.01108045091873633</v>
      </c>
      <c r="BI251" s="1">
        <v>-0.007086962769976779</v>
      </c>
      <c r="BJ251" s="1">
        <v>0.009975804051562065</v>
      </c>
      <c r="BK251" s="1">
        <v>-0.06923086613030571</v>
      </c>
      <c r="BL251" s="1">
        <v>-0.1125176372317257</v>
      </c>
    </row>
    <row r="252" spans="1:64">
      <c r="A252" s="11">
        <v>43959</v>
      </c>
      <c r="B252" s="1">
        <v>0.04414765260178677</v>
      </c>
      <c r="C252" s="1">
        <v>0.007751356026479694</v>
      </c>
      <c r="D252" s="1">
        <v>0.005061192120674685</v>
      </c>
      <c r="E252" s="1">
        <v>-0.006298174873765383</v>
      </c>
      <c r="F252" s="1">
        <v>0.00198927827701012</v>
      </c>
      <c r="G252" s="1">
        <v>-0.003085490916031497</v>
      </c>
      <c r="H252" s="1">
        <v>0.01087271247061805</v>
      </c>
      <c r="I252" s="1">
        <v>-0.0005950611867732158</v>
      </c>
      <c r="J252" s="1">
        <v>0.02386906343712947</v>
      </c>
      <c r="K252" s="1">
        <v>0.005068389389295991</v>
      </c>
      <c r="L252" s="1">
        <v>0.03365366872424147</v>
      </c>
      <c r="M252" s="1">
        <v>0.01016875631740666</v>
      </c>
      <c r="N252" s="1">
        <v>0.02391977615576835</v>
      </c>
      <c r="O252" s="1">
        <v>-0.009365639186066477</v>
      </c>
      <c r="P252" s="1">
        <v>0.03872447331281559</v>
      </c>
      <c r="Q252" s="1">
        <v>0.004156612834522955</v>
      </c>
      <c r="R252" s="1">
        <v>0.003082043257367717</v>
      </c>
      <c r="S252" s="1">
        <v>-0.02722935656045267</v>
      </c>
      <c r="T252" s="1">
        <v>-0.01776950501905583</v>
      </c>
      <c r="U252" s="1">
        <v>0.05405405405405395</v>
      </c>
      <c r="V252" s="1">
        <v>-0.05254139497057475</v>
      </c>
      <c r="W252" s="1">
        <v>0.001297888251895696</v>
      </c>
      <c r="X252" s="1">
        <v>-0.003150193854631334</v>
      </c>
      <c r="Y252" s="1">
        <v>0.01272942053486936</v>
      </c>
      <c r="Z252" s="1">
        <v>0.01151868733678119</v>
      </c>
      <c r="AA252" s="1">
        <v>0.04228595220410258</v>
      </c>
      <c r="AB252" s="1">
        <v>0.02278142631178759</v>
      </c>
      <c r="AC252" s="1">
        <v>0</v>
      </c>
      <c r="AD252" s="1">
        <v>0.01443494635431497</v>
      </c>
      <c r="AE252" s="1">
        <v>0.07515726038798909</v>
      </c>
      <c r="AF252" s="1">
        <v>0.01633593062791383</v>
      </c>
      <c r="AG252" s="1">
        <v>0</v>
      </c>
      <c r="AH252" s="1">
        <v>0.004939728654697495</v>
      </c>
      <c r="AI252" s="1">
        <v>0.05309969338605547</v>
      </c>
      <c r="AJ252" s="1">
        <v>0.01306410503717248</v>
      </c>
      <c r="AK252" s="1">
        <v>0.02264801635747049</v>
      </c>
      <c r="AL252" s="1">
        <v>0.005159574103105635</v>
      </c>
      <c r="AM252" s="1">
        <v>0.05958832283000581</v>
      </c>
      <c r="AN252" s="1">
        <v>0.005882358457614645</v>
      </c>
      <c r="AO252" s="1">
        <v>0.03198200786926497</v>
      </c>
      <c r="AP252" s="1">
        <v>-0.002245002609370772</v>
      </c>
      <c r="AQ252" s="1">
        <v>0.03584595376277377</v>
      </c>
      <c r="AR252" s="1">
        <v>0.02502704170521097</v>
      </c>
      <c r="AS252" s="1">
        <v>0.007034614058869515</v>
      </c>
      <c r="AT252" s="1">
        <v>0.03692360623053692</v>
      </c>
      <c r="AU252" s="1">
        <v>0.03984471229045883</v>
      </c>
      <c r="AV252" s="1">
        <v>0.04771578586631331</v>
      </c>
      <c r="AW252" s="1">
        <v>0</v>
      </c>
      <c r="AX252" s="1">
        <v>0.02711257601214934</v>
      </c>
      <c r="AY252" s="1">
        <v>0.001189701098951002</v>
      </c>
      <c r="AZ252" s="1">
        <v>0.03026884644375794</v>
      </c>
      <c r="BA252" s="1">
        <v>0.04314324687608351</v>
      </c>
      <c r="BB252" s="1">
        <v>0.02442976577167699</v>
      </c>
      <c r="BC252" s="1">
        <v>0.05048456274844226</v>
      </c>
      <c r="BD252" s="1">
        <v>0.03850155034105529</v>
      </c>
      <c r="BE252" s="1">
        <v>0.03560498528862088</v>
      </c>
      <c r="BF252" s="1">
        <v>0.007017778572730116</v>
      </c>
      <c r="BG252" s="1">
        <v>0.005699327256944553</v>
      </c>
      <c r="BH252" s="1">
        <v>0.01536596420976655</v>
      </c>
      <c r="BI252" s="1">
        <v>0.008614273302853359</v>
      </c>
      <c r="BJ252" s="1">
        <v>0.0222988286517023</v>
      </c>
      <c r="BK252" s="1">
        <v>0</v>
      </c>
      <c r="BL252" s="1">
        <v>0.08082408949651843</v>
      </c>
    </row>
    <row r="253" spans="1:64">
      <c r="A253" s="11">
        <v>43962</v>
      </c>
      <c r="B253" s="1">
        <v>0.01083683516396494</v>
      </c>
      <c r="C253" s="1">
        <v>-0.008111213270955431</v>
      </c>
      <c r="D253" s="1">
        <v>-0.02066899190895433</v>
      </c>
      <c r="E253" s="1">
        <v>-0.01408457014956965</v>
      </c>
      <c r="F253" s="1">
        <v>0.006389801162308251</v>
      </c>
      <c r="G253" s="1">
        <v>0.02529336880070998</v>
      </c>
      <c r="H253" s="1">
        <v>-0.02344182091322711</v>
      </c>
      <c r="I253" s="1">
        <v>0.01041766149387624</v>
      </c>
      <c r="J253" s="1">
        <v>0.04794140097001898</v>
      </c>
      <c r="K253" s="1">
        <v>0.01235074394299929</v>
      </c>
      <c r="L253" s="1">
        <v>-0.02279050007909067</v>
      </c>
      <c r="M253" s="1">
        <v>0.02356985232114872</v>
      </c>
      <c r="N253" s="1">
        <v>0.02092545058894868</v>
      </c>
      <c r="O253" s="1">
        <v>0.01203264047972419</v>
      </c>
      <c r="P253" s="1">
        <v>-0.02522716046452333</v>
      </c>
      <c r="Q253" s="1">
        <v>-0.009715196174815421</v>
      </c>
      <c r="R253" s="1">
        <v>0.01434906711411221</v>
      </c>
      <c r="S253" s="1">
        <v>-0.02816650209140026</v>
      </c>
      <c r="T253" s="1">
        <v>-0.06158590936614927</v>
      </c>
      <c r="U253" s="1">
        <v>-0.02197802197802201</v>
      </c>
      <c r="V253" s="1">
        <v>-0.02315337645089766</v>
      </c>
      <c r="W253" s="1">
        <v>-0.006642900831223209</v>
      </c>
      <c r="X253" s="1">
        <v>0.01172115527892714</v>
      </c>
      <c r="Y253" s="1">
        <v>0.02645421743021714</v>
      </c>
      <c r="Z253" s="1">
        <v>0.01072479492400236</v>
      </c>
      <c r="AA253" s="1">
        <v>-0.006269857074300611</v>
      </c>
      <c r="AB253" s="1">
        <v>-0.01067298955662743</v>
      </c>
      <c r="AC253" s="1">
        <v>-0.004119326969835191</v>
      </c>
      <c r="AD253" s="1">
        <v>0.01200623780923515</v>
      </c>
      <c r="AE253" s="1">
        <v>-0.05275877687755337</v>
      </c>
      <c r="AF253" s="1">
        <v>-0.02944993497749537</v>
      </c>
      <c r="AG253" s="1">
        <v>-0.02780882876550361</v>
      </c>
      <c r="AH253" s="1">
        <v>-0.004862689662671116</v>
      </c>
      <c r="AI253" s="1">
        <v>0.03206012625703569</v>
      </c>
      <c r="AJ253" s="1">
        <v>0.004559152257657795</v>
      </c>
      <c r="AK253" s="1">
        <v>-0.03549108451771255</v>
      </c>
      <c r="AL253" s="1">
        <v>0.003908578047608025</v>
      </c>
      <c r="AM253" s="1">
        <v>0.06032724205485196</v>
      </c>
      <c r="AN253" s="1">
        <v>0.01115441456973842</v>
      </c>
      <c r="AO253" s="1">
        <v>-0.05273191302213542</v>
      </c>
      <c r="AP253" s="1">
        <v>0.01141086295487526</v>
      </c>
      <c r="AQ253" s="1">
        <v>-0.01017303346685217</v>
      </c>
      <c r="AR253" s="1">
        <v>0.03238394044876736</v>
      </c>
      <c r="AS253" s="1">
        <v>0.02364316077503026</v>
      </c>
      <c r="AT253" s="1">
        <v>-0.02770613227233387</v>
      </c>
      <c r="AU253" s="1">
        <v>-0.03272278957281582</v>
      </c>
      <c r="AV253" s="1">
        <v>-0.04941852259504631</v>
      </c>
      <c r="AW253" s="1">
        <v>-0.004299612529512498</v>
      </c>
      <c r="AX253" s="1">
        <v>0.0001926430990071282</v>
      </c>
      <c r="AY253" s="1">
        <v>0.02207555976433273</v>
      </c>
      <c r="AZ253" s="1">
        <v>0.004393063425374377</v>
      </c>
      <c r="BA253" s="1">
        <v>0.02024504218606515</v>
      </c>
      <c r="BB253" s="1">
        <v>-0.01218652349055316</v>
      </c>
      <c r="BC253" s="1">
        <v>-0.009921648847567299</v>
      </c>
      <c r="BD253" s="1">
        <v>-0.09719432443351939</v>
      </c>
      <c r="BE253" s="1">
        <v>0.001260456717090186</v>
      </c>
      <c r="BF253" s="1">
        <v>0.005888576292415237</v>
      </c>
      <c r="BG253" s="1">
        <v>0.02765939183482624</v>
      </c>
      <c r="BH253" s="1">
        <v>-0.008794607256261355</v>
      </c>
      <c r="BI253" s="1">
        <v>0.005937916469532345</v>
      </c>
      <c r="BJ253" s="1">
        <v>-0.0002929299858636103</v>
      </c>
      <c r="BK253" s="1">
        <v>0.03305780470988506</v>
      </c>
      <c r="BL253" s="1">
        <v>0.06451617414030575</v>
      </c>
    </row>
    <row r="254" spans="1:64">
      <c r="A254" s="11">
        <v>43963</v>
      </c>
      <c r="B254" s="1">
        <v>0.01775033704043971</v>
      </c>
      <c r="C254" s="1">
        <v>0.007613589994940551</v>
      </c>
      <c r="D254" s="1">
        <v>-0.001419800067577026</v>
      </c>
      <c r="E254" s="1">
        <v>-0.01999994188835574</v>
      </c>
      <c r="F254" s="1">
        <v>0.007550979804464841</v>
      </c>
      <c r="G254" s="1">
        <v>-0.02362845272075442</v>
      </c>
      <c r="H254" s="1">
        <v>-0.04970348958592063</v>
      </c>
      <c r="I254" s="1">
        <v>-0.04212500630392668</v>
      </c>
      <c r="J254" s="1">
        <v>-0.03552212589362913</v>
      </c>
      <c r="K254" s="1">
        <v>-0.02160642052362283</v>
      </c>
      <c r="L254" s="1">
        <v>-0.03188950110872024</v>
      </c>
      <c r="M254" s="1">
        <v>-0.01631089455399259</v>
      </c>
      <c r="N254" s="1">
        <v>-0.02478089819445584</v>
      </c>
      <c r="O254" s="1">
        <v>-0.02972389683002374</v>
      </c>
      <c r="P254" s="1">
        <v>-0.02993437783847175</v>
      </c>
      <c r="Q254" s="1">
        <v>-0.02746967262534206</v>
      </c>
      <c r="R254" s="1">
        <v>-0.01769085331728548</v>
      </c>
      <c r="S254" s="1">
        <v>-0.04212426716610163</v>
      </c>
      <c r="T254" s="1">
        <v>-0.0463493260084572</v>
      </c>
      <c r="U254" s="1">
        <v>-0.02621722846441943</v>
      </c>
      <c r="V254" s="1">
        <v>0.0001156716898065291</v>
      </c>
      <c r="W254" s="1">
        <v>-0.03686188363412779</v>
      </c>
      <c r="X254" s="1">
        <v>-0.02461880410670558</v>
      </c>
      <c r="Y254" s="1">
        <v>-0.01473727649997303</v>
      </c>
      <c r="Z254" s="1">
        <v>-0.01961146774201439</v>
      </c>
      <c r="AA254" s="1">
        <v>-0.01744426273823763</v>
      </c>
      <c r="AB254" s="1">
        <v>-0.01829264903345318</v>
      </c>
      <c r="AC254" s="1">
        <v>-0.001216559305053155</v>
      </c>
      <c r="AD254" s="1">
        <v>0.007323382890898955</v>
      </c>
      <c r="AE254" s="1">
        <v>0.0467298899790205</v>
      </c>
      <c r="AF254" s="1">
        <v>-0.03267747301056623</v>
      </c>
      <c r="AG254" s="1">
        <v>-0.01742571412196736</v>
      </c>
      <c r="AH254" s="1">
        <v>-0.01447296778682294</v>
      </c>
      <c r="AI254" s="1">
        <v>-0.01229537119822433</v>
      </c>
      <c r="AJ254" s="1">
        <v>-0.03578840816824003</v>
      </c>
      <c r="AK254" s="1">
        <v>-0.04710057126038769</v>
      </c>
      <c r="AL254" s="1">
        <v>-0.01444782192553073</v>
      </c>
      <c r="AM254" s="1">
        <v>-0.03953721862010073</v>
      </c>
      <c r="AN254" s="1">
        <v>-0.02265190665680716</v>
      </c>
      <c r="AO254" s="1">
        <v>-0.04056777227807762</v>
      </c>
      <c r="AP254" s="1">
        <v>-0.01974934601476874</v>
      </c>
      <c r="AQ254" s="1">
        <v>0.01274876889642074</v>
      </c>
      <c r="AR254" s="1">
        <v>-0.03260798623641026</v>
      </c>
      <c r="AS254" s="1">
        <v>-0.01942270138384927</v>
      </c>
      <c r="AT254" s="1">
        <v>-0.02076007159517035</v>
      </c>
      <c r="AU254" s="1">
        <v>-0.04890446608688626</v>
      </c>
      <c r="AV254" s="1">
        <v>-0.04994906121934628</v>
      </c>
      <c r="AW254" s="1">
        <v>0.01763227770904074</v>
      </c>
      <c r="AX254" s="1">
        <v>-0.04758241137542996</v>
      </c>
      <c r="AY254" s="1">
        <v>0.007053060936825561</v>
      </c>
      <c r="AZ254" s="1">
        <v>-0.007380905435034446</v>
      </c>
      <c r="BA254" s="1">
        <v>-0.03423604757072463</v>
      </c>
      <c r="BB254" s="1">
        <v>0.0007099231505043324</v>
      </c>
      <c r="BC254" s="1">
        <v>-0.002317270311292141</v>
      </c>
      <c r="BD254" s="1">
        <v>-0.04217537234048185</v>
      </c>
      <c r="BE254" s="1">
        <v>-0.08013546911337199</v>
      </c>
      <c r="BF254" s="1">
        <v>-0.003429370730798742</v>
      </c>
      <c r="BG254" s="1">
        <v>-0.001467209043553575</v>
      </c>
      <c r="BH254" s="1">
        <v>-0.009506275029684375</v>
      </c>
      <c r="BI254" s="1">
        <v>0.0008894659165250562</v>
      </c>
      <c r="BJ254" s="1">
        <v>-0.005857383875473188</v>
      </c>
      <c r="BK254" s="1">
        <v>-0.06399991280094675</v>
      </c>
      <c r="BL254" s="1">
        <v>-0.06611575336780606</v>
      </c>
    </row>
    <row r="255" spans="1:64">
      <c r="A255" s="11">
        <v>43964</v>
      </c>
      <c r="B255" s="1">
        <v>-0.001899442591151046</v>
      </c>
      <c r="C255" s="1">
        <v>0.02140915445497371</v>
      </c>
      <c r="D255" s="1">
        <v>0.02716823913993882</v>
      </c>
      <c r="E255" s="1">
        <v>-0.0007289042542297786</v>
      </c>
      <c r="F255" s="1">
        <v>0.002213067800487467</v>
      </c>
      <c r="G255" s="1">
        <v>-0.01748405661173758</v>
      </c>
      <c r="H255" s="1">
        <v>-0.04933136470178812</v>
      </c>
      <c r="I255" s="1">
        <v>-0.05607364592464514</v>
      </c>
      <c r="J255" s="1">
        <v>-0.02938984497186203</v>
      </c>
      <c r="K255" s="1">
        <v>0.004654320575239401</v>
      </c>
      <c r="L255" s="1">
        <v>-0.05998049750285483</v>
      </c>
      <c r="M255" s="1">
        <v>-0.009265996182608149</v>
      </c>
      <c r="N255" s="1">
        <v>-0.004243377041018292</v>
      </c>
      <c r="O255" s="1">
        <v>0.0113784605135161</v>
      </c>
      <c r="P255" s="1">
        <v>-0.008846322134620888</v>
      </c>
      <c r="Q255" s="1">
        <v>0.0003508705875021612</v>
      </c>
      <c r="R255" s="1">
        <v>-0.008856828178621545</v>
      </c>
      <c r="S255" s="1">
        <v>-0.07009954254972839</v>
      </c>
      <c r="T255" s="1">
        <v>0.0008602213445780826</v>
      </c>
      <c r="U255" s="1">
        <v>0.03423074575570917</v>
      </c>
      <c r="V255" s="1">
        <v>0.02589593834309145</v>
      </c>
      <c r="W255" s="1">
        <v>-0.006773881733271869</v>
      </c>
      <c r="X255" s="1">
        <v>-0.05339160911577323</v>
      </c>
      <c r="Y255" s="1">
        <v>-0.008887936064470803</v>
      </c>
      <c r="Z255" s="1">
        <v>-0.01919698759434563</v>
      </c>
      <c r="AA255" s="1">
        <v>-0.01573900297077202</v>
      </c>
      <c r="AB255" s="1">
        <v>-0.04443361169441307</v>
      </c>
      <c r="AC255" s="1">
        <v>-0.01437269190150092</v>
      </c>
      <c r="AD255" s="1">
        <v>0.008942349988993348</v>
      </c>
      <c r="AE255" s="1">
        <v>-0.005108973670795991</v>
      </c>
      <c r="AF255" s="1">
        <v>-0.03447092659586737</v>
      </c>
      <c r="AG255" s="1">
        <v>-0.02927891878916111</v>
      </c>
      <c r="AH255" s="1">
        <v>-0.01867400491700111</v>
      </c>
      <c r="AI255" s="1">
        <v>-0.05445179876966111</v>
      </c>
      <c r="AJ255" s="1">
        <v>-0.06213021394110751</v>
      </c>
      <c r="AK255" s="1">
        <v>-0.04942824152391556</v>
      </c>
      <c r="AL255" s="1">
        <v>-0.02379819064610833</v>
      </c>
      <c r="AM255" s="1">
        <v>0.006024284093724352</v>
      </c>
      <c r="AN255" s="1">
        <v>-0.01512254147959213</v>
      </c>
      <c r="AO255" s="1">
        <v>-0.06116875699867497</v>
      </c>
      <c r="AP255" s="1">
        <v>0.01493673655702188</v>
      </c>
      <c r="AQ255" s="1">
        <v>0.02861520564386044</v>
      </c>
      <c r="AR255" s="1">
        <v>-0.002883394992655663</v>
      </c>
      <c r="AS255" s="1">
        <v>-0.008297633977564889</v>
      </c>
      <c r="AT255" s="1">
        <v>-0.03209995684439892</v>
      </c>
      <c r="AU255" s="1">
        <v>-0.0536308547127875</v>
      </c>
      <c r="AV255" s="1">
        <v>-0.04291860975628059</v>
      </c>
      <c r="AW255" s="1">
        <v>-0.01237626238255707</v>
      </c>
      <c r="AX255" s="1">
        <v>0.01072018380874162</v>
      </c>
      <c r="AY255" s="1">
        <v>0.0002565437446937491</v>
      </c>
      <c r="AZ255" s="1">
        <v>-0.02148176439078775</v>
      </c>
      <c r="BA255" s="1">
        <v>0.004585508254580928</v>
      </c>
      <c r="BB255" s="1">
        <v>-0.04266073666607884</v>
      </c>
      <c r="BC255" s="1">
        <v>-0.02279437261341355</v>
      </c>
      <c r="BD255" s="1">
        <v>-0.09733489472176082</v>
      </c>
      <c r="BE255" s="1">
        <v>-0.06743744076327651</v>
      </c>
      <c r="BF255" s="1">
        <v>-0.03371565512644736</v>
      </c>
      <c r="BG255" s="1">
        <v>-0.01124791647983281</v>
      </c>
      <c r="BH255" s="1">
        <v>0.002094081044510254</v>
      </c>
      <c r="BI255" s="1">
        <v>-0.0005655671939099882</v>
      </c>
      <c r="BJ255" s="1">
        <v>-0.04610385687562368</v>
      </c>
      <c r="BK255" s="1">
        <v>-0.02564098831675765</v>
      </c>
      <c r="BL255" s="1">
        <v>-0.04277283983264279</v>
      </c>
    </row>
    <row r="256" spans="1:64">
      <c r="A256" s="11">
        <v>43965</v>
      </c>
      <c r="B256" s="1">
        <v>0.00346018216018007</v>
      </c>
      <c r="C256" s="1">
        <v>0.002054797346942028</v>
      </c>
      <c r="D256" s="1">
        <v>0.002618981709742618</v>
      </c>
      <c r="E256" s="1">
        <v>-0.01094085444580484</v>
      </c>
      <c r="F256" s="1">
        <v>-0.007006249155850908</v>
      </c>
      <c r="G256" s="1">
        <v>-0.004123303777565757</v>
      </c>
      <c r="H256" s="1">
        <v>0.02406974996691491</v>
      </c>
      <c r="I256" s="1">
        <v>0.01998259903548627</v>
      </c>
      <c r="J256" s="1">
        <v>0.0446530855256877</v>
      </c>
      <c r="K256" s="1">
        <v>0.008838926123896362</v>
      </c>
      <c r="L256" s="1">
        <v>0.005777462691497481</v>
      </c>
      <c r="M256" s="1">
        <v>-0.0007385114062177234</v>
      </c>
      <c r="N256" s="1">
        <v>0.009224888578942991</v>
      </c>
      <c r="O256" s="1">
        <v>0.02596270388793287</v>
      </c>
      <c r="P256" s="1">
        <v>0.02677627070945388</v>
      </c>
      <c r="Q256" s="1">
        <v>-0.001052242561540573</v>
      </c>
      <c r="R256" s="1">
        <v>-0.007943626286619154</v>
      </c>
      <c r="S256" s="1">
        <v>0.0254646884073324</v>
      </c>
      <c r="T256" s="1">
        <v>0.007778668941399669</v>
      </c>
      <c r="U256" s="1">
        <v>0.03532911943336492</v>
      </c>
      <c r="V256" s="1">
        <v>-0.02659458088683975</v>
      </c>
      <c r="W256" s="1">
        <v>-0.01687982357562201</v>
      </c>
      <c r="X256" s="1">
        <v>0.05486534071780058</v>
      </c>
      <c r="Y256" s="1">
        <v>0.006561691104629563</v>
      </c>
      <c r="Z256" s="1">
        <v>0.005039596995081608</v>
      </c>
      <c r="AA256" s="1">
        <v>-0.01112953337644462</v>
      </c>
      <c r="AB256" s="1">
        <v>0</v>
      </c>
      <c r="AC256" s="1">
        <v>-0.01507650158068008</v>
      </c>
      <c r="AD256" s="1">
        <v>-0.05159261447399144</v>
      </c>
      <c r="AE256" s="1">
        <v>-0.03239049801085547</v>
      </c>
      <c r="AF256" s="1">
        <v>0.04153286139946522</v>
      </c>
      <c r="AG256" s="1">
        <v>-0.01361596667659382</v>
      </c>
      <c r="AH256" s="1">
        <v>-0.02169250505396236</v>
      </c>
      <c r="AI256" s="1">
        <v>0.03565982804976398</v>
      </c>
      <c r="AJ256" s="1">
        <v>0.02408948030737679</v>
      </c>
      <c r="AK256" s="1">
        <v>0.03444902406462513</v>
      </c>
      <c r="AL256" s="1">
        <v>0.008337354481672055</v>
      </c>
      <c r="AM256" s="1">
        <v>0</v>
      </c>
      <c r="AN256" s="1">
        <v>0.004339461855526805</v>
      </c>
      <c r="AO256" s="1">
        <v>0.03240944807218771</v>
      </c>
      <c r="AP256" s="1">
        <v>0.008396703597344901</v>
      </c>
      <c r="AQ256" s="1">
        <v>0.002857159873542514</v>
      </c>
      <c r="AR256" s="1">
        <v>0.03219772199808868</v>
      </c>
      <c r="AS256" s="1">
        <v>0.0234819083274489</v>
      </c>
      <c r="AT256" s="1">
        <v>0.01084820985902479</v>
      </c>
      <c r="AU256" s="1">
        <v>0.03953273975282023</v>
      </c>
      <c r="AV256" s="1">
        <v>0.04708523879905702</v>
      </c>
      <c r="AW256" s="1">
        <v>-0.03329759698493162</v>
      </c>
      <c r="AX256" s="1">
        <v>0.01340796600803129</v>
      </c>
      <c r="AY256" s="1">
        <v>-0.02495577715117725</v>
      </c>
      <c r="AZ256" s="1">
        <v>-0.04221775039947295</v>
      </c>
      <c r="BA256" s="1">
        <v>-0.01448386194171036</v>
      </c>
      <c r="BB256" s="1">
        <v>0.04289420055332904</v>
      </c>
      <c r="BC256" s="1">
        <v>0.01563919280204029</v>
      </c>
      <c r="BD256" s="1">
        <v>-0.0102695666364323</v>
      </c>
      <c r="BE256" s="1">
        <v>0.01700319113391857</v>
      </c>
      <c r="BF256" s="1">
        <v>0.04535967168572341</v>
      </c>
      <c r="BG256" s="1">
        <v>0.004509376942534171</v>
      </c>
      <c r="BH256" s="1">
        <v>-0.00301844245142302</v>
      </c>
      <c r="BI256" s="1">
        <v>-0.002344116178305433</v>
      </c>
      <c r="BJ256" s="1">
        <v>0.00617666295069097</v>
      </c>
      <c r="BK256" s="1">
        <v>-0.008772031639163957</v>
      </c>
      <c r="BL256" s="1">
        <v>-0.04622491817678109</v>
      </c>
    </row>
    <row r="257" spans="1:64">
      <c r="A257" s="11">
        <v>43966</v>
      </c>
      <c r="B257" s="1">
        <v>-0.01689651326866926</v>
      </c>
      <c r="C257" s="1">
        <v>-0.008202768732465726</v>
      </c>
      <c r="D257" s="1">
        <v>-0.02375246474768888</v>
      </c>
      <c r="E257" s="1">
        <v>-0.00884959700296728</v>
      </c>
      <c r="F257" s="1">
        <v>-0.01024428983400538</v>
      </c>
      <c r="G257" s="1">
        <v>-0.02059286716658815</v>
      </c>
      <c r="H257" s="1">
        <v>0.007021015233883876</v>
      </c>
      <c r="I257" s="1">
        <v>0.01554510035716228</v>
      </c>
      <c r="J257" s="1">
        <v>-0.005686985289656277</v>
      </c>
      <c r="K257" s="1">
        <v>0.008761547889003296</v>
      </c>
      <c r="L257" s="1">
        <v>0.01148824753923972</v>
      </c>
      <c r="M257" s="1">
        <v>-0.002462853029223888</v>
      </c>
      <c r="N257" s="1">
        <v>0.01182309780398505</v>
      </c>
      <c r="O257" s="1">
        <v>-0.04723747323396266</v>
      </c>
      <c r="P257" s="1">
        <v>-0.003559256117810383</v>
      </c>
      <c r="Q257" s="1">
        <v>0.001053350942234355</v>
      </c>
      <c r="R257" s="1">
        <v>-0.001768069693550922</v>
      </c>
      <c r="S257" s="1">
        <v>-0.01103657845913486</v>
      </c>
      <c r="T257" s="1">
        <v>-0.02358492236267551</v>
      </c>
      <c r="U257" s="1">
        <v>0.01221262202235751</v>
      </c>
      <c r="V257" s="1">
        <v>-0.0147024988159703</v>
      </c>
      <c r="W257" s="1">
        <v>-0.003295154825039615</v>
      </c>
      <c r="X257" s="1">
        <v>0.02344023328942946</v>
      </c>
      <c r="Y257" s="1">
        <v>0.03889618032913722</v>
      </c>
      <c r="Z257" s="1">
        <v>0.01257986748630158</v>
      </c>
      <c r="AA257" s="1">
        <v>0.009443699353270052</v>
      </c>
      <c r="AB257" s="1">
        <v>-0.00700010274375007</v>
      </c>
      <c r="AC257" s="1">
        <v>0.003011227741340106</v>
      </c>
      <c r="AD257" s="1">
        <v>-0.008813272422207197</v>
      </c>
      <c r="AE257" s="1">
        <v>-0.01241028985071169</v>
      </c>
      <c r="AF257" s="1">
        <v>-0.01851004434665826</v>
      </c>
      <c r="AG257" s="1">
        <v>-0.003844207931464227</v>
      </c>
      <c r="AH257" s="1">
        <v>0.01156405263498961</v>
      </c>
      <c r="AI257" s="1">
        <v>0.04007235223375516</v>
      </c>
      <c r="AJ257" s="1">
        <v>0.01260153386940632</v>
      </c>
      <c r="AK257" s="1">
        <v>-0.003455987918141945</v>
      </c>
      <c r="AL257" s="1">
        <v>0.01967993507212151</v>
      </c>
      <c r="AM257" s="1">
        <v>-0.005988209418971602</v>
      </c>
      <c r="AN257" s="1">
        <v>0.01456823873728008</v>
      </c>
      <c r="AO257" s="1">
        <v>-0.03528905024982809</v>
      </c>
      <c r="AP257" s="1">
        <v>0.02769541779906359</v>
      </c>
      <c r="AQ257" s="1">
        <v>0.006397542027150926</v>
      </c>
      <c r="AR257" s="1">
        <v>0.05731274723831947</v>
      </c>
      <c r="AS257" s="1">
        <v>-0.004219380882042989</v>
      </c>
      <c r="AT257" s="1">
        <v>-0.006030225713606341</v>
      </c>
      <c r="AU257" s="1">
        <v>-0.008430195448310918</v>
      </c>
      <c r="AV257" s="1">
        <v>-0.01605990534847623</v>
      </c>
      <c r="AW257" s="1">
        <v>0.009259350914089248</v>
      </c>
      <c r="AX257" s="1">
        <v>0.00256721747027755</v>
      </c>
      <c r="AY257" s="1">
        <v>-0.003945635606117381</v>
      </c>
      <c r="AZ257" s="1">
        <v>-0.01763157077722244</v>
      </c>
      <c r="BA257" s="1">
        <v>0.02387102863907753</v>
      </c>
      <c r="BB257" s="1">
        <v>0.008350248901293655</v>
      </c>
      <c r="BC257" s="1">
        <v>-0.005178425650618879</v>
      </c>
      <c r="BD257" s="1">
        <v>0</v>
      </c>
      <c r="BE257" s="1">
        <v>-0.002587472106794109</v>
      </c>
      <c r="BF257" s="1">
        <v>0.001204411459875709</v>
      </c>
      <c r="BG257" s="1">
        <v>0.02244551305353104</v>
      </c>
      <c r="BH257" s="1">
        <v>0.01187720691189309</v>
      </c>
      <c r="BI257" s="1">
        <v>0.02041794987447521</v>
      </c>
      <c r="BJ257" s="1">
        <v>0.02087130608013688</v>
      </c>
      <c r="BK257" s="1">
        <v>-0.02654875156731584</v>
      </c>
      <c r="BL257" s="1">
        <v>0.0339256340118923</v>
      </c>
    </row>
    <row r="258" spans="1:64">
      <c r="A258" s="11">
        <v>43969</v>
      </c>
      <c r="B258" s="1">
        <v>0.008242719020814526</v>
      </c>
      <c r="C258" s="1">
        <v>0.04094002528867158</v>
      </c>
      <c r="D258" s="1">
        <v>0.01856472084571137</v>
      </c>
      <c r="E258" s="1">
        <v>-0.005208395580100555</v>
      </c>
      <c r="F258" s="1">
        <v>0.02529304462385573</v>
      </c>
      <c r="G258" s="1">
        <v>0.004227607256909849</v>
      </c>
      <c r="H258" s="1">
        <v>0.05334951910026553</v>
      </c>
      <c r="I258" s="1">
        <v>0.03837282334082581</v>
      </c>
      <c r="J258" s="1">
        <v>0.00719556059333315</v>
      </c>
      <c r="K258" s="1">
        <v>0.006838841203809398</v>
      </c>
      <c r="L258" s="1">
        <v>0.06298389725028164</v>
      </c>
      <c r="M258" s="1">
        <v>0</v>
      </c>
      <c r="N258" s="1">
        <v>0.05695211371094544</v>
      </c>
      <c r="O258" s="1">
        <v>0.04028342127173334</v>
      </c>
      <c r="P258" s="1">
        <v>0.02878146732647502</v>
      </c>
      <c r="Q258" s="1">
        <v>0.05331448836016817</v>
      </c>
      <c r="R258" s="1">
        <v>0.01186454355614797</v>
      </c>
      <c r="S258" s="1">
        <v>0.05898758985804697</v>
      </c>
      <c r="T258" s="1">
        <v>0.05445762934454335</v>
      </c>
      <c r="U258" s="1">
        <v>0.04574171471542954</v>
      </c>
      <c r="V258" s="1">
        <v>-0.09223362008821789</v>
      </c>
      <c r="W258" s="1">
        <v>0.06490341853155601</v>
      </c>
      <c r="X258" s="1">
        <v>0</v>
      </c>
      <c r="Y258" s="1">
        <v>0.008645303777475633</v>
      </c>
      <c r="Z258" s="1">
        <v>0.007828464715960326</v>
      </c>
      <c r="AA258" s="1">
        <v>0.04946828890601651</v>
      </c>
      <c r="AB258" s="1">
        <v>0</v>
      </c>
      <c r="AC258" s="1">
        <v>0.03752817084848004</v>
      </c>
      <c r="AD258" s="1">
        <v>0.01732337692648556</v>
      </c>
      <c r="AE258" s="1">
        <v>0.04844566285285246</v>
      </c>
      <c r="AF258" s="1">
        <v>0.05296867752462453</v>
      </c>
      <c r="AG258" s="1">
        <v>0.04139633691635258</v>
      </c>
      <c r="AH258" s="1">
        <v>0.0475583052299835</v>
      </c>
      <c r="AI258" s="1">
        <v>0.03464323803254321</v>
      </c>
      <c r="AJ258" s="1">
        <v>0.03443028034121709</v>
      </c>
      <c r="AK258" s="1">
        <v>0.05359401997333513</v>
      </c>
      <c r="AL258" s="1">
        <v>0.01095408528597774</v>
      </c>
      <c r="AM258" s="1">
        <v>0.05622500615221315</v>
      </c>
      <c r="AN258" s="1">
        <v>0.009554470531993209</v>
      </c>
      <c r="AO258" s="1">
        <v>0.0833707426536543</v>
      </c>
      <c r="AP258" s="1">
        <v>-0.003544806932090805</v>
      </c>
      <c r="AQ258" s="1">
        <v>0.01995113744792487</v>
      </c>
      <c r="AR258" s="1">
        <v>0.03056267194606233</v>
      </c>
      <c r="AS258" s="1">
        <v>0.008209967058040446</v>
      </c>
      <c r="AT258" s="1">
        <v>0.07002558592656638</v>
      </c>
      <c r="AU258" s="1">
        <v>0.07916115657384992</v>
      </c>
      <c r="AV258" s="1">
        <v>0.09140364985181404</v>
      </c>
      <c r="AW258" s="1">
        <v>0.02495410687124777</v>
      </c>
      <c r="AX258" s="1">
        <v>0.03860534493628576</v>
      </c>
      <c r="AY258" s="1">
        <v>0.02722757054000624</v>
      </c>
      <c r="AZ258" s="1">
        <v>0.02632352179077468</v>
      </c>
      <c r="BA258" s="1">
        <v>0.06794263066840145</v>
      </c>
      <c r="BB258" s="1">
        <v>0.03268452192374305</v>
      </c>
      <c r="BC258" s="1">
        <v>0.01809378550457996</v>
      </c>
      <c r="BD258" s="1">
        <v>0.06744481212925302</v>
      </c>
      <c r="BE258" s="1">
        <v>0.06046400878272928</v>
      </c>
      <c r="BF258" s="1">
        <v>0.008248372419078942</v>
      </c>
      <c r="BG258" s="1">
        <v>-0.01626500337257086</v>
      </c>
      <c r="BH258" s="1">
        <v>0.03429222389391029</v>
      </c>
      <c r="BI258" s="1">
        <v>0.01365743794489926</v>
      </c>
      <c r="BJ258" s="1">
        <v>0.05652447269583627</v>
      </c>
      <c r="BK258" s="1">
        <v>0.01818203255887241</v>
      </c>
      <c r="BL258" s="1">
        <v>0.1625000535510492</v>
      </c>
    </row>
    <row r="259" spans="1:64">
      <c r="A259" s="11">
        <v>43970</v>
      </c>
      <c r="B259" s="1">
        <v>0.02400408396834197</v>
      </c>
      <c r="C259" s="1">
        <v>0.00264837291441955</v>
      </c>
      <c r="D259" s="1">
        <v>0.01716976279900728</v>
      </c>
      <c r="E259" s="1">
        <v>0.002243878715558756</v>
      </c>
      <c r="F259" s="1">
        <v>-7.413081618024009E-05</v>
      </c>
      <c r="G259" s="1">
        <v>-0.0227098216122088</v>
      </c>
      <c r="H259" s="1">
        <v>-0.0243691761723821</v>
      </c>
      <c r="I259" s="1">
        <v>-0.01787156991173711</v>
      </c>
      <c r="J259" s="1">
        <v>0.01612018805010962</v>
      </c>
      <c r="K259" s="1">
        <v>0.009508426590011165</v>
      </c>
      <c r="L259" s="1">
        <v>-0.02331225780134616</v>
      </c>
      <c r="M259" s="1">
        <v>0.02592577324382406</v>
      </c>
      <c r="N259" s="1">
        <v>0.008918609159384472</v>
      </c>
      <c r="O259" s="1">
        <v>-0.00085104233675104</v>
      </c>
      <c r="P259" s="1">
        <v>-0.02864406484348136</v>
      </c>
      <c r="Q259" s="1">
        <v>-0.009656931868460394</v>
      </c>
      <c r="R259" s="1">
        <v>0.006176822094038581</v>
      </c>
      <c r="S259" s="1">
        <v>-0.02721092190209573</v>
      </c>
      <c r="T259" s="1">
        <v>-0.0008330880906725069</v>
      </c>
      <c r="U259" s="1">
        <v>-0.06053817974852327</v>
      </c>
      <c r="V259" s="1">
        <v>0.009189718001728631</v>
      </c>
      <c r="W259" s="1">
        <v>-0.04174837047915525</v>
      </c>
      <c r="X259" s="1">
        <v>-0.03130699606450671</v>
      </c>
      <c r="Y259" s="1">
        <v>0.001036866199961572</v>
      </c>
      <c r="Z259" s="1">
        <v>-0.007554530761410216</v>
      </c>
      <c r="AA259" s="1">
        <v>0.00195379292086062</v>
      </c>
      <c r="AB259" s="1">
        <v>0.02467267959698138</v>
      </c>
      <c r="AC259" s="1">
        <v>-0.007716415778544539</v>
      </c>
      <c r="AD259" s="1">
        <v>0.008062079336161654</v>
      </c>
      <c r="AE259" s="1">
        <v>-0.02980603117547764</v>
      </c>
      <c r="AF259" s="1">
        <v>-0.01967947182527252</v>
      </c>
      <c r="AG259" s="1">
        <v>-0.003368759936401511</v>
      </c>
      <c r="AH259" s="1">
        <v>-0.01605136310750255</v>
      </c>
      <c r="AI259" s="1">
        <v>-0.01658513724076915</v>
      </c>
      <c r="AJ259" s="1">
        <v>-0.01791199547682243</v>
      </c>
      <c r="AK259" s="1">
        <v>-0.03081987596947422</v>
      </c>
      <c r="AL259" s="1">
        <v>0.01730851540479916</v>
      </c>
      <c r="AM259" s="1">
        <v>-0.02946767089061375</v>
      </c>
      <c r="AN259" s="1">
        <v>-0.006922343723282376</v>
      </c>
      <c r="AO259" s="1">
        <v>-0.05189016831921867</v>
      </c>
      <c r="AP259" s="1">
        <v>-0.003402664883631279</v>
      </c>
      <c r="AQ259" s="1">
        <v>0.03616314498101558</v>
      </c>
      <c r="AR259" s="1">
        <v>0.006314142284921775</v>
      </c>
      <c r="AS259" s="1">
        <v>-0.01024448988046689</v>
      </c>
      <c r="AT259" s="1">
        <v>-0.02815672827838489</v>
      </c>
      <c r="AU259" s="1">
        <v>-0.03746482346595881</v>
      </c>
      <c r="AV259" s="1">
        <v>-0.03888334911985336</v>
      </c>
      <c r="AW259" s="1">
        <v>0.01682781783109455</v>
      </c>
      <c r="AX259" s="1">
        <v>-0.03508427740756215</v>
      </c>
      <c r="AY259" s="1">
        <v>0.001748162062889635</v>
      </c>
      <c r="AZ259" s="1">
        <v>-0.04109569942739211</v>
      </c>
      <c r="BA259" s="1">
        <v>-0.02916260808697158</v>
      </c>
      <c r="BB259" s="1">
        <v>-0.02584883386127657</v>
      </c>
      <c r="BC259" s="1">
        <v>-0.006907343337870575</v>
      </c>
      <c r="BD259" s="1">
        <v>-0.05103276097420795</v>
      </c>
      <c r="BE259" s="1">
        <v>-0.01105521015451305</v>
      </c>
      <c r="BF259" s="1">
        <v>-0.01469169806440562</v>
      </c>
      <c r="BG259" s="1">
        <v>-0.005731119811870466</v>
      </c>
      <c r="BH259" s="1">
        <v>-0.009457114363162655</v>
      </c>
      <c r="BI259" s="1">
        <v>-0.02122829312236962</v>
      </c>
      <c r="BJ259" s="1">
        <v>-0.03030718880199401</v>
      </c>
      <c r="BK259" s="1">
        <v>-0.008928674823095117</v>
      </c>
      <c r="BL259" s="1">
        <v>-0.04435482740329888</v>
      </c>
    </row>
    <row r="260" spans="1:64">
      <c r="A260" s="11">
        <v>43971</v>
      </c>
      <c r="B260" s="1">
        <v>0.002208323546219138</v>
      </c>
      <c r="C260" s="1">
        <v>-0.003433790830116967</v>
      </c>
      <c r="D260" s="1">
        <v>-0.02359474977356912</v>
      </c>
      <c r="E260" s="1">
        <v>0.0007463109448353489</v>
      </c>
      <c r="F260" s="1">
        <v>0.003632679286314389</v>
      </c>
      <c r="G260" s="1">
        <v>0.02119704527289268</v>
      </c>
      <c r="H260" s="1">
        <v>0.03479057558538257</v>
      </c>
      <c r="I260" s="1">
        <v>-0.002878401070275816</v>
      </c>
      <c r="J260" s="1">
        <v>0.01658550835946149</v>
      </c>
      <c r="K260" s="1">
        <v>0.01984627517353221</v>
      </c>
      <c r="L260" s="1">
        <v>0.0348084233245336</v>
      </c>
      <c r="M260" s="1">
        <v>0.01468128419602488</v>
      </c>
      <c r="N260" s="1">
        <v>-0.001887678028867912</v>
      </c>
      <c r="O260" s="1">
        <v>0.002129465047898682</v>
      </c>
      <c r="P260" s="1">
        <v>0.01883443923279371</v>
      </c>
      <c r="Q260" s="1">
        <v>0.04295561274431781</v>
      </c>
      <c r="R260" s="1">
        <v>0.0009187937133778856</v>
      </c>
      <c r="S260" s="1">
        <v>0.02097924242706539</v>
      </c>
      <c r="T260" s="1">
        <v>0.04585247602485443</v>
      </c>
      <c r="U260" s="1">
        <v>0.02745171008114022</v>
      </c>
      <c r="V260" s="1">
        <v>0.009106114527870357</v>
      </c>
      <c r="W260" s="1">
        <v>-0.01662549716442685</v>
      </c>
      <c r="X260" s="1">
        <v>0.02358478176058609</v>
      </c>
      <c r="Y260" s="1">
        <v>0.005524093479309711</v>
      </c>
      <c r="Z260" s="1">
        <v>0.02419758276358963</v>
      </c>
      <c r="AA260" s="1">
        <v>0.02218161167454902</v>
      </c>
      <c r="AB260" s="1">
        <v>0.03341503763496156</v>
      </c>
      <c r="AC260" s="1">
        <v>0.003037622099846038</v>
      </c>
      <c r="AD260" s="1">
        <v>0.001868590414972671</v>
      </c>
      <c r="AE260" s="1">
        <v>0.02267563662259309</v>
      </c>
      <c r="AF260" s="1">
        <v>0.02999885111966694</v>
      </c>
      <c r="AG260" s="1">
        <v>0.009464258294383798</v>
      </c>
      <c r="AH260" s="1">
        <v>-0.02414662121274502</v>
      </c>
      <c r="AI260" s="1">
        <v>0.0277236431294543</v>
      </c>
      <c r="AJ260" s="1">
        <v>0.003130471263341317</v>
      </c>
      <c r="AK260" s="1">
        <v>0.02377288630074248</v>
      </c>
      <c r="AL260" s="1">
        <v>0.06035593896709646</v>
      </c>
      <c r="AM260" s="1">
        <v>0.01567089583861669</v>
      </c>
      <c r="AN260" s="1">
        <v>0.01387087007324861</v>
      </c>
      <c r="AO260" s="1">
        <v>0.05003278512723042</v>
      </c>
      <c r="AP260" s="1">
        <v>-0.007471610175024734</v>
      </c>
      <c r="AQ260" s="1">
        <v>-0.01359633073260713</v>
      </c>
      <c r="AR260" s="1">
        <v>0.01868150449550687</v>
      </c>
      <c r="AS260" s="1">
        <v>-0.001327086306858849</v>
      </c>
      <c r="AT260" s="1">
        <v>0.03233458293715641</v>
      </c>
      <c r="AU260" s="1">
        <v>0.02873759852209656</v>
      </c>
      <c r="AV260" s="1">
        <v>0.04253110550114303</v>
      </c>
      <c r="AW260" s="1">
        <v>-0.006690154172217189</v>
      </c>
      <c r="AX260" s="1">
        <v>0.018867969832564</v>
      </c>
      <c r="AY260" s="1">
        <v>0.002155702876143861</v>
      </c>
      <c r="AZ260" s="1">
        <v>0.03039510872554163</v>
      </c>
      <c r="BA260" s="1">
        <v>0.02450073973374955</v>
      </c>
      <c r="BB260" s="1">
        <v>0.00569223098367666</v>
      </c>
      <c r="BC260" s="1">
        <v>0.00934395713390801</v>
      </c>
      <c r="BD260" s="1">
        <v>0.05505759686159339</v>
      </c>
      <c r="BE260" s="1">
        <v>0.01550753728430143</v>
      </c>
      <c r="BF260" s="1">
        <v>-0.003667194423968123</v>
      </c>
      <c r="BG260" s="1">
        <v>0.0312691547273487</v>
      </c>
      <c r="BH260" s="1">
        <v>0.005279236988189773</v>
      </c>
      <c r="BI260" s="1">
        <v>0.004001540698808981</v>
      </c>
      <c r="BJ260" s="1">
        <v>-0.02626556538460634</v>
      </c>
      <c r="BK260" s="1">
        <v>-0.02702698874852127</v>
      </c>
      <c r="BL260" s="1">
        <v>-0.04360058652309684</v>
      </c>
    </row>
    <row r="261" spans="1:64">
      <c r="A261" s="11">
        <v>43972</v>
      </c>
      <c r="B261" s="1">
        <v>-0.00762713257720582</v>
      </c>
      <c r="C261" s="1">
        <v>0.005036119732725108</v>
      </c>
      <c r="D261" s="1">
        <v>0.07336905896663248</v>
      </c>
      <c r="E261" s="1">
        <v>-0.01565998640406074</v>
      </c>
      <c r="F261" s="1">
        <v>0.01117682127457331</v>
      </c>
      <c r="G261" s="1">
        <v>0.003330119349532978</v>
      </c>
      <c r="H261" s="1">
        <v>0.001436514777425568</v>
      </c>
      <c r="I261" s="1">
        <v>-0.0294877845403706</v>
      </c>
      <c r="J261" s="1">
        <v>-0.03085649729744355</v>
      </c>
      <c r="K261" s="1">
        <v>-0.02049693045417056</v>
      </c>
      <c r="L261" s="1">
        <v>-0.01345479806457428</v>
      </c>
      <c r="M261" s="1">
        <v>-0.01043648255856888</v>
      </c>
      <c r="N261" s="1">
        <v>-0.02135702646529669</v>
      </c>
      <c r="O261" s="1">
        <v>0.02634923802010314</v>
      </c>
      <c r="P261" s="1">
        <v>0.01423554113940506</v>
      </c>
      <c r="Q261" s="1">
        <v>-0.006286705336546849</v>
      </c>
      <c r="R261" s="1">
        <v>-0.009642087252667353</v>
      </c>
      <c r="S261" s="1">
        <v>-0.01560138451670301</v>
      </c>
      <c r="T261" s="1">
        <v>-0.02152248732577</v>
      </c>
      <c r="U261" s="1">
        <v>-0.02548778234793403</v>
      </c>
      <c r="V261" s="1">
        <v>-0.02211485498311139</v>
      </c>
      <c r="W261" s="1">
        <v>-0.001040359987839579</v>
      </c>
      <c r="X261" s="1">
        <v>0.02057064588820734</v>
      </c>
      <c r="Y261" s="1">
        <v>-0.01538250054160739</v>
      </c>
      <c r="Z261" s="1">
        <v>-0.002786612113139242</v>
      </c>
      <c r="AA261" s="1">
        <v>0.003934510826123949</v>
      </c>
      <c r="AB261" s="1">
        <v>-0.003803842672148394</v>
      </c>
      <c r="AC261" s="1">
        <v>-0.03355544492311269</v>
      </c>
      <c r="AD261" s="1">
        <v>0.002685681642622395</v>
      </c>
      <c r="AE261" s="1">
        <v>-0.02408013744643656</v>
      </c>
      <c r="AF261" s="1">
        <v>-0.01270128294796158</v>
      </c>
      <c r="AG261" s="1">
        <v>-0.04938891999571882</v>
      </c>
      <c r="AH261" s="1">
        <v>0.01740629383191417</v>
      </c>
      <c r="AI261" s="1">
        <v>0.03541293336779039</v>
      </c>
      <c r="AJ261" s="1">
        <v>0.04192678555272122</v>
      </c>
      <c r="AK261" s="1">
        <v>0.009951805857985496</v>
      </c>
      <c r="AL261" s="1">
        <v>0.006174710446614107</v>
      </c>
      <c r="AM261" s="1">
        <v>0.01928631079166387</v>
      </c>
      <c r="AN261" s="1">
        <v>-0.01201139269251106</v>
      </c>
      <c r="AO261" s="1">
        <v>0.006762247426194135</v>
      </c>
      <c r="AP261" s="1">
        <v>-0.02550989140481674</v>
      </c>
      <c r="AQ261" s="1">
        <v>0.02933561672429552</v>
      </c>
      <c r="AR261" s="1">
        <v>-0.02171133440240203</v>
      </c>
      <c r="AS261" s="1">
        <v>-0.009832529607049612</v>
      </c>
      <c r="AT261" s="1">
        <v>-0.01159014897567046</v>
      </c>
      <c r="AU261" s="1">
        <v>0.01962524591933734</v>
      </c>
      <c r="AV261" s="1">
        <v>-0.01094514834212457</v>
      </c>
      <c r="AW261" s="1">
        <v>0.001772424681805607</v>
      </c>
      <c r="AX261" s="1">
        <v>-0.005401313815420417</v>
      </c>
      <c r="AY261" s="1">
        <v>0.02002622547361299</v>
      </c>
      <c r="AZ261" s="1">
        <v>0.009734284923401226</v>
      </c>
      <c r="BA261" s="1">
        <v>0.02219491497411474</v>
      </c>
      <c r="BB261" s="1">
        <v>-0.001654670877719977</v>
      </c>
      <c r="BC261" s="1">
        <v>0.01476284478490908</v>
      </c>
      <c r="BD261" s="1">
        <v>0.05339812454848025</v>
      </c>
      <c r="BE261" s="1">
        <v>0.04347010944829122</v>
      </c>
      <c r="BF261" s="1">
        <v>-0.00375030552190847</v>
      </c>
      <c r="BG261" s="1">
        <v>-0.02324774690018339</v>
      </c>
      <c r="BH261" s="1">
        <v>0.03357530495289129</v>
      </c>
      <c r="BI261" s="1">
        <v>-0.003666911148411667</v>
      </c>
      <c r="BJ261" s="1">
        <v>0.002712331417819902</v>
      </c>
      <c r="BK261" s="1">
        <v>-0.02592591244771802</v>
      </c>
      <c r="BL261" s="1">
        <v>-0.004411795513646122</v>
      </c>
    </row>
    <row r="262" spans="1:64">
      <c r="A262" s="11">
        <v>43973</v>
      </c>
      <c r="B262" s="1">
        <v>-0.02425279498424571</v>
      </c>
      <c r="C262" s="1">
        <v>-0.04819674434152321</v>
      </c>
      <c r="D262" s="1">
        <v>-0.0308672693138764</v>
      </c>
      <c r="E262" s="1">
        <v>-0.0196970584119418</v>
      </c>
      <c r="F262" s="1">
        <v>-0.02774314801006639</v>
      </c>
      <c r="G262" s="1">
        <v>0.0119482705953815</v>
      </c>
      <c r="H262" s="1">
        <v>-0.004303946026896877</v>
      </c>
      <c r="I262" s="1">
        <v>0.007330442466035425</v>
      </c>
      <c r="J262" s="1">
        <v>0.009515034374155906</v>
      </c>
      <c r="K262" s="1">
        <v>-0.004029821100215103</v>
      </c>
      <c r="L262" s="1">
        <v>0.03507034165407608</v>
      </c>
      <c r="M262" s="1">
        <v>0.01414188828597629</v>
      </c>
      <c r="N262" s="1">
        <v>-0.05872929156671425</v>
      </c>
      <c r="O262" s="1">
        <v>-0.02650091634012453</v>
      </c>
      <c r="P262" s="1">
        <v>0.007450126443640182</v>
      </c>
      <c r="Q262" s="1">
        <v>0.03658040651565519</v>
      </c>
      <c r="R262" s="1">
        <v>0.001523158612674935</v>
      </c>
      <c r="S262" s="1">
        <v>-0.005605056161945621</v>
      </c>
      <c r="T262" s="1">
        <v>-0.0004073017038921378</v>
      </c>
      <c r="U262" s="1">
        <v>0.00602446910755905</v>
      </c>
      <c r="V262" s="1">
        <v>0.02144527583988043</v>
      </c>
      <c r="W262" s="1">
        <v>0.00156223141181</v>
      </c>
      <c r="X262" s="1">
        <v>-0.01109145934603473</v>
      </c>
      <c r="Y262" s="1">
        <v>-0.00516113523823869</v>
      </c>
      <c r="Z262" s="1">
        <v>0.005432054987333235</v>
      </c>
      <c r="AA262" s="1">
        <v>-0.003681579176858296</v>
      </c>
      <c r="AB262" s="1">
        <v>-0.02338920641019482</v>
      </c>
      <c r="AC262" s="1">
        <v>-0.04988716108839741</v>
      </c>
      <c r="AD262" s="1">
        <v>0.03013400874274796</v>
      </c>
      <c r="AE262" s="1">
        <v>0.0135993937646981</v>
      </c>
      <c r="AF262" s="1">
        <v>-0.00776294154892998</v>
      </c>
      <c r="AG262" s="1">
        <v>-0.009510308427406633</v>
      </c>
      <c r="AH262" s="1">
        <v>0.0004883148642831348</v>
      </c>
      <c r="AI262" s="1">
        <v>0.03438871247714137</v>
      </c>
      <c r="AJ262" s="1">
        <v>0.01692922785341988</v>
      </c>
      <c r="AK262" s="1">
        <v>-0.004479030635899495</v>
      </c>
      <c r="AL262" s="1">
        <v>0.01521243044965592</v>
      </c>
      <c r="AM262" s="1">
        <v>0.01229900332354683</v>
      </c>
      <c r="AN262" s="1">
        <v>0.0004361173590536893</v>
      </c>
      <c r="AO262" s="1">
        <v>0.01302057318822958</v>
      </c>
      <c r="AP262" s="1">
        <v>-0.0158853700304441</v>
      </c>
      <c r="AQ262" s="1">
        <v>-0.07345187414877374</v>
      </c>
      <c r="AR262" s="1">
        <v>0.02860311629587931</v>
      </c>
      <c r="AS262" s="1">
        <v>0.006441416873136818</v>
      </c>
      <c r="AT262" s="1">
        <v>0.01376116556262508</v>
      </c>
      <c r="AU262" s="1">
        <v>-0.005126561339434232</v>
      </c>
      <c r="AV262" s="1">
        <v>0.00100587178706113</v>
      </c>
      <c r="AW262" s="1">
        <v>0</v>
      </c>
      <c r="AX262" s="1">
        <v>-0.004072946613726369</v>
      </c>
      <c r="AY262" s="1">
        <v>0.01375818286820296</v>
      </c>
      <c r="AZ262" s="1">
        <v>-0.009640442113085013</v>
      </c>
      <c r="BA262" s="1">
        <v>0.02323533036299796</v>
      </c>
      <c r="BB262" s="1">
        <v>0.003838055767212856</v>
      </c>
      <c r="BC262" s="1">
        <v>-0.01295307770159604</v>
      </c>
      <c r="BD262" s="1">
        <v>-0.03917052311451563</v>
      </c>
      <c r="BE262" s="1">
        <v>-0.009606749157927252</v>
      </c>
      <c r="BF262" s="1">
        <v>0.01056090547823763</v>
      </c>
      <c r="BG262" s="1">
        <v>0.02780171904201345</v>
      </c>
      <c r="BH262" s="1">
        <v>0.005999709388542884</v>
      </c>
      <c r="BI262" s="1">
        <v>-0.005280308830402758</v>
      </c>
      <c r="BJ262" s="1">
        <v>-0.0007515646159574896</v>
      </c>
      <c r="BK262" s="1">
        <v>0.06463883772333179</v>
      </c>
      <c r="BL262" s="1">
        <v>-0.02954206991880293</v>
      </c>
    </row>
    <row r="263" spans="1:64">
      <c r="A263" s="11">
        <v>43976</v>
      </c>
      <c r="B263" s="1">
        <v>-0.005426210124479636</v>
      </c>
      <c r="C263" s="1">
        <v>0.01849530803018751</v>
      </c>
      <c r="D263" s="1">
        <v>0.01713057316898992</v>
      </c>
      <c r="E263" s="1">
        <v>0.006182569831393536</v>
      </c>
      <c r="F263" s="1">
        <v>0.02612560272447695</v>
      </c>
      <c r="G263" s="1">
        <v>0</v>
      </c>
      <c r="H263" s="1">
        <v>0</v>
      </c>
      <c r="I263" s="1">
        <v>0</v>
      </c>
      <c r="J263" s="1">
        <v>0</v>
      </c>
      <c r="K263" s="1">
        <v>0</v>
      </c>
      <c r="L263" s="1">
        <v>0</v>
      </c>
      <c r="M263" s="1">
        <v>0.004017808605505824</v>
      </c>
      <c r="N263" s="1">
        <v>0</v>
      </c>
      <c r="O263" s="1">
        <v>0.04848990402467979</v>
      </c>
      <c r="P263" s="1">
        <v>0</v>
      </c>
      <c r="Q263" s="1">
        <v>0</v>
      </c>
      <c r="R263" s="1">
        <v>0</v>
      </c>
      <c r="S263" s="1">
        <v>0</v>
      </c>
      <c r="T263" s="1">
        <v>0</v>
      </c>
      <c r="U263" s="1">
        <v>0</v>
      </c>
      <c r="V263" s="1">
        <v>0</v>
      </c>
      <c r="W263" s="1">
        <v>0</v>
      </c>
      <c r="X263" s="1">
        <v>0.02334251654494746</v>
      </c>
      <c r="Y263" s="1">
        <v>0</v>
      </c>
      <c r="Z263" s="1">
        <v>0</v>
      </c>
      <c r="AA263" s="1">
        <v>0</v>
      </c>
      <c r="AB263" s="1">
        <v>0.02297169078280015</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row>
    <row r="264" spans="1:64">
      <c r="A264" s="11">
        <v>43977</v>
      </c>
      <c r="B264" s="1">
        <v>0.02323121724647903</v>
      </c>
      <c r="C264" s="1">
        <v>0.005237164708943309</v>
      </c>
      <c r="D264" s="1">
        <v>0.02592733628140964</v>
      </c>
      <c r="E264" s="1">
        <v>0.02073721828393627</v>
      </c>
      <c r="F264" s="1">
        <v>-0.003595323453836619</v>
      </c>
      <c r="G264" s="1">
        <v>-0.02175577541495288</v>
      </c>
      <c r="H264" s="1">
        <v>0.04409216720361564</v>
      </c>
      <c r="I264" s="1">
        <v>-0.008120710887581373</v>
      </c>
      <c r="J264" s="1">
        <v>-0.03588906304062289</v>
      </c>
      <c r="K264" s="1">
        <v>-0.006163614455975464</v>
      </c>
      <c r="L264" s="1">
        <v>0.03247086303129398</v>
      </c>
      <c r="M264" s="1">
        <v>-0.001177065760487261</v>
      </c>
      <c r="N264" s="1">
        <v>0.01011519430811236</v>
      </c>
      <c r="O264" s="1">
        <v>0.02150114375022261</v>
      </c>
      <c r="P264" s="1">
        <v>0.007857478450214339</v>
      </c>
      <c r="Q264" s="1">
        <v>-0.01744917280955216</v>
      </c>
      <c r="R264" s="1">
        <v>0.00783655566593322</v>
      </c>
      <c r="S264" s="1">
        <v>0.035179845727493</v>
      </c>
      <c r="T264" s="1">
        <v>0.04482488824682518</v>
      </c>
      <c r="U264" s="1">
        <v>0.0237745365184463</v>
      </c>
      <c r="V264" s="1">
        <v>0.02786607625564796</v>
      </c>
      <c r="W264" s="1">
        <v>0.03778163390555767</v>
      </c>
      <c r="X264" s="1">
        <v>0.0378313836803843</v>
      </c>
      <c r="Y264" s="1">
        <v>-0.03582443085754206</v>
      </c>
      <c r="Z264" s="1">
        <v>0.00467937471445623</v>
      </c>
      <c r="AA264" s="1">
        <v>0.03266168776554346</v>
      </c>
      <c r="AB264" s="1">
        <v>0.0568561265504508</v>
      </c>
      <c r="AC264" s="1">
        <v>0.0228232764450913</v>
      </c>
      <c r="AD264" s="1">
        <v>-0.01747915962639734</v>
      </c>
      <c r="AE264" s="1">
        <v>0.0384831187633814</v>
      </c>
      <c r="AF264" s="1">
        <v>0.0709735682240471</v>
      </c>
      <c r="AG264" s="1">
        <v>0.06952344228291563</v>
      </c>
      <c r="AH264" s="1">
        <v>0.008672093145965176</v>
      </c>
      <c r="AI264" s="1">
        <v>0.01691176413826856</v>
      </c>
      <c r="AJ264" s="1">
        <v>0.0550647106340223</v>
      </c>
      <c r="AK264" s="1">
        <v>0.08278346439616291</v>
      </c>
      <c r="AL264" s="1">
        <v>-0.01153636146447479</v>
      </c>
      <c r="AM264" s="1">
        <v>0.004673090434992311</v>
      </c>
      <c r="AN264" s="1">
        <v>-0.01057155462882853</v>
      </c>
      <c r="AO264" s="1">
        <v>0.1002753236344756</v>
      </c>
      <c r="AP264" s="1">
        <v>-0.03389084613417237</v>
      </c>
      <c r="AQ264" s="1">
        <v>0.03785096874607508</v>
      </c>
      <c r="AR264" s="1">
        <v>-0.03417809912185321</v>
      </c>
      <c r="AS264" s="1">
        <v>-0.0002668555230820324</v>
      </c>
      <c r="AT264" s="1">
        <v>0.0473184872383714</v>
      </c>
      <c r="AU264" s="1">
        <v>0.07427159021657159</v>
      </c>
      <c r="AV264" s="1">
        <v>0.1015077532541504</v>
      </c>
      <c r="AW264" s="1">
        <v>0.02476990444667204</v>
      </c>
      <c r="AX264" s="1">
        <v>0.037000983125695</v>
      </c>
      <c r="AY264" s="1">
        <v>-0.03744528843599382</v>
      </c>
      <c r="AZ264" s="1">
        <v>0.01651906353956956</v>
      </c>
      <c r="BA264" s="1">
        <v>0.00227077689770816</v>
      </c>
      <c r="BB264" s="1">
        <v>0.04309675416562553</v>
      </c>
      <c r="BC264" s="1">
        <v>0.002436044293319117</v>
      </c>
      <c r="BD264" s="1">
        <v>0.06474819568024426</v>
      </c>
      <c r="BE264" s="1">
        <v>0.07868734019838231</v>
      </c>
      <c r="BF264" s="1">
        <v>0.01707260421791701</v>
      </c>
      <c r="BG264" s="1">
        <v>-0.03862835700302536</v>
      </c>
      <c r="BH264" s="1">
        <v>0.00494292447666278</v>
      </c>
      <c r="BI264" s="1">
        <v>-0.003780363457804636</v>
      </c>
      <c r="BJ264" s="1">
        <v>0.0475262239489338</v>
      </c>
      <c r="BK264" s="1">
        <v>0</v>
      </c>
      <c r="BL264" s="1">
        <v>0.06240488318986648</v>
      </c>
    </row>
    <row r="265" spans="1:64">
      <c r="A265" s="11">
        <v>43978</v>
      </c>
      <c r="B265" s="1">
        <v>0.005675998443461339</v>
      </c>
      <c r="C265" s="1">
        <v>-0.01109616100803357</v>
      </c>
      <c r="D265" s="1">
        <v>-0.02971747768267152</v>
      </c>
      <c r="E265" s="1">
        <v>-0.009781795721617081</v>
      </c>
      <c r="F265" s="1">
        <v>-0.01472750579106152</v>
      </c>
      <c r="G265" s="1">
        <v>0.0143048190459234</v>
      </c>
      <c r="H265" s="1">
        <v>0.02594527079456532</v>
      </c>
      <c r="I265" s="1">
        <v>0.03912807524224493</v>
      </c>
      <c r="J265" s="1">
        <v>-0.008460179730409356</v>
      </c>
      <c r="K265" s="1">
        <v>-0.004736042347035618</v>
      </c>
      <c r="L265" s="1">
        <v>0.04056495929294091</v>
      </c>
      <c r="M265" s="1">
        <v>-0.0009426338898759212</v>
      </c>
      <c r="N265" s="1">
        <v>-0.002677020333402891</v>
      </c>
      <c r="O265" s="1">
        <v>0.004765653996223973</v>
      </c>
      <c r="P265" s="1">
        <v>0.02135730525325163</v>
      </c>
      <c r="Q265" s="1">
        <v>0.008043392357304002</v>
      </c>
      <c r="R265" s="1">
        <v>0.003970011381459804</v>
      </c>
      <c r="S265" s="1">
        <v>0.03924149944518907</v>
      </c>
      <c r="T265" s="1">
        <v>0.006240015028974977</v>
      </c>
      <c r="U265" s="1">
        <v>0.01436079195627182</v>
      </c>
      <c r="V265" s="1">
        <v>0.009532135994239299</v>
      </c>
      <c r="W265" s="1">
        <v>0.01135605031807296</v>
      </c>
      <c r="X265" s="1">
        <v>0.004770905799244218</v>
      </c>
      <c r="Y265" s="1">
        <v>-0.04638991320059138</v>
      </c>
      <c r="Z265" s="1">
        <v>0.0005786843857082946</v>
      </c>
      <c r="AA265" s="1">
        <v>0.01731503089819464</v>
      </c>
      <c r="AB265" s="1">
        <v>0.01491876944488202</v>
      </c>
      <c r="AC265" s="1">
        <v>0.02308783263055436</v>
      </c>
      <c r="AD265" s="1">
        <v>0.03697698673135497</v>
      </c>
      <c r="AE265" s="1">
        <v>0.06537213305114475</v>
      </c>
      <c r="AF265" s="1">
        <v>0.05792109457100114</v>
      </c>
      <c r="AG265" s="1">
        <v>0.0578553801062911</v>
      </c>
      <c r="AH265" s="1">
        <v>0.06695300078670319</v>
      </c>
      <c r="AI265" s="1">
        <v>0.000319805041467891</v>
      </c>
      <c r="AJ265" s="1">
        <v>0.08144191205462858</v>
      </c>
      <c r="AK265" s="1">
        <v>0.02299159256045535</v>
      </c>
      <c r="AL265" s="1">
        <v>-0.01317828423260414</v>
      </c>
      <c r="AM265" s="1">
        <v>0.009302232074545058</v>
      </c>
      <c r="AN265" s="1">
        <v>0.001321754733214497</v>
      </c>
      <c r="AO265" s="1">
        <v>0.04672742937049135</v>
      </c>
      <c r="AP265" s="1">
        <v>0.01234425288806729</v>
      </c>
      <c r="AQ265" s="1">
        <v>-0.02391673672196748</v>
      </c>
      <c r="AR265" s="1">
        <v>-0.02208135168313119</v>
      </c>
      <c r="AS265" s="1">
        <v>-0.002133653301117477</v>
      </c>
      <c r="AT265" s="1">
        <v>0.06425708452311163</v>
      </c>
      <c r="AU265" s="1">
        <v>0.04531933633201102</v>
      </c>
      <c r="AV265" s="1">
        <v>0.09306534087986185</v>
      </c>
      <c r="AW265" s="1">
        <v>0.03798343737043086</v>
      </c>
      <c r="AX265" s="1">
        <v>0.03342720553037792</v>
      </c>
      <c r="AY265" s="1">
        <v>0.03177506952945097</v>
      </c>
      <c r="AZ265" s="1">
        <v>0.01828220989968354</v>
      </c>
      <c r="BA265" s="1">
        <v>-0.01789063215255737</v>
      </c>
      <c r="BB265" s="1">
        <v>0.02007478103071336</v>
      </c>
      <c r="BC265" s="1">
        <v>0.001660844719264309</v>
      </c>
      <c r="BD265" s="1">
        <v>0.08220715459780026</v>
      </c>
      <c r="BE265" s="1">
        <v>0.05735780065691398</v>
      </c>
      <c r="BF265" s="1">
        <v>0.03011269280094342</v>
      </c>
      <c r="BG265" s="1">
        <v>-0.01604135763812209</v>
      </c>
      <c r="BH265" s="1">
        <v>0.01475625867956221</v>
      </c>
      <c r="BI265" s="1">
        <v>-0.0111414412708104</v>
      </c>
      <c r="BJ265" s="1">
        <v>0.05312276737348576</v>
      </c>
      <c r="BK265" s="1">
        <v>0</v>
      </c>
      <c r="BL265" s="1">
        <v>-0.025787974669222</v>
      </c>
    </row>
    <row r="266" spans="1:64">
      <c r="A266" s="11">
        <v>43979</v>
      </c>
      <c r="B266" s="1">
        <v>-0.005130869324391885</v>
      </c>
      <c r="C266" s="1">
        <v>0.0006158741508139887</v>
      </c>
      <c r="D266" s="1">
        <v>-0.01984128539018415</v>
      </c>
      <c r="E266" s="1">
        <v>0.01367787334213988</v>
      </c>
      <c r="F266" s="1">
        <v>0.004484181197610404</v>
      </c>
      <c r="G266" s="1">
        <v>0.01476432409740958</v>
      </c>
      <c r="H266" s="1">
        <v>-0.01452790703400053</v>
      </c>
      <c r="I266" s="1">
        <v>0.01100936962107868</v>
      </c>
      <c r="J266" s="1">
        <v>-0.01896093985920921</v>
      </c>
      <c r="K266" s="1">
        <v>-0.003854151605534595</v>
      </c>
      <c r="L266" s="1">
        <v>-0.01883472130049457</v>
      </c>
      <c r="M266" s="1">
        <v>0.01910843521937311</v>
      </c>
      <c r="N266" s="1">
        <v>-0.00840037401403404</v>
      </c>
      <c r="O266" s="1">
        <v>0.01225295977376084</v>
      </c>
      <c r="P266" s="1">
        <v>0.01218742711211585</v>
      </c>
      <c r="Q266" s="1">
        <v>-0.007268188668695941</v>
      </c>
      <c r="R266" s="1">
        <v>0.01160089470012449</v>
      </c>
      <c r="S266" s="1">
        <v>-0.02981023529197824</v>
      </c>
      <c r="T266" s="1">
        <v>0.04612411294067575</v>
      </c>
      <c r="U266" s="1">
        <v>-0.0331491916477521</v>
      </c>
      <c r="V266" s="1">
        <v>0.02354380396670486</v>
      </c>
      <c r="W266" s="1">
        <v>0.00800853343223662</v>
      </c>
      <c r="X266" s="1">
        <v>0.02526217383929086</v>
      </c>
      <c r="Y266" s="1">
        <v>0.02683951526147976</v>
      </c>
      <c r="Z266" s="1">
        <v>-0.0007828276414567625</v>
      </c>
      <c r="AA266" s="1">
        <v>0.03154452124588092</v>
      </c>
      <c r="AB266" s="1">
        <v>0.000890711057934368</v>
      </c>
      <c r="AC266" s="1">
        <v>-0.03088757013534138</v>
      </c>
      <c r="AD266" s="1">
        <v>0.002764833432040037</v>
      </c>
      <c r="AE266" s="1">
        <v>-0.0570763732241194</v>
      </c>
      <c r="AF266" s="1">
        <v>-0.01489604909254494</v>
      </c>
      <c r="AG266" s="1">
        <v>-0.01367288074903406</v>
      </c>
      <c r="AH266" s="1">
        <v>0.003324182954787647</v>
      </c>
      <c r="AI266" s="1">
        <v>0.01037304947685391</v>
      </c>
      <c r="AJ266" s="1">
        <v>0.0005612014883742411</v>
      </c>
      <c r="AK266" s="1">
        <v>-0.01272673322875406</v>
      </c>
      <c r="AL266" s="1">
        <v>-0.01606001870290441</v>
      </c>
      <c r="AM266" s="1">
        <v>-0.001843469536543241</v>
      </c>
      <c r="AN266" s="1">
        <v>-0.002255135139404674</v>
      </c>
      <c r="AO266" s="1">
        <v>-0.03392390549862867</v>
      </c>
      <c r="AP266" s="1">
        <v>-0.01536119455574969</v>
      </c>
      <c r="AQ266" s="1">
        <v>-0.02877224626532671</v>
      </c>
      <c r="AR266" s="1">
        <v>-0.004486677819341089</v>
      </c>
      <c r="AS266" s="1">
        <v>0.02058260344001317</v>
      </c>
      <c r="AT266" s="1">
        <v>-0.006861065899071983</v>
      </c>
      <c r="AU266" s="1">
        <v>-0.02136092738474127</v>
      </c>
      <c r="AV266" s="1">
        <v>-0.04006660321842925</v>
      </c>
      <c r="AW266" s="1">
        <v>-0.003659355570260092</v>
      </c>
      <c r="AX266" s="1">
        <v>-0.019989106004903</v>
      </c>
      <c r="AY266" s="1">
        <v>4.982153058552541E-05</v>
      </c>
      <c r="AZ266" s="1">
        <v>0.01253908796718872</v>
      </c>
      <c r="BA266" s="1">
        <v>-0.0473311350853165</v>
      </c>
      <c r="BB266" s="1">
        <v>-0.01469871559133196</v>
      </c>
      <c r="BC266" s="1">
        <v>-0.01758038162041686</v>
      </c>
      <c r="BD266" s="1">
        <v>-0.05827257918300577</v>
      </c>
      <c r="BE266" s="1">
        <v>-0.03306444844720924</v>
      </c>
      <c r="BF266" s="1">
        <v>0.0006585088565054242</v>
      </c>
      <c r="BG266" s="1">
        <v>0.06359701602025769</v>
      </c>
      <c r="BH266" s="1">
        <v>0.005479468014591538</v>
      </c>
      <c r="BI266" s="1">
        <v>0.009879121667701884</v>
      </c>
      <c r="BJ266" s="1">
        <v>-0.004362543565917143</v>
      </c>
      <c r="BK266" s="1">
        <v>0.05357123013749421</v>
      </c>
      <c r="BL266" s="1">
        <v>0.03676467043408915</v>
      </c>
    </row>
    <row r="267" spans="1:64">
      <c r="A267" s="11">
        <v>43980</v>
      </c>
      <c r="B267" s="1">
        <v>0.01512811864749186</v>
      </c>
      <c r="C267" s="1">
        <v>0.0133333058720051</v>
      </c>
      <c r="D267" s="1">
        <v>0.01387548250145199</v>
      </c>
      <c r="E267" s="1">
        <v>-0.008245952905110543</v>
      </c>
      <c r="F267" s="1">
        <v>0.01681561429540968</v>
      </c>
      <c r="G267" s="1">
        <v>0.03061876404325958</v>
      </c>
      <c r="H267" s="1">
        <v>-0.004367838222653964</v>
      </c>
      <c r="I267" s="1">
        <v>-0.004579787469586982</v>
      </c>
      <c r="J267" s="1">
        <v>0.03981440842223782</v>
      </c>
      <c r="K267" s="1">
        <v>0.01718795090115566</v>
      </c>
      <c r="L267" s="1">
        <v>-0.0004466601398417369</v>
      </c>
      <c r="M267" s="1">
        <v>0.0004627809105801628</v>
      </c>
      <c r="N267" s="1">
        <v>0.03960095081933868</v>
      </c>
      <c r="O267" s="1">
        <v>-0.01288556727905332</v>
      </c>
      <c r="P267" s="1">
        <v>0.01223065884894603</v>
      </c>
      <c r="Q267" s="1">
        <v>0.03071777242337026</v>
      </c>
      <c r="R267" s="1">
        <v>-0.003521025899097086</v>
      </c>
      <c r="S267" s="1">
        <v>-0.01303531111912326</v>
      </c>
      <c r="T267" s="1">
        <v>0.01185630909488511</v>
      </c>
      <c r="U267" s="1">
        <v>0.0003571646554130226</v>
      </c>
      <c r="V267" s="1">
        <v>-0.04864023736915846</v>
      </c>
      <c r="W267" s="1">
        <v>-0.0133507846859694</v>
      </c>
      <c r="X267" s="1">
        <v>-0.004865530875996171</v>
      </c>
      <c r="Y267" s="1">
        <v>0.03363778632270842</v>
      </c>
      <c r="Z267" s="1">
        <v>0.008604279608068532</v>
      </c>
      <c r="AA267" s="1">
        <v>-0.008140109149158858</v>
      </c>
      <c r="AB267" s="1">
        <v>-0.002225044769572526</v>
      </c>
      <c r="AC267" s="1">
        <v>-0.03707567056427075</v>
      </c>
      <c r="AD267" s="1">
        <v>-0.009172370863655077</v>
      </c>
      <c r="AE267" s="1">
        <v>-0.009395475518751972</v>
      </c>
      <c r="AF267" s="1">
        <v>-0.02553570339092526</v>
      </c>
      <c r="AG267" s="1">
        <v>-0.04811976833190257</v>
      </c>
      <c r="AH267" s="1">
        <v>-0.01919018275672724</v>
      </c>
      <c r="AI267" s="1">
        <v>0.0551297093576899</v>
      </c>
      <c r="AJ267" s="1">
        <v>-0.008412787292912061</v>
      </c>
      <c r="AK267" s="1">
        <v>-0.01234246241539427</v>
      </c>
      <c r="AL267" s="1">
        <v>-0.001641135300976648</v>
      </c>
      <c r="AM267" s="1">
        <v>-0.03047077606262649</v>
      </c>
      <c r="AN267" s="1">
        <v>0.01019879580483263</v>
      </c>
      <c r="AO267" s="1">
        <v>-0.02139476355002712</v>
      </c>
      <c r="AP267" s="1">
        <v>0.01521383636749873</v>
      </c>
      <c r="AQ267" s="1">
        <v>0.04546088153278793</v>
      </c>
      <c r="AR267" s="1">
        <v>0.04577578304572305</v>
      </c>
      <c r="AS267" s="1">
        <v>0.0002618722227223369</v>
      </c>
      <c r="AT267" s="1">
        <v>-0.01519866660588809</v>
      </c>
      <c r="AU267" s="1">
        <v>-0.01438958344918129</v>
      </c>
      <c r="AV267" s="1">
        <v>-0.01652167352342193</v>
      </c>
      <c r="AW267" s="1">
        <v>-0.01335549021914451</v>
      </c>
      <c r="AX267" s="1">
        <v>0.005377384032413168</v>
      </c>
      <c r="AY267" s="1">
        <v>-0.01678127252209904</v>
      </c>
      <c r="AZ267" s="1">
        <v>0.002533165704368789</v>
      </c>
      <c r="BA267" s="1">
        <v>0.00300601706688397</v>
      </c>
      <c r="BB267" s="1">
        <v>0.001989083884418541</v>
      </c>
      <c r="BC267" s="1">
        <v>0.03622440280883765</v>
      </c>
      <c r="BD267" s="1">
        <v>-0.0331491916477521</v>
      </c>
      <c r="BE267" s="1">
        <v>0.002876975690543127</v>
      </c>
      <c r="BF267" s="1">
        <v>0.002895177421059936</v>
      </c>
      <c r="BG267" s="1">
        <v>0.07184132413412159</v>
      </c>
      <c r="BH267" s="1">
        <v>0.005292518278124714</v>
      </c>
      <c r="BI267" s="1">
        <v>0.002991245829285782</v>
      </c>
      <c r="BJ267" s="1">
        <v>0.1393944871631889</v>
      </c>
      <c r="BK267" s="1">
        <v>-0.008474453956725081</v>
      </c>
      <c r="BL267" s="1">
        <v>-0.08085103936552929</v>
      </c>
    </row>
    <row r="268" spans="1:64">
      <c r="A268" s="11">
        <v>43983</v>
      </c>
      <c r="B268" s="1">
        <v>0.02218459426748676</v>
      </c>
      <c r="C268" s="1">
        <v>0.07024286766448129</v>
      </c>
      <c r="D268" s="1">
        <v>0.02101865830494143</v>
      </c>
      <c r="E268" s="1">
        <v>0.0143614045972924</v>
      </c>
      <c r="F268" s="1">
        <v>0.03870920629189412</v>
      </c>
      <c r="G268" s="1">
        <v>-0.02012228899030455</v>
      </c>
      <c r="H268" s="1">
        <v>0.0137100299775168</v>
      </c>
      <c r="I268" s="1">
        <v>0.01288225391257147</v>
      </c>
      <c r="J268" s="1">
        <v>-0.003159817311450985</v>
      </c>
      <c r="K268" s="1">
        <v>0.01173861618126248</v>
      </c>
      <c r="L268" s="1">
        <v>-0.006252665384343437</v>
      </c>
      <c r="M268" s="1">
        <v>-0.02059228366108012</v>
      </c>
      <c r="N268" s="1">
        <v>-0.003953865026485981</v>
      </c>
      <c r="O268" s="1">
        <v>0.0146360109787973</v>
      </c>
      <c r="P268" s="1">
        <v>0.009829049647514188</v>
      </c>
      <c r="Q268" s="1">
        <v>-0.008570110877684334</v>
      </c>
      <c r="R268" s="1">
        <v>-0.0005837066332856633</v>
      </c>
      <c r="S268" s="1">
        <v>-0.002830263577512149</v>
      </c>
      <c r="T268" s="1">
        <v>-0.01794217926427943</v>
      </c>
      <c r="U268" s="1">
        <v>-0.0003570371343678547</v>
      </c>
      <c r="V268" s="1">
        <v>0.02178572682697832</v>
      </c>
      <c r="W268" s="1">
        <v>-0.007139304473582908</v>
      </c>
      <c r="X268" s="1">
        <v>0.01270684024621294</v>
      </c>
      <c r="Y268" s="1">
        <v>0.03987071136019305</v>
      </c>
      <c r="Z268" s="1">
        <v>0.002029564624964175</v>
      </c>
      <c r="AA268" s="1">
        <v>0.004103457163781465</v>
      </c>
      <c r="AB268" s="1">
        <v>0.01992534863301398</v>
      </c>
      <c r="AC268" s="1">
        <v>0.02783039320434688</v>
      </c>
      <c r="AD268" s="1">
        <v>0.01178855345496843</v>
      </c>
      <c r="AE268" s="1">
        <v>0.01927987875331549</v>
      </c>
      <c r="AF268" s="1">
        <v>0.01325667417474885</v>
      </c>
      <c r="AG268" s="1">
        <v>0.03314367728844192</v>
      </c>
      <c r="AH268" s="1">
        <v>0.001338893358225457</v>
      </c>
      <c r="AI268" s="1">
        <v>0.02862377928418836</v>
      </c>
      <c r="AJ268" s="1">
        <v>0.06685515758712635</v>
      </c>
      <c r="AK268" s="1">
        <v>0.009997408156299015</v>
      </c>
      <c r="AL268" s="1">
        <v>0.030299024546524</v>
      </c>
      <c r="AM268" s="1">
        <v>0.02761907521121354</v>
      </c>
      <c r="AN268" s="1">
        <v>-0.002292183848988105</v>
      </c>
      <c r="AO268" s="1">
        <v>0.02716244929224843</v>
      </c>
      <c r="AP268" s="1">
        <v>0.01474758125314968</v>
      </c>
      <c r="AQ268" s="1">
        <v>0.03836498310059255</v>
      </c>
      <c r="AR268" s="1">
        <v>-0.0078022683965846</v>
      </c>
      <c r="AS268" s="1">
        <v>-0.07148478744411757</v>
      </c>
      <c r="AT268" s="1">
        <v>0.005524310732611726</v>
      </c>
      <c r="AU268" s="1">
        <v>-0.001312286628657233</v>
      </c>
      <c r="AV268" s="1">
        <v>0.01503089023438031</v>
      </c>
      <c r="AW268" s="1">
        <v>0.01184428908122248</v>
      </c>
      <c r="AX268" s="1">
        <v>0.008483934071815913</v>
      </c>
      <c r="AY268" s="1">
        <v>0.03707746907200216</v>
      </c>
      <c r="AZ268" s="1">
        <v>-0.00336882536256411</v>
      </c>
      <c r="BA268" s="1">
        <v>-0.001831511951987386</v>
      </c>
      <c r="BB268" s="1">
        <v>0.008023180376008465</v>
      </c>
      <c r="BC268" s="1">
        <v>0.07556883131087</v>
      </c>
      <c r="BD268" s="1">
        <v>0.05828574044363832</v>
      </c>
      <c r="BE268" s="1">
        <v>-0.02016310101923913</v>
      </c>
      <c r="BF268" s="1">
        <v>0.00354257910580702</v>
      </c>
      <c r="BG268" s="1">
        <v>0.0004112559907150093</v>
      </c>
      <c r="BH268" s="1">
        <v>-0.01115460406206503</v>
      </c>
      <c r="BI268" s="1">
        <v>-0.0008060750997973543</v>
      </c>
      <c r="BJ268" s="1">
        <v>-0.02355495553013232</v>
      </c>
      <c r="BK268" s="1">
        <v>-0.04273498052792934</v>
      </c>
      <c r="BL268" s="1">
        <v>0.02160493600043267</v>
      </c>
    </row>
    <row r="269" spans="1:64">
      <c r="A269" s="11">
        <v>43984</v>
      </c>
      <c r="B269" s="1">
        <v>-0.0008509927667665895</v>
      </c>
      <c r="C269" s="1">
        <v>0.001134763030134156</v>
      </c>
      <c r="D269" s="1">
        <v>-0.02154578310647481</v>
      </c>
      <c r="E269" s="1">
        <v>-0.002980716858090759</v>
      </c>
      <c r="F269" s="1">
        <v>-0.006192377534771532</v>
      </c>
      <c r="G269" s="1">
        <v>-0.004193021804429931</v>
      </c>
      <c r="H269" s="1">
        <v>0.007303138271269827</v>
      </c>
      <c r="I269" s="1">
        <v>-0.0007067471986861307</v>
      </c>
      <c r="J269" s="1">
        <v>-0.001678168017814952</v>
      </c>
      <c r="K269" s="1">
        <v>0.0005543957444538172</v>
      </c>
      <c r="L269" s="1">
        <v>-0.01617981984442418</v>
      </c>
      <c r="M269" s="1">
        <v>0.0191354281284386</v>
      </c>
      <c r="N269" s="1">
        <v>0.03756593034658873</v>
      </c>
      <c r="O269" s="1">
        <v>0.03352827882233811</v>
      </c>
      <c r="P269" s="1">
        <v>0.02926225129811622</v>
      </c>
      <c r="Q269" s="1">
        <v>-0.007164512734371464</v>
      </c>
      <c r="R269" s="1">
        <v>-0.003892581189075317</v>
      </c>
      <c r="S269" s="1">
        <v>0.008514666051635089</v>
      </c>
      <c r="T269" s="1">
        <v>0.04436980058007567</v>
      </c>
      <c r="U269" s="1">
        <v>0</v>
      </c>
      <c r="V269" s="1">
        <v>0.01096867214470976</v>
      </c>
      <c r="W269" s="1">
        <v>0.009364571579191017</v>
      </c>
      <c r="X269" s="1">
        <v>0.02687636749581057</v>
      </c>
      <c r="Y269" s="1">
        <v>-0.005595877438984931</v>
      </c>
      <c r="Z269" s="1">
        <v>0.005168178954377378</v>
      </c>
      <c r="AA269" s="1">
        <v>0.02098523692472098</v>
      </c>
      <c r="AB269" s="1">
        <v>0.02765388325519602</v>
      </c>
      <c r="AC269" s="1">
        <v>0.01156669831432744</v>
      </c>
      <c r="AD269" s="1">
        <v>0.01222305883347397</v>
      </c>
      <c r="AE269" s="1">
        <v>-0.01807630152048267</v>
      </c>
      <c r="AF269" s="1">
        <v>0.003346774913105532</v>
      </c>
      <c r="AG269" s="1">
        <v>0.03467272938970356</v>
      </c>
      <c r="AH269" s="1">
        <v>0.002082179438583021</v>
      </c>
      <c r="AI269" s="1">
        <v>0.01169453277725685</v>
      </c>
      <c r="AJ269" s="1">
        <v>-0.03530902648567313</v>
      </c>
      <c r="AK269" s="1">
        <v>0.0005496853391344647</v>
      </c>
      <c r="AL269" s="1">
        <v>0.003492723667815056</v>
      </c>
      <c r="AM269" s="1">
        <v>0.03429098133844155</v>
      </c>
      <c r="AN269" s="1">
        <v>0.01137677446212271</v>
      </c>
      <c r="AO269" s="1">
        <v>-0.02331143956692938</v>
      </c>
      <c r="AP269" s="1">
        <v>0.003263486305029373</v>
      </c>
      <c r="AQ269" s="1">
        <v>0.02781776545935566</v>
      </c>
      <c r="AR269" s="1">
        <v>0.002157593747331044</v>
      </c>
      <c r="AS269" s="1">
        <v>0.01974063823488414</v>
      </c>
      <c r="AT269" s="1">
        <v>0.001657048411918272</v>
      </c>
      <c r="AU269" s="1">
        <v>0.001314010987706338</v>
      </c>
      <c r="AV269" s="1">
        <v>0.019163725038299</v>
      </c>
      <c r="AW269" s="1">
        <v>0.008695604516272937</v>
      </c>
      <c r="AX269" s="1">
        <v>0.01261887970640396</v>
      </c>
      <c r="AY269" s="1">
        <v>0.001100443648773597</v>
      </c>
      <c r="AZ269" s="1">
        <v>-0.006479102296866768</v>
      </c>
      <c r="BA269" s="1">
        <v>0.001000793291579649</v>
      </c>
      <c r="BB269" s="1">
        <v>0.008943920350672707</v>
      </c>
      <c r="BC269" s="1">
        <v>-0.01841662878410188</v>
      </c>
      <c r="BD269" s="1">
        <v>0.01619866250785029</v>
      </c>
      <c r="BE269" s="1">
        <v>0.008908799679775425</v>
      </c>
      <c r="BF269" s="1">
        <v>0.001241980345852767</v>
      </c>
      <c r="BG269" s="1">
        <v>0.002968550769793188</v>
      </c>
      <c r="BH269" s="1">
        <v>-0.01439055090261276</v>
      </c>
      <c r="BI269" s="1">
        <v>-0.000161192045784686</v>
      </c>
      <c r="BJ269" s="1">
        <v>0.05870792404554614</v>
      </c>
      <c r="BK269" s="1">
        <v>0.008928440879930388</v>
      </c>
      <c r="BL269" s="1">
        <v>0.02719034239086837</v>
      </c>
    </row>
    <row r="270" spans="1:64">
      <c r="A270" s="11">
        <v>43985</v>
      </c>
      <c r="B270" s="1">
        <v>-0.004428534400348516</v>
      </c>
      <c r="C270" s="1">
        <v>-0.005604784703803878</v>
      </c>
      <c r="D270" s="1">
        <v>0.001816769580482047</v>
      </c>
      <c r="E270" s="1">
        <v>-0.008221145949525943</v>
      </c>
      <c r="F270" s="1">
        <v>-0.008088013767424851</v>
      </c>
      <c r="G270" s="1">
        <v>-0.01317223343049712</v>
      </c>
      <c r="H270" s="1">
        <v>0.02604729535278194</v>
      </c>
      <c r="I270" s="1">
        <v>0.01424261966473739</v>
      </c>
      <c r="J270" s="1">
        <v>-0.01512890099813402</v>
      </c>
      <c r="K270" s="1">
        <v>0.002422733405640143</v>
      </c>
      <c r="L270" s="1">
        <v>0.1059844698128705</v>
      </c>
      <c r="M270" s="1">
        <v>0.02758463407815359</v>
      </c>
      <c r="N270" s="1">
        <v>0.01996920049798057</v>
      </c>
      <c r="O270" s="1">
        <v>0.0520558447218662</v>
      </c>
      <c r="P270" s="1">
        <v>0.01770882374294835</v>
      </c>
      <c r="Q270" s="1">
        <v>0.006275077526646911</v>
      </c>
      <c r="R270" s="1">
        <v>-0.001465045702570666</v>
      </c>
      <c r="S270" s="1">
        <v>0.0384614729491235</v>
      </c>
      <c r="T270" s="1">
        <v>0.01749378673770319</v>
      </c>
      <c r="U270" s="1">
        <v>-0.02214290073939729</v>
      </c>
      <c r="V270" s="1">
        <v>0.02523470372247338</v>
      </c>
      <c r="W270" s="1">
        <v>0.03810469207758937</v>
      </c>
      <c r="X270" s="1">
        <v>0.06961830271012315</v>
      </c>
      <c r="Y270" s="1">
        <v>-0.007294740553082102</v>
      </c>
      <c r="Z270" s="1">
        <v>-0.001973267379638322</v>
      </c>
      <c r="AA270" s="1">
        <v>0.03548235500778496</v>
      </c>
      <c r="AB270" s="1">
        <v>0.03385431732440991</v>
      </c>
      <c r="AC270" s="1">
        <v>0.04417879793128754</v>
      </c>
      <c r="AD270" s="1">
        <v>-0.009462562434821686</v>
      </c>
      <c r="AE270" s="1">
        <v>0.02089492164242079</v>
      </c>
      <c r="AF270" s="1">
        <v>0.05397748073785213</v>
      </c>
      <c r="AG270" s="1">
        <v>0.05731273286959193</v>
      </c>
      <c r="AH270" s="1">
        <v>0.03299394676657097</v>
      </c>
      <c r="AI270" s="1">
        <v>0.03663145337357521</v>
      </c>
      <c r="AJ270" s="1">
        <v>0.003517253055803859</v>
      </c>
      <c r="AK270" s="1">
        <v>0.04094544638168096</v>
      </c>
      <c r="AL270" s="1">
        <v>-0.01100033321229632</v>
      </c>
      <c r="AM270" s="1">
        <v>0.03225796385519164</v>
      </c>
      <c r="AN270" s="1">
        <v>0.002433514358393118</v>
      </c>
      <c r="AO270" s="1">
        <v>0.07339623028500974</v>
      </c>
      <c r="AP270" s="1">
        <v>-0.01249677369684854</v>
      </c>
      <c r="AQ270" s="1">
        <v>0.01451108060252526</v>
      </c>
      <c r="AR270" s="1">
        <v>-0.006317095953032426</v>
      </c>
      <c r="AS270" s="1">
        <v>0</v>
      </c>
      <c r="AT270" s="1">
        <v>0.04222524264095884</v>
      </c>
      <c r="AU270" s="1">
        <v>0.04511156949353357</v>
      </c>
      <c r="AV270" s="1">
        <v>0.05213680476541072</v>
      </c>
      <c r="AW270" s="1">
        <v>0.03879311906144278</v>
      </c>
      <c r="AX270" s="1">
        <v>0.04298355934869424</v>
      </c>
      <c r="AY270" s="1">
        <v>0.002180205026638626</v>
      </c>
      <c r="AZ270" s="1">
        <v>0.01190807386348025</v>
      </c>
      <c r="BA270" s="1">
        <v>-0.0265788610334543</v>
      </c>
      <c r="BB270" s="1">
        <v>0.03700401112254115</v>
      </c>
      <c r="BC270" s="1">
        <v>0.001588043601163047</v>
      </c>
      <c r="BD270" s="1">
        <v>0.09458027181238671</v>
      </c>
      <c r="BE270" s="1">
        <v>0.04593318039542282</v>
      </c>
      <c r="BF270" s="1">
        <v>-0.003133927828941507</v>
      </c>
      <c r="BG270" s="1">
        <v>-0.01989888941779605</v>
      </c>
      <c r="BH270" s="1">
        <v>0.00459952714809897</v>
      </c>
      <c r="BI270" s="1">
        <v>-0.003792195057493841</v>
      </c>
      <c r="BJ270" s="1">
        <v>-0.007905292563152644</v>
      </c>
      <c r="BK270" s="1">
        <v>-0.008849429273837806</v>
      </c>
      <c r="BL270" s="1">
        <v>0.1191176023295599</v>
      </c>
    </row>
    <row r="271" spans="1:64">
      <c r="A271" s="11">
        <v>43986</v>
      </c>
      <c r="B271" s="1">
        <v>0.007698937162092578</v>
      </c>
      <c r="C271" s="1">
        <v>0.006333065828563189</v>
      </c>
      <c r="D271" s="1">
        <v>-0.0060210158678774</v>
      </c>
      <c r="E271" s="1">
        <v>0.004521418494837004</v>
      </c>
      <c r="F271" s="1">
        <v>0.006210180644083074</v>
      </c>
      <c r="G271" s="1">
        <v>-0.03446370871902926</v>
      </c>
      <c r="H271" s="1">
        <v>0.02931174714810014</v>
      </c>
      <c r="I271" s="1">
        <v>0.01444072328678003</v>
      </c>
      <c r="J271" s="1">
        <v>-0.001896424710586153</v>
      </c>
      <c r="K271" s="1">
        <v>-0.007182048118133944</v>
      </c>
      <c r="L271" s="1">
        <v>0.01858741259747432</v>
      </c>
      <c r="M271" s="1">
        <v>-0.03338609888347788</v>
      </c>
      <c r="N271" s="1">
        <v>-0.002607416507146576</v>
      </c>
      <c r="O271" s="1">
        <v>0.005736836451353478</v>
      </c>
      <c r="P271" s="1">
        <v>-0.003255215156400926</v>
      </c>
      <c r="Q271" s="1">
        <v>0.03032185951997568</v>
      </c>
      <c r="R271" s="1">
        <v>0.01340322612354328</v>
      </c>
      <c r="S271" s="1">
        <v>0.004516784436862098</v>
      </c>
      <c r="T271" s="1">
        <v>0.05859648374878423</v>
      </c>
      <c r="U271" s="1">
        <v>0.004857622896789371</v>
      </c>
      <c r="V271" s="1">
        <v>-0.01224738683052162</v>
      </c>
      <c r="W271" s="1">
        <v>-0.03941910671429949</v>
      </c>
      <c r="X271" s="1">
        <v>0.01102412855518708</v>
      </c>
      <c r="Y271" s="1">
        <v>-0.02316462906012384</v>
      </c>
      <c r="Z271" s="1">
        <v>-0.01684789652263885</v>
      </c>
      <c r="AA271" s="1">
        <v>-0.02559538951138507</v>
      </c>
      <c r="AB271" s="1">
        <v>-0.003358685381108617</v>
      </c>
      <c r="AC271" s="1">
        <v>-0.005973075927084071</v>
      </c>
      <c r="AD271" s="1">
        <v>0.00919649056539118</v>
      </c>
      <c r="AE271" s="1">
        <v>0.01255404971074459</v>
      </c>
      <c r="AF271" s="1">
        <v>0.02081148270636812</v>
      </c>
      <c r="AG271" s="1">
        <v>0.003702530597373244</v>
      </c>
      <c r="AH271" s="1">
        <v>0.0025831690722522</v>
      </c>
      <c r="AI271" s="1">
        <v>-0.0195217674593281</v>
      </c>
      <c r="AJ271" s="1">
        <v>-0.04249731383484112</v>
      </c>
      <c r="AK271" s="1">
        <v>0.03854281875990462</v>
      </c>
      <c r="AL271" s="1">
        <v>-0.016814434803616</v>
      </c>
      <c r="AM271" s="1">
        <v>0.07465287811137378</v>
      </c>
      <c r="AN271" s="1">
        <v>-0.01316362766703694</v>
      </c>
      <c r="AO271" s="1">
        <v>0.03621033605773194</v>
      </c>
      <c r="AP271" s="1">
        <v>-0.01810558718945887</v>
      </c>
      <c r="AQ271" s="1">
        <v>-0.02308355828802355</v>
      </c>
      <c r="AR271" s="1">
        <v>0.0001142951869510522</v>
      </c>
      <c r="AS271" s="1">
        <v>-0.004148186857590441</v>
      </c>
      <c r="AT271" s="1">
        <v>0.02514420222959246</v>
      </c>
      <c r="AU271" s="1">
        <v>0.02746835070075337</v>
      </c>
      <c r="AV271" s="1">
        <v>0.06375980896323674</v>
      </c>
      <c r="AW271" s="1">
        <v>-0.03287584314177239</v>
      </c>
      <c r="AX271" s="1">
        <v>0.01385281379373038</v>
      </c>
      <c r="AY271" s="1">
        <v>0.02373689172668136</v>
      </c>
      <c r="AZ271" s="1">
        <v>-0.006444378816425345</v>
      </c>
      <c r="BA271" s="1">
        <v>-0.02122745286369054</v>
      </c>
      <c r="BB271" s="1">
        <v>-0.009097389545690393</v>
      </c>
      <c r="BC271" s="1">
        <v>-0.02104285416922103</v>
      </c>
      <c r="BD271" s="1">
        <v>0.01067957812041542</v>
      </c>
      <c r="BE271" s="1">
        <v>-0.01712250206882693</v>
      </c>
      <c r="BF271" s="1">
        <v>-0.02380887328899439</v>
      </c>
      <c r="BG271" s="1">
        <v>-0.04199966694950197</v>
      </c>
      <c r="BH271" s="1">
        <v>-0.008943775460051984</v>
      </c>
      <c r="BI271" s="1">
        <v>-0.01101480017750278</v>
      </c>
      <c r="BJ271" s="1">
        <v>-0.003866670183471088</v>
      </c>
      <c r="BK271" s="1">
        <v>-0.01785734964619023</v>
      </c>
      <c r="BL271" s="1">
        <v>0.07752958869425952</v>
      </c>
    </row>
    <row r="272" spans="1:64">
      <c r="A272" s="11">
        <v>43987</v>
      </c>
      <c r="B272" s="1">
        <v>0.001188448904303918</v>
      </c>
      <c r="C272" s="1">
        <v>0.007677822581288796</v>
      </c>
      <c r="D272" s="1">
        <v>-0.0008758223432766554</v>
      </c>
      <c r="E272" s="1">
        <v>-0.00900229106547068</v>
      </c>
      <c r="F272" s="1">
        <v>0.01208104407712929</v>
      </c>
      <c r="G272" s="1">
        <v>0.01824359387929708</v>
      </c>
      <c r="H272" s="1">
        <v>0.03051097648713319</v>
      </c>
      <c r="I272" s="1">
        <v>0.03544081807041932</v>
      </c>
      <c r="J272" s="1">
        <v>0.008930218439432869</v>
      </c>
      <c r="K272" s="1">
        <v>0.009103493113018724</v>
      </c>
      <c r="L272" s="1">
        <v>0.04014586023945332</v>
      </c>
      <c r="M272" s="1">
        <v>0.0135358094883451</v>
      </c>
      <c r="N272" s="1">
        <v>0.006925379802426468</v>
      </c>
      <c r="O272" s="1">
        <v>0.01568619246335379</v>
      </c>
      <c r="P272" s="1">
        <v>0.004571944860334298</v>
      </c>
      <c r="Q272" s="1">
        <v>-0.0148283589296887</v>
      </c>
      <c r="R272" s="1">
        <v>0.00415122134776591</v>
      </c>
      <c r="S272" s="1">
        <v>0.03992808025670858</v>
      </c>
      <c r="T272" s="1">
        <v>0.01590983527397616</v>
      </c>
      <c r="U272" s="1">
        <v>0.03405660942425559</v>
      </c>
      <c r="V272" s="1">
        <v>0.002889088761410807</v>
      </c>
      <c r="W272" s="1">
        <v>-0.05449408297280456</v>
      </c>
      <c r="X272" s="1">
        <v>0.02176143007534748</v>
      </c>
      <c r="Y272" s="1">
        <v>0.00644792602143851</v>
      </c>
      <c r="Z272" s="1">
        <v>0.01855997220056094</v>
      </c>
      <c r="AA272" s="1">
        <v>0.03495209992908599</v>
      </c>
      <c r="AB272" s="1">
        <v>0.02443130660268888</v>
      </c>
      <c r="AC272" s="1">
        <v>0.0589634896713902</v>
      </c>
      <c r="AD272" s="1">
        <v>-0.005721965470077639</v>
      </c>
      <c r="AE272" s="1">
        <v>0.04929370314586112</v>
      </c>
      <c r="AF272" s="1">
        <v>0.04500190217968547</v>
      </c>
      <c r="AG272" s="1">
        <v>0.04898940764809678</v>
      </c>
      <c r="AH272" s="1">
        <v>0.01753875622141154</v>
      </c>
      <c r="AI272" s="1">
        <v>0.007434897774962757</v>
      </c>
      <c r="AJ272" s="1">
        <v>0.0001144147385034877</v>
      </c>
      <c r="AK272" s="1">
        <v>0.03558731454124264</v>
      </c>
      <c r="AL272" s="1">
        <v>0.01979765398049826</v>
      </c>
      <c r="AM272" s="1">
        <v>0.04927285366114775</v>
      </c>
      <c r="AN272" s="1">
        <v>0.02339822733668462</v>
      </c>
      <c r="AO272" s="1">
        <v>0.04580137848659849</v>
      </c>
      <c r="AP272" s="1">
        <v>0.01271937755422581</v>
      </c>
      <c r="AQ272" s="1">
        <v>0.0502702309361307</v>
      </c>
      <c r="AR272" s="1">
        <v>0.01750967908532419</v>
      </c>
      <c r="AS272" s="1">
        <v>-0.0005553669503566283</v>
      </c>
      <c r="AT272" s="1">
        <v>0.04326923465880572</v>
      </c>
      <c r="AU272" s="1">
        <v>0.05759240824109702</v>
      </c>
      <c r="AV272" s="1">
        <v>0.03093565637665496</v>
      </c>
      <c r="AW272" s="1">
        <v>0.03795393795984836</v>
      </c>
      <c r="AX272" s="1">
        <v>0.0300598182265237</v>
      </c>
      <c r="AY272" s="1">
        <v>-0.02187305154317776</v>
      </c>
      <c r="AZ272" s="1">
        <v>0.008742235090441142</v>
      </c>
      <c r="BA272" s="1">
        <v>0.09269784534820102</v>
      </c>
      <c r="BB272" s="1">
        <v>0.01527513957206472</v>
      </c>
      <c r="BC272" s="1">
        <v>0.02461880553827966</v>
      </c>
      <c r="BD272" s="1">
        <v>0.06628247302320078</v>
      </c>
      <c r="BE272" s="1">
        <v>0.01653361631645645</v>
      </c>
      <c r="BF272" s="1">
        <v>0.04619579821103059</v>
      </c>
      <c r="BG272" s="1">
        <v>-0.01648881642485089</v>
      </c>
      <c r="BH272" s="1">
        <v>0.02406541568407783</v>
      </c>
      <c r="BI272" s="1">
        <v>-0.004504210601264824</v>
      </c>
      <c r="BJ272" s="1">
        <v>0.006116985414349907</v>
      </c>
      <c r="BK272" s="1">
        <v>0</v>
      </c>
      <c r="BL272" s="1">
        <v>0.1024390148166245</v>
      </c>
    </row>
    <row r="273" spans="1:64">
      <c r="A273" s="11">
        <v>43990</v>
      </c>
      <c r="B273" s="1">
        <v>0.01950142897726437</v>
      </c>
      <c r="C273" s="1">
        <v>0.003372482259616616</v>
      </c>
      <c r="D273" s="1">
        <v>-0.01241790610353333</v>
      </c>
      <c r="E273" s="1">
        <v>0.002271056602313637</v>
      </c>
      <c r="F273" s="1">
        <v>-0.01326328716171521</v>
      </c>
      <c r="G273" s="1">
        <v>0.03004663521745199</v>
      </c>
      <c r="H273" s="1">
        <v>0.0387366299930707</v>
      </c>
      <c r="I273" s="1">
        <v>0.01441170394579117</v>
      </c>
      <c r="J273" s="1">
        <v>-0.002448159268428673</v>
      </c>
      <c r="K273" s="1">
        <v>0.01653645894946409</v>
      </c>
      <c r="L273" s="1">
        <v>0</v>
      </c>
      <c r="M273" s="1">
        <v>-0.03937376830118944</v>
      </c>
      <c r="N273" s="1">
        <v>-0.002505137982749872</v>
      </c>
      <c r="O273" s="1">
        <v>-0.003159039690343812</v>
      </c>
      <c r="P273" s="1">
        <v>0.001950644811781421</v>
      </c>
      <c r="Q273" s="1">
        <v>-0.02434327127738167</v>
      </c>
      <c r="R273" s="1">
        <v>-0.01554297370804114</v>
      </c>
      <c r="S273" s="1">
        <v>0.01314428422057823</v>
      </c>
      <c r="T273" s="1">
        <v>-0.02088090198763959</v>
      </c>
      <c r="U273" s="1">
        <v>-0.02277684002224301</v>
      </c>
      <c r="V273" s="1">
        <v>0.03745054486892463</v>
      </c>
      <c r="W273" s="1">
        <v>0.01212438285993711</v>
      </c>
      <c r="X273" s="1">
        <v>0.002366360329865591</v>
      </c>
      <c r="Y273" s="1">
        <v>-0.02114179415135886</v>
      </c>
      <c r="Z273" s="1">
        <v>0.005714659730573945</v>
      </c>
      <c r="AA273" s="1">
        <v>0.02869598668858875</v>
      </c>
      <c r="AB273" s="1">
        <v>0.0579770855120072</v>
      </c>
      <c r="AC273" s="1">
        <v>-0.005201605515473773</v>
      </c>
      <c r="AD273" s="1">
        <v>0.02387209185621564</v>
      </c>
      <c r="AE273" s="1">
        <v>0.02499275507879806</v>
      </c>
      <c r="AF273" s="1">
        <v>0.019958523845093</v>
      </c>
      <c r="AG273" s="1">
        <v>0.03755793718298928</v>
      </c>
      <c r="AH273" s="1">
        <v>0.008642897551002671</v>
      </c>
      <c r="AI273" s="1">
        <v>-0.01400966603111442</v>
      </c>
      <c r="AJ273" s="1">
        <v>0.0634793895960819</v>
      </c>
      <c r="AK273" s="1">
        <v>0.05547352472515543</v>
      </c>
      <c r="AL273" s="1">
        <v>0.002729945887073093</v>
      </c>
      <c r="AM273" s="1">
        <v>0.1077753398393095</v>
      </c>
      <c r="AN273" s="1">
        <v>0.006196724425326927</v>
      </c>
      <c r="AO273" s="1">
        <v>0.0332521670086241</v>
      </c>
      <c r="AP273" s="1">
        <v>-0.0002621922486661932</v>
      </c>
      <c r="AQ273" s="1">
        <v>-0.03817845097452333</v>
      </c>
      <c r="AR273" s="1">
        <v>-0.01289236375377656</v>
      </c>
      <c r="AS273" s="1">
        <v>0.01667130595738109</v>
      </c>
      <c r="AT273" s="1">
        <v>0.02421292124814878</v>
      </c>
      <c r="AU273" s="1">
        <v>0.07944529075024787</v>
      </c>
      <c r="AV273" s="1">
        <v>0.03825975786745173</v>
      </c>
      <c r="AW273" s="1">
        <v>0.01112861114459007</v>
      </c>
      <c r="AX273" s="1">
        <v>0.00762724086099098</v>
      </c>
      <c r="AY273" s="1">
        <v>0.01137632758098195</v>
      </c>
      <c r="AZ273" s="1">
        <v>0.0176126063845683</v>
      </c>
      <c r="BA273" s="1">
        <v>-0.03593435753047214</v>
      </c>
      <c r="BB273" s="1">
        <v>0.01941064878563181</v>
      </c>
      <c r="BC273" s="1">
        <v>0.0725560681818036</v>
      </c>
      <c r="BD273" s="1">
        <v>0.03693692192088216</v>
      </c>
      <c r="BE273" s="1">
        <v>0.009877838285771157</v>
      </c>
      <c r="BF273" s="1">
        <v>-0.007599711114953833</v>
      </c>
      <c r="BG273" s="1">
        <v>0.07672582507122838</v>
      </c>
      <c r="BH273" s="1">
        <v>0.0219261856032944</v>
      </c>
      <c r="BI273" s="1">
        <v>-0.00263239787681202</v>
      </c>
      <c r="BJ273" s="1">
        <v>-0.002338598974107153</v>
      </c>
      <c r="BK273" s="1">
        <v>-0.07272711789940023</v>
      </c>
      <c r="BL273" s="1">
        <v>-0.02212387309142327</v>
      </c>
    </row>
    <row r="274" spans="1:64">
      <c r="A274" s="11">
        <v>43991</v>
      </c>
      <c r="B274" s="1">
        <v>0.008982066345804673</v>
      </c>
      <c r="C274" s="1">
        <v>0.01182618069139441</v>
      </c>
      <c r="D274" s="1">
        <v>0.005880231091383248</v>
      </c>
      <c r="E274" s="1">
        <v>0</v>
      </c>
      <c r="F274" s="1">
        <v>0.007432040315738186</v>
      </c>
      <c r="G274" s="1">
        <v>-0.02474057625947035</v>
      </c>
      <c r="H274" s="1">
        <v>-0.04513047748403209</v>
      </c>
      <c r="I274" s="1">
        <v>-0.03533046805224771</v>
      </c>
      <c r="J274" s="1">
        <v>0.06456481197150921</v>
      </c>
      <c r="K274" s="1">
        <v>0.03042713920230589</v>
      </c>
      <c r="L274" s="1">
        <v>0.01481510878235159</v>
      </c>
      <c r="M274" s="1">
        <v>0.00143815338754294</v>
      </c>
      <c r="N274" s="1">
        <v>0.007853886852525749</v>
      </c>
      <c r="O274" s="1">
        <v>-0.02746471892599367</v>
      </c>
      <c r="P274" s="1">
        <v>-0.04825662975879563</v>
      </c>
      <c r="Q274" s="1">
        <v>0.007319936086350065</v>
      </c>
      <c r="R274" s="1">
        <v>-0.005338692792785538</v>
      </c>
      <c r="S274" s="1">
        <v>-0.0237284001278919</v>
      </c>
      <c r="T274" s="1">
        <v>-0.01399527784583821</v>
      </c>
      <c r="U274" s="1">
        <v>0.006402412954592762</v>
      </c>
      <c r="V274" s="1">
        <v>-0.006016485744038347</v>
      </c>
      <c r="W274" s="1">
        <v>-0.02491315271889238</v>
      </c>
      <c r="X274" s="1">
        <v>-0.03502671886934416</v>
      </c>
      <c r="Y274" s="1">
        <v>-0.01156282394393104</v>
      </c>
      <c r="Z274" s="1">
        <v>0.006601653941779251</v>
      </c>
      <c r="AA274" s="1">
        <v>-0.01178269397481058</v>
      </c>
      <c r="AB274" s="1">
        <v>-0.006218383860932875</v>
      </c>
      <c r="AC274" s="1">
        <v>-0.03636352774420426</v>
      </c>
      <c r="AD274" s="1">
        <v>-0.003886050800873564</v>
      </c>
      <c r="AE274" s="1">
        <v>-0.04401577596878614</v>
      </c>
      <c r="AF274" s="1">
        <v>-0.0256500475893372</v>
      </c>
      <c r="AG274" s="1">
        <v>-0.04487517623987702</v>
      </c>
      <c r="AH274" s="1">
        <v>-0.01385469722163546</v>
      </c>
      <c r="AI274" s="1">
        <v>0.003488760374573463</v>
      </c>
      <c r="AJ274" s="1">
        <v>-0.03613680887333504</v>
      </c>
      <c r="AK274" s="1">
        <v>-0.03372082786234198</v>
      </c>
      <c r="AL274" s="1">
        <v>0.03141747823776142</v>
      </c>
      <c r="AM274" s="1">
        <v>-0.009034082982424696</v>
      </c>
      <c r="AN274" s="1">
        <v>0.007644896532487122</v>
      </c>
      <c r="AO274" s="1">
        <v>-0.0275508851232189</v>
      </c>
      <c r="AP274" s="1">
        <v>0.03470880807062615</v>
      </c>
      <c r="AQ274" s="1">
        <v>0.001002034252001405</v>
      </c>
      <c r="AR274" s="1">
        <v>0.02737075704408842</v>
      </c>
      <c r="AS274" s="1">
        <v>-0.01038543048635565</v>
      </c>
      <c r="AT274" s="1">
        <v>-0.03767242391012193</v>
      </c>
      <c r="AU274" s="1">
        <v>-0.03974323720184858</v>
      </c>
      <c r="AV274" s="1">
        <v>-0.02745675741348841</v>
      </c>
      <c r="AW274" s="1">
        <v>-0.02264155665977896</v>
      </c>
      <c r="AX274" s="1">
        <v>-0.01464537332945959</v>
      </c>
      <c r="AY274" s="1">
        <v>0.0009414061310304422</v>
      </c>
      <c r="AZ274" s="1">
        <v>0.004120995904486779</v>
      </c>
      <c r="BA274" s="1">
        <v>-0.01129005994261933</v>
      </c>
      <c r="BB274" s="1">
        <v>-0.01628821978864081</v>
      </c>
      <c r="BC274" s="1">
        <v>-0.009737634144336038</v>
      </c>
      <c r="BD274" s="1">
        <v>-0.05125978634712913</v>
      </c>
      <c r="BE274" s="1">
        <v>-0.03884988161956426</v>
      </c>
      <c r="BF274" s="1">
        <v>-0.0008726769102850307</v>
      </c>
      <c r="BG274" s="1">
        <v>-0.02202783268524011</v>
      </c>
      <c r="BH274" s="1">
        <v>-0.009957987144812219</v>
      </c>
      <c r="BI274" s="1">
        <v>0.0009072282215516481</v>
      </c>
      <c r="BJ274" s="1">
        <v>0.00597688982247413</v>
      </c>
      <c r="BK274" s="1">
        <v>0.009803907087715835</v>
      </c>
      <c r="BL274" s="1">
        <v>-0.06221720242634055</v>
      </c>
    </row>
    <row r="275" spans="1:64">
      <c r="A275" s="11">
        <v>43992</v>
      </c>
      <c r="B275" s="1">
        <v>-0.003297152735418529</v>
      </c>
      <c r="C275" s="1">
        <v>0.0006767189187164568</v>
      </c>
      <c r="D275" s="1">
        <v>0.006654687278759397</v>
      </c>
      <c r="E275" s="1">
        <v>0.01586105902309898</v>
      </c>
      <c r="F275" s="1">
        <v>0.005019190893192027</v>
      </c>
      <c r="G275" s="1">
        <v>0.02093715907800453</v>
      </c>
      <c r="H275" s="1">
        <v>-0.02761205204476014</v>
      </c>
      <c r="I275" s="1">
        <v>-0.01191731378059524</v>
      </c>
      <c r="J275" s="1">
        <v>0.01862030942410864</v>
      </c>
      <c r="K275" s="1">
        <v>0.01791329255812091</v>
      </c>
      <c r="L275" s="1">
        <v>-0.01844045745693068</v>
      </c>
      <c r="M275" s="1">
        <v>0.03877465740957908</v>
      </c>
      <c r="N275" s="1">
        <v>0.01341061724677295</v>
      </c>
      <c r="O275" s="1">
        <v>-0.02787832429552939</v>
      </c>
      <c r="P275" s="1">
        <v>-0.03055851000582199</v>
      </c>
      <c r="Q275" s="1">
        <v>0.004063058310317391</v>
      </c>
      <c r="R275" s="1">
        <v>0.005825517782626521</v>
      </c>
      <c r="S275" s="1">
        <v>0.005945193812200156</v>
      </c>
      <c r="T275" s="1">
        <v>-0.01520803864671649</v>
      </c>
      <c r="U275" s="1">
        <v>-0.01072194471366372</v>
      </c>
      <c r="V275" s="1">
        <v>-0.05063432871145945</v>
      </c>
      <c r="W275" s="1">
        <v>-0.01041572286898917</v>
      </c>
      <c r="X275" s="1">
        <v>-0.01719640489074881</v>
      </c>
      <c r="Y275" s="1">
        <v>0.01265449758967807</v>
      </c>
      <c r="Z275" s="1">
        <v>0.006654553189795021</v>
      </c>
      <c r="AA275" s="1">
        <v>-0.0121266475814239</v>
      </c>
      <c r="AB275" s="1">
        <v>-0.04262816984392692</v>
      </c>
      <c r="AC275" s="1">
        <v>-0.01208544483566587</v>
      </c>
      <c r="AD275" s="1">
        <v>-0.002646981763843814</v>
      </c>
      <c r="AE275" s="1">
        <v>-0.01607825530424201</v>
      </c>
      <c r="AF275" s="1">
        <v>-0.04052837727241654</v>
      </c>
      <c r="AG275" s="1">
        <v>-0.005819799221887023</v>
      </c>
      <c r="AH275" s="1">
        <v>-0.01172419195492791</v>
      </c>
      <c r="AI275" s="1">
        <v>0.02164983007476518</v>
      </c>
      <c r="AJ275" s="1">
        <v>-0.02811877031053811</v>
      </c>
      <c r="AK275" s="1">
        <v>-0.04933820217257545</v>
      </c>
      <c r="AL275" s="1">
        <v>-0.008128388386851149</v>
      </c>
      <c r="AM275" s="1">
        <v>-0.08835906492008017</v>
      </c>
      <c r="AN275" s="1">
        <v>0.0370915165312049</v>
      </c>
      <c r="AO275" s="1">
        <v>-0.05763178817878301</v>
      </c>
      <c r="AP275" s="1">
        <v>0.0009907227403598284</v>
      </c>
      <c r="AQ275" s="1">
        <v>0.03770104436328214</v>
      </c>
      <c r="AR275" s="1">
        <v>0.03545759860335251</v>
      </c>
      <c r="AS275" s="1">
        <v>-0.008008919919368807</v>
      </c>
      <c r="AT275" s="1">
        <v>-0.0575324504428909</v>
      </c>
      <c r="AU275" s="1">
        <v>-0.054069014703645</v>
      </c>
      <c r="AV275" s="1">
        <v>-0.05943538316174157</v>
      </c>
      <c r="AW275" s="1">
        <v>-0.003217384547189117</v>
      </c>
      <c r="AX275" s="1">
        <v>-0.007014065645294165</v>
      </c>
      <c r="AY275" s="1">
        <v>0.01685691774367104</v>
      </c>
      <c r="AZ275" s="1">
        <v>0.01149104545605084</v>
      </c>
      <c r="BA275" s="1">
        <v>0.02812761139412623</v>
      </c>
      <c r="BB275" s="1">
        <v>-0.006141204195185379</v>
      </c>
      <c r="BC275" s="1">
        <v>0.08970205725269786</v>
      </c>
      <c r="BD275" s="1">
        <v>-0.03754577331021924</v>
      </c>
      <c r="BE275" s="1">
        <v>-0.02562526238906693</v>
      </c>
      <c r="BF275" s="1">
        <v>-0.01118964380630705</v>
      </c>
      <c r="BG275" s="1">
        <v>0.06087567227451274</v>
      </c>
      <c r="BH275" s="1">
        <v>0.01047275538334991</v>
      </c>
      <c r="BI275" s="1">
        <v>-0.001565693096666432</v>
      </c>
      <c r="BJ275" s="1">
        <v>-0.01665877972917396</v>
      </c>
      <c r="BK275" s="1">
        <v>-0.01941751092217103</v>
      </c>
      <c r="BL275" s="1">
        <v>-0.09770804681402023</v>
      </c>
    </row>
    <row r="276" spans="1:64">
      <c r="A276" s="11">
        <v>43993</v>
      </c>
      <c r="B276" s="1">
        <v>-0.01075077932781909</v>
      </c>
      <c r="C276" s="1">
        <v>-0.01598321460833518</v>
      </c>
      <c r="D276" s="1">
        <v>-0.005113328793592609</v>
      </c>
      <c r="E276" s="1">
        <v>-0.01189596382510294</v>
      </c>
      <c r="F276" s="1">
        <v>-0.01629609017215328</v>
      </c>
      <c r="G276" s="1">
        <v>-0.04752603925653121</v>
      </c>
      <c r="H276" s="1">
        <v>-0.08774631438843117</v>
      </c>
      <c r="I276" s="1">
        <v>-0.07050401871479128</v>
      </c>
      <c r="J276" s="1">
        <v>-0.08025760629998857</v>
      </c>
      <c r="K276" s="1">
        <v>-0.03380230045218746</v>
      </c>
      <c r="L276" s="1">
        <v>-0.1072405226282901</v>
      </c>
      <c r="M276" s="1">
        <v>-0.01612923474462491</v>
      </c>
      <c r="N276" s="1">
        <v>-0.0377324188974324</v>
      </c>
      <c r="O276" s="1">
        <v>0</v>
      </c>
      <c r="P276" s="1">
        <v>-0.04961629792799893</v>
      </c>
      <c r="Q276" s="1">
        <v>-0.01175092022879287</v>
      </c>
      <c r="R276" s="1">
        <v>-0.02114982225090867</v>
      </c>
      <c r="S276" s="1">
        <v>-0.06726921070541192</v>
      </c>
      <c r="T276" s="1">
        <v>-0.07000659775735618</v>
      </c>
      <c r="U276" s="1">
        <v>-0.04624273250525734</v>
      </c>
      <c r="V276" s="1">
        <v>-0.01900438829843065</v>
      </c>
      <c r="W276" s="1">
        <v>-0.0183519327844599</v>
      </c>
      <c r="X276" s="1">
        <v>-0.02161420026086236</v>
      </c>
      <c r="Y276" s="1">
        <v>-0.04293807075648182</v>
      </c>
      <c r="Z276" s="1">
        <v>-0.04230312613366127</v>
      </c>
      <c r="AA276" s="1">
        <v>-0.05694268242793676</v>
      </c>
      <c r="AB276" s="1">
        <v>-0.04697700602007071</v>
      </c>
      <c r="AC276" s="1">
        <v>-0.06066656714189744</v>
      </c>
      <c r="AD276" s="1">
        <v>-0.01711264773748633</v>
      </c>
      <c r="AE276" s="1">
        <v>-0.07799167407082974</v>
      </c>
      <c r="AF276" s="1">
        <v>-0.08344328629052267</v>
      </c>
      <c r="AG276" s="1">
        <v>-0.0849514574504302</v>
      </c>
      <c r="AH276" s="1">
        <v>-0.04926064302738742</v>
      </c>
      <c r="AI276" s="1">
        <v>-0.04680589290893267</v>
      </c>
      <c r="AJ276" s="1">
        <v>-0.04454646752457503</v>
      </c>
      <c r="AK276" s="1">
        <v>-0.0903796749250434</v>
      </c>
      <c r="AL276" s="1">
        <v>-0.0519579405810251</v>
      </c>
      <c r="AM276" s="1">
        <v>-0.07000009060715062</v>
      </c>
      <c r="AN276" s="1">
        <v>-0.05369828113543806</v>
      </c>
      <c r="AO276" s="1">
        <v>-0.08967875006321957</v>
      </c>
      <c r="AP276" s="1">
        <v>-0.02053031946736683</v>
      </c>
      <c r="AQ276" s="1">
        <v>-0.02921058289709533</v>
      </c>
      <c r="AR276" s="1">
        <v>-0.06090688322708637</v>
      </c>
      <c r="AS276" s="1">
        <v>-0.07293971626448537</v>
      </c>
      <c r="AT276" s="1">
        <v>-0.09602276035695789</v>
      </c>
      <c r="AU276" s="1">
        <v>-0.110931123385538</v>
      </c>
      <c r="AV276" s="1">
        <v>-0.09952616553863669</v>
      </c>
      <c r="AW276" s="1">
        <v>-0.06003872970789748</v>
      </c>
      <c r="AX276" s="1">
        <v>-0.06643123508392768</v>
      </c>
      <c r="AY276" s="1">
        <v>-0.01921005092187722</v>
      </c>
      <c r="AZ276" s="1">
        <v>-0.03462279125426015</v>
      </c>
      <c r="BA276" s="1">
        <v>-0.07039604191114068</v>
      </c>
      <c r="BB276" s="1">
        <v>-0.06828305989955186</v>
      </c>
      <c r="BC276" s="1">
        <v>-0.0509341048991272</v>
      </c>
      <c r="BD276" s="1">
        <v>-0.09895337195094178</v>
      </c>
      <c r="BE276" s="1">
        <v>-0.05255651435270825</v>
      </c>
      <c r="BF276" s="1">
        <v>-0.07201947668546504</v>
      </c>
      <c r="BG276" s="1">
        <v>-0.05694111225558574</v>
      </c>
      <c r="BH276" s="1">
        <v>-0.03801932398078578</v>
      </c>
      <c r="BI276" s="1">
        <v>-0.008831418965487892</v>
      </c>
      <c r="BJ276" s="1">
        <v>-0.05816855302222579</v>
      </c>
      <c r="BK276" s="1">
        <v>0</v>
      </c>
      <c r="BL276" s="1">
        <v>-0.1270053814705103</v>
      </c>
    </row>
    <row r="277" spans="1:64">
      <c r="A277" s="11">
        <v>43994</v>
      </c>
      <c r="B277" s="1">
        <v>-0.003845548403836774</v>
      </c>
      <c r="C277" s="1">
        <v>0.001999044056023136</v>
      </c>
      <c r="D277" s="1">
        <v>0.01927325008458936</v>
      </c>
      <c r="E277" s="1">
        <v>-0.00902930763718901</v>
      </c>
      <c r="F277" s="1">
        <v>0.01136071221760404</v>
      </c>
      <c r="G277" s="1">
        <v>0.01412602826597631</v>
      </c>
      <c r="H277" s="1">
        <v>0.027481851295593</v>
      </c>
      <c r="I277" s="1">
        <v>0.009600072484459821</v>
      </c>
      <c r="J277" s="1">
        <v>0.01268215305174336</v>
      </c>
      <c r="K277" s="1">
        <v>-0.005058743377937103</v>
      </c>
      <c r="L277" s="1">
        <v>0.01709772329847215</v>
      </c>
      <c r="M277" s="1">
        <v>-0.02084314636202167</v>
      </c>
      <c r="N277" s="1">
        <v>0.01115031516090803</v>
      </c>
      <c r="O277" s="1">
        <v>-0.01601494486062938</v>
      </c>
      <c r="P277" s="1">
        <v>0.01776104996090155</v>
      </c>
      <c r="Q277" s="1">
        <v>0.0137018512597431</v>
      </c>
      <c r="R277" s="1">
        <v>-0.00708037001395756</v>
      </c>
      <c r="S277" s="1">
        <v>0.02124483475405947</v>
      </c>
      <c r="T277" s="1">
        <v>0.01623604205603479</v>
      </c>
      <c r="U277" s="1">
        <v>0.04318179506244091</v>
      </c>
      <c r="V277" s="1">
        <v>-0.0001250399252634704</v>
      </c>
      <c r="W277" s="1">
        <v>-0.03005870900048291</v>
      </c>
      <c r="X277" s="1">
        <v>0.03075229885088326</v>
      </c>
      <c r="Y277" s="1">
        <v>-0.01055188153212228</v>
      </c>
      <c r="Z277" s="1">
        <v>0.006653111897711783</v>
      </c>
      <c r="AA277" s="1">
        <v>0.009470384857008352</v>
      </c>
      <c r="AB277" s="1">
        <v>0.02014573913285345</v>
      </c>
      <c r="AC277" s="1">
        <v>0.01089699671998345</v>
      </c>
      <c r="AD277" s="1">
        <v>-0.01634451527853287</v>
      </c>
      <c r="AE277" s="1">
        <v>0.02602072080090467</v>
      </c>
      <c r="AF277" s="1">
        <v>0.02736342119902235</v>
      </c>
      <c r="AG277" s="1">
        <v>-0.003588611585011225</v>
      </c>
      <c r="AH277" s="1">
        <v>-0.005236098336048878</v>
      </c>
      <c r="AI277" s="1">
        <v>-0.03816698024142284</v>
      </c>
      <c r="AJ277" s="1">
        <v>0.01189615295899848</v>
      </c>
      <c r="AK277" s="1">
        <v>0.04230444684698687</v>
      </c>
      <c r="AL277" s="1">
        <v>0.01849133044026186</v>
      </c>
      <c r="AM277" s="1">
        <v>0.05955351468941572</v>
      </c>
      <c r="AN277" s="1">
        <v>0.007891735528186894</v>
      </c>
      <c r="AO277" s="1">
        <v>0.02521621721097911</v>
      </c>
      <c r="AP277" s="1">
        <v>-0.01760031553093455</v>
      </c>
      <c r="AQ277" s="1">
        <v>-0.004763699868738591</v>
      </c>
      <c r="AR277" s="1">
        <v>0.01548954516344381</v>
      </c>
      <c r="AS277" s="1">
        <v>0.0135135697672828</v>
      </c>
      <c r="AT277" s="1">
        <v>0.03022973881175051</v>
      </c>
      <c r="AU277" s="1">
        <v>0.04656181576873553</v>
      </c>
      <c r="AV277" s="1">
        <v>0.04385975939017084</v>
      </c>
      <c r="AW277" s="1">
        <v>0.00103015485752489</v>
      </c>
      <c r="AX277" s="1">
        <v>0.02048588565196408</v>
      </c>
      <c r="AY277" s="1">
        <v>-0.01407278486986696</v>
      </c>
      <c r="AZ277" s="1">
        <v>-0.03848306350349973</v>
      </c>
      <c r="BA277" s="1">
        <v>-0.01019066716550743</v>
      </c>
      <c r="BB277" s="1">
        <v>0.02292332478629611</v>
      </c>
      <c r="BC277" s="1">
        <v>-0.03860863311078977</v>
      </c>
      <c r="BD277" s="1">
        <v>0.02428717378573952</v>
      </c>
      <c r="BE277" s="1">
        <v>0.003320347015173475</v>
      </c>
      <c r="BF277" s="1">
        <v>0.005004453048678137</v>
      </c>
      <c r="BG277" s="1">
        <v>0.01418206817625722</v>
      </c>
      <c r="BH277" s="1">
        <v>0.01280057501747223</v>
      </c>
      <c r="BI277" s="1">
        <v>-0.01956852557841882</v>
      </c>
      <c r="BJ277" s="1">
        <v>0.008804820927631685</v>
      </c>
      <c r="BK277" s="1">
        <v>-0.02970292791618379</v>
      </c>
      <c r="BL277" s="1">
        <v>0.07044411028520603</v>
      </c>
    </row>
    <row r="278" spans="1:64">
      <c r="A278" s="11">
        <v>43997</v>
      </c>
      <c r="B278" s="1">
        <v>-0.02567979936581843</v>
      </c>
      <c r="C278" s="1">
        <v>-0.0205747547941536</v>
      </c>
      <c r="D278" s="1">
        <v>0.01746809084949685</v>
      </c>
      <c r="E278" s="1">
        <v>-0.01290814268611051</v>
      </c>
      <c r="F278" s="1">
        <v>-0.02356025996068012</v>
      </c>
      <c r="G278" s="1">
        <v>0.005953997477113671</v>
      </c>
      <c r="H278" s="1">
        <v>0.01310049145713998</v>
      </c>
      <c r="I278" s="1">
        <v>0.02225719821871697</v>
      </c>
      <c r="J278" s="1">
        <v>0.02205608047057539</v>
      </c>
      <c r="K278" s="1">
        <v>0.01086830941079775</v>
      </c>
      <c r="L278" s="1">
        <v>0.00301713804478454</v>
      </c>
      <c r="M278" s="1">
        <v>0.002630985911822092</v>
      </c>
      <c r="N278" s="1">
        <v>-0.002802796416386033</v>
      </c>
      <c r="O278" s="1">
        <v>-0.002649482884038323</v>
      </c>
      <c r="P278" s="1">
        <v>0.02009500393556629</v>
      </c>
      <c r="Q278" s="1">
        <v>-0.000466130962583966</v>
      </c>
      <c r="R278" s="1">
        <v>-0.005088818055132838</v>
      </c>
      <c r="S278" s="1">
        <v>-0.002372320910660086</v>
      </c>
      <c r="T278" s="1">
        <v>-0.02795932433768555</v>
      </c>
      <c r="U278" s="1">
        <v>0.01452432857171204</v>
      </c>
      <c r="V278" s="1">
        <v>0.01375007309558773</v>
      </c>
      <c r="W278" s="1">
        <v>-0.01426676643123959</v>
      </c>
      <c r="X278" s="1">
        <v>-0.006479631538461761</v>
      </c>
      <c r="Y278" s="1">
        <v>0.04273432481118955</v>
      </c>
      <c r="Z278" s="1">
        <v>0.004719904602060954</v>
      </c>
      <c r="AA278" s="1">
        <v>0.02072653774259137</v>
      </c>
      <c r="AB278" s="1">
        <v>-0.006302792705326188</v>
      </c>
      <c r="AC278" s="1">
        <v>-0.01091100899050867</v>
      </c>
      <c r="AD278" s="1">
        <v>-0.007007614836831988</v>
      </c>
      <c r="AE278" s="1">
        <v>0.01798544312630224</v>
      </c>
      <c r="AF278" s="1">
        <v>0.01381793741015502</v>
      </c>
      <c r="AG278" s="1">
        <v>-0.01252747954532984</v>
      </c>
      <c r="AH278" s="1">
        <v>-0.02249446911698572</v>
      </c>
      <c r="AI278" s="1">
        <v>0.02257390596598285</v>
      </c>
      <c r="AJ278" s="1">
        <v>0.02660014117233933</v>
      </c>
      <c r="AK278" s="1">
        <v>0.01655526738988811</v>
      </c>
      <c r="AL278" s="1">
        <v>0.01714934875117646</v>
      </c>
      <c r="AM278" s="1">
        <v>-0.009367732619153579</v>
      </c>
      <c r="AN278" s="1">
        <v>0.006391911233755598</v>
      </c>
      <c r="AO278" s="1">
        <v>0.01615292924090816</v>
      </c>
      <c r="AP278" s="1">
        <v>0.01777212559048569</v>
      </c>
      <c r="AQ278" s="1">
        <v>0.009084493941877048</v>
      </c>
      <c r="AR278" s="1">
        <v>0.02700824449493</v>
      </c>
      <c r="AS278" s="1">
        <v>-0.01155565517327262</v>
      </c>
      <c r="AT278" s="1">
        <v>0.01995316053586915</v>
      </c>
      <c r="AU278" s="1">
        <v>0.02184923486820645</v>
      </c>
      <c r="AV278" s="1">
        <v>0.02184872974022656</v>
      </c>
      <c r="AW278" s="1">
        <v>0.006861211547731783</v>
      </c>
      <c r="AX278" s="1">
        <v>0.007816679093032297</v>
      </c>
      <c r="AY278" s="1">
        <v>-0.004242819581280699</v>
      </c>
      <c r="AZ278" s="1">
        <v>0.02337133830811267</v>
      </c>
      <c r="BA278" s="1">
        <v>0.04215851670537463</v>
      </c>
      <c r="BB278" s="1">
        <v>0.02174812174036722</v>
      </c>
      <c r="BC278" s="1">
        <v>0.0594687627923618</v>
      </c>
      <c r="BD278" s="1">
        <v>0.0164948299544585</v>
      </c>
      <c r="BE278" s="1">
        <v>-0.005030222676109974</v>
      </c>
      <c r="BF278" s="1">
        <v>0.003962868314363099</v>
      </c>
      <c r="BG278" s="1">
        <v>0.02621380896513736</v>
      </c>
      <c r="BH278" s="1">
        <v>-0.004423734968841742</v>
      </c>
      <c r="BI278" s="1">
        <v>0.002887780359790648</v>
      </c>
      <c r="BJ278" s="1">
        <v>0.0311721586220941</v>
      </c>
      <c r="BK278" s="1">
        <v>0.01020413346845883</v>
      </c>
      <c r="BL278" s="1">
        <v>0.00429187550320731</v>
      </c>
    </row>
    <row r="279" spans="1:64">
      <c r="A279" s="11">
        <v>43998</v>
      </c>
      <c r="B279" s="1">
        <v>0.01636523741036666</v>
      </c>
      <c r="C279" s="1">
        <v>0.003755630695978507</v>
      </c>
      <c r="D279" s="1">
        <v>0.01401764440299358</v>
      </c>
      <c r="E279" s="1">
        <v>0.006923148145325131</v>
      </c>
      <c r="F279" s="1">
        <v>0.01509759068845251</v>
      </c>
      <c r="G279" s="1">
        <v>0.002121651450393225</v>
      </c>
      <c r="H279" s="1">
        <v>0.006196000167862259</v>
      </c>
      <c r="I279" s="1">
        <v>0.01318596795529614</v>
      </c>
      <c r="J279" s="1">
        <v>-0.004023431226687468</v>
      </c>
      <c r="K279" s="1">
        <v>0.0165547312399128</v>
      </c>
      <c r="L279" s="1">
        <v>0.02750327003068431</v>
      </c>
      <c r="M279" s="1">
        <v>0.01717559838631733</v>
      </c>
      <c r="N279" s="1">
        <v>0.02575679108571172</v>
      </c>
      <c r="O279" s="1">
        <v>-0.007590276134034735</v>
      </c>
      <c r="P279" s="1">
        <v>0.004471319309450328</v>
      </c>
      <c r="Q279" s="1">
        <v>-0.008548984693038331</v>
      </c>
      <c r="R279" s="1">
        <v>0.01406569392813894</v>
      </c>
      <c r="S279" s="1">
        <v>0.01280410082415329</v>
      </c>
      <c r="T279" s="1">
        <v>0.03922295988744029</v>
      </c>
      <c r="U279" s="1">
        <v>0.002147480732365148</v>
      </c>
      <c r="V279" s="1">
        <v>0.04352640078853476</v>
      </c>
      <c r="W279" s="1">
        <v>-0.0007668151984147054</v>
      </c>
      <c r="X279" s="1">
        <v>0.08566858853859349</v>
      </c>
      <c r="Y279" s="1">
        <v>0.006033458525165125</v>
      </c>
      <c r="Z279" s="1">
        <v>0.01610735326721424</v>
      </c>
      <c r="AA279" s="1">
        <v>0.01603087911862433</v>
      </c>
      <c r="AB279" s="1">
        <v>0.01945054912457844</v>
      </c>
      <c r="AC279" s="1">
        <v>0.02020202819427408</v>
      </c>
      <c r="AD279" s="1">
        <v>0.01993462979593397</v>
      </c>
      <c r="AE279" s="1">
        <v>0.01642771437313884</v>
      </c>
      <c r="AF279" s="1">
        <v>0.008000036380042763</v>
      </c>
      <c r="AG279" s="1">
        <v>0.05137971225608706</v>
      </c>
      <c r="AH279" s="1">
        <v>0.0254231217088392</v>
      </c>
      <c r="AI279" s="1">
        <v>0.02494637143413581</v>
      </c>
      <c r="AJ279" s="1">
        <v>0.0320416931202363</v>
      </c>
      <c r="AK279" s="1">
        <v>0.0162860906483917</v>
      </c>
      <c r="AL279" s="1">
        <v>0.01354836084509414</v>
      </c>
      <c r="AM279" s="1">
        <v>-0.02127673312941869</v>
      </c>
      <c r="AN279" s="1">
        <v>0.02450517265422958</v>
      </c>
      <c r="AO279" s="1">
        <v>0.02294071479276982</v>
      </c>
      <c r="AP279" s="1">
        <v>0.02498238515349582</v>
      </c>
      <c r="AQ279" s="1">
        <v>-0.001306737329323293</v>
      </c>
      <c r="AR279" s="1">
        <v>-0.01147309432498489</v>
      </c>
      <c r="AS279" s="1">
        <v>0.001198966664597734</v>
      </c>
      <c r="AT279" s="1">
        <v>0.01743818621712201</v>
      </c>
      <c r="AU279" s="1">
        <v>0.01952281123667721</v>
      </c>
      <c r="AV279" s="1">
        <v>0.03453953685305033</v>
      </c>
      <c r="AW279" s="1">
        <v>0.0241906479064069</v>
      </c>
      <c r="AX279" s="1">
        <v>0.005111979790097809</v>
      </c>
      <c r="AY279" s="1">
        <v>0.00733952238270863</v>
      </c>
      <c r="AZ279" s="1">
        <v>0.01512975595658639</v>
      </c>
      <c r="BA279" s="1">
        <v>0.02904108086599533</v>
      </c>
      <c r="BB279" s="1">
        <v>0.01060214466447351</v>
      </c>
      <c r="BC279" s="1">
        <v>-0.008850490655781473</v>
      </c>
      <c r="BD279" s="1">
        <v>0.05070994091378056</v>
      </c>
      <c r="BE279" s="1">
        <v>0.001818210977571511</v>
      </c>
      <c r="BF279" s="1">
        <v>0.02347360096640161</v>
      </c>
      <c r="BG279" s="1">
        <v>0.006520943264355594</v>
      </c>
      <c r="BH279" s="1">
        <v>0.01983622539907426</v>
      </c>
      <c r="BI279" s="1">
        <v>0.0132959971907527</v>
      </c>
      <c r="BJ279" s="1">
        <v>0.03119718335097654</v>
      </c>
      <c r="BK279" s="1">
        <v>0</v>
      </c>
      <c r="BL279" s="1">
        <v>0.07692301814137781</v>
      </c>
    </row>
    <row r="280" spans="1:64">
      <c r="A280" s="11">
        <v>43999</v>
      </c>
      <c r="B280" s="1">
        <v>-0.01864404967305966</v>
      </c>
      <c r="C280" s="1">
        <v>-0.01097147023613043</v>
      </c>
      <c r="D280" s="1">
        <v>-0.006737462455752685</v>
      </c>
      <c r="E280" s="1">
        <v>0.009931169622394709</v>
      </c>
      <c r="F280" s="1">
        <v>0.0007978280121911929</v>
      </c>
      <c r="G280" s="1">
        <v>0.01292611417224632</v>
      </c>
      <c r="H280" s="1">
        <v>-0.01499311614478849</v>
      </c>
      <c r="I280" s="1">
        <v>-0.01180375712236981</v>
      </c>
      <c r="J280" s="1">
        <v>0.001652591885803911</v>
      </c>
      <c r="K280" s="1">
        <v>0.009830663019560593</v>
      </c>
      <c r="L280" s="1">
        <v>0.04642397152065869</v>
      </c>
      <c r="M280" s="1">
        <v>0.007973702289376217</v>
      </c>
      <c r="N280" s="1">
        <v>0.007321915904069831</v>
      </c>
      <c r="O280" s="1">
        <v>0.03594657289404979</v>
      </c>
      <c r="P280" s="1">
        <v>-0.006967367775731148</v>
      </c>
      <c r="Q280" s="1">
        <v>0.00415462462674987</v>
      </c>
      <c r="R280" s="1">
        <v>-0.005807233136590706</v>
      </c>
      <c r="S280" s="1">
        <v>0.002167395999495891</v>
      </c>
      <c r="T280" s="1">
        <v>-0.01689426721109788</v>
      </c>
      <c r="U280" s="1">
        <v>-0.003571428571428559</v>
      </c>
      <c r="V280" s="1">
        <v>0.01276146884715978</v>
      </c>
      <c r="W280" s="1">
        <v>0.02043162833014844</v>
      </c>
      <c r="X280" s="1">
        <v>-0.03236890415890259</v>
      </c>
      <c r="Y280" s="1">
        <v>-0.009142104653774297</v>
      </c>
      <c r="Z280" s="1">
        <v>0.005822310076879944</v>
      </c>
      <c r="AA280" s="1">
        <v>0.00946671617975281</v>
      </c>
      <c r="AB280" s="1">
        <v>-0.00207391778327215</v>
      </c>
      <c r="AC280" s="1">
        <v>-0.004559633678175468</v>
      </c>
      <c r="AD280" s="1">
        <v>0.003780434949443023</v>
      </c>
      <c r="AE280" s="1">
        <v>-0.008995882315847581</v>
      </c>
      <c r="AF280" s="1">
        <v>-0.02527914373364615</v>
      </c>
      <c r="AG280" s="1">
        <v>-0.01734538856865064</v>
      </c>
      <c r="AH280" s="1">
        <v>-0.001724265009513837</v>
      </c>
      <c r="AI280" s="1">
        <v>-0.02227868786099685</v>
      </c>
      <c r="AJ280" s="1">
        <v>-0.01188071670131052</v>
      </c>
      <c r="AK280" s="1">
        <v>-0.02248667886282907</v>
      </c>
      <c r="AL280" s="1">
        <v>-0.0005092090825183915</v>
      </c>
      <c r="AM280" s="1">
        <v>-0.04267291599592538</v>
      </c>
      <c r="AN280" s="1">
        <v>0.003461159926441582</v>
      </c>
      <c r="AO280" s="1">
        <v>-0.02816535393451725</v>
      </c>
      <c r="AP280" s="1">
        <v>0.02668925320555982</v>
      </c>
      <c r="AQ280" s="1">
        <v>-0.0128192158565904</v>
      </c>
      <c r="AR280" s="1">
        <v>0.0184705439356303</v>
      </c>
      <c r="AS280" s="1">
        <v>0.004790386972171268</v>
      </c>
      <c r="AT280" s="1">
        <v>-0.02731860383993401</v>
      </c>
      <c r="AU280" s="1">
        <v>-0.03009126592274347</v>
      </c>
      <c r="AV280" s="1">
        <v>-0.01748804869016041</v>
      </c>
      <c r="AW280" s="1">
        <v>-0.007318581343919162</v>
      </c>
      <c r="AX280" s="1">
        <v>-0.01701166820897582</v>
      </c>
      <c r="AY280" s="1">
        <v>0.001369412657501012</v>
      </c>
      <c r="AZ280" s="1">
        <v>0.001124994968325188</v>
      </c>
      <c r="BA280" s="1">
        <v>-0.00331044872810804</v>
      </c>
      <c r="BB280" s="1">
        <v>0.003603688876135935</v>
      </c>
      <c r="BC280" s="1">
        <v>0.009835722116904755</v>
      </c>
      <c r="BD280" s="1">
        <v>-0.05308873120532009</v>
      </c>
      <c r="BE280" s="1">
        <v>-0.009960159631659971</v>
      </c>
      <c r="BF280" s="1">
        <v>-0.001365211509263498</v>
      </c>
      <c r="BG280" s="1">
        <v>0.02309994292186079</v>
      </c>
      <c r="BH280" s="1">
        <v>0.01504133353967263</v>
      </c>
      <c r="BI280" s="1">
        <v>-0.005181774312295717</v>
      </c>
      <c r="BJ280" s="1">
        <v>0.01629926840966123</v>
      </c>
      <c r="BK280" s="1">
        <v>0</v>
      </c>
      <c r="BL280" s="1">
        <v>-0.03042328365622471</v>
      </c>
    </row>
    <row r="281" spans="1:64">
      <c r="A281" s="11">
        <v>44000</v>
      </c>
      <c r="B281" s="1">
        <v>-0.001036303735266975</v>
      </c>
      <c r="C281" s="1">
        <v>0.01558197025784214</v>
      </c>
      <c r="D281" s="1">
        <v>-0.01585075905404354</v>
      </c>
      <c r="E281" s="1">
        <v>0.007564251640562292</v>
      </c>
      <c r="F281" s="1">
        <v>0.005693882580588117</v>
      </c>
      <c r="G281" s="1">
        <v>-0.0068205879264569</v>
      </c>
      <c r="H281" s="1">
        <v>0.008697793065600923</v>
      </c>
      <c r="I281" s="1">
        <v>0.008167261042309359</v>
      </c>
      <c r="J281" s="1">
        <v>-0.00934919025968961</v>
      </c>
      <c r="K281" s="1">
        <v>0.004922484646629588</v>
      </c>
      <c r="L281" s="1">
        <v>-0.01039181871678307</v>
      </c>
      <c r="M281" s="1">
        <v>0.0004652403521483439</v>
      </c>
      <c r="N281" s="1">
        <v>-0.003166139192272821</v>
      </c>
      <c r="O281" s="1">
        <v>0.02694722601103106</v>
      </c>
      <c r="P281" s="1">
        <v>0.0009097889190816666</v>
      </c>
      <c r="Q281" s="1">
        <v>0.001639337475036973</v>
      </c>
      <c r="R281" s="1">
        <v>-0.0001332882225802967</v>
      </c>
      <c r="S281" s="1">
        <v>-0.0108127602863457</v>
      </c>
      <c r="T281" s="1">
        <v>0.004753205392702409</v>
      </c>
      <c r="U281" s="1">
        <v>-0.01433691756272404</v>
      </c>
      <c r="V281" s="1">
        <v>0.07525375062625184</v>
      </c>
      <c r="W281" s="1">
        <v>0.004700131725035694</v>
      </c>
      <c r="X281" s="1">
        <v>-0.03035878309149909</v>
      </c>
      <c r="Y281" s="1">
        <v>0.001180970889423039</v>
      </c>
      <c r="Z281" s="1">
        <v>-0.01044714754691345</v>
      </c>
      <c r="AA281" s="1">
        <v>-0.008231569720880794</v>
      </c>
      <c r="AB281" s="1">
        <v>0.0004156820187457555</v>
      </c>
      <c r="AC281" s="1">
        <v>-0.001308744496074987</v>
      </c>
      <c r="AD281" s="1">
        <v>0.01456796930263016</v>
      </c>
      <c r="AE281" s="1">
        <v>-0.008923827692042918</v>
      </c>
      <c r="AF281" s="1">
        <v>-0.005428305790537213</v>
      </c>
      <c r="AG281" s="1">
        <v>-0.004451272730186973</v>
      </c>
      <c r="AH281" s="1">
        <v>-0.009735238739253638</v>
      </c>
      <c r="AI281" s="1">
        <v>-0.002337882213343856</v>
      </c>
      <c r="AJ281" s="1">
        <v>0.001134283915236178</v>
      </c>
      <c r="AK281" s="1">
        <v>0.007668097061765966</v>
      </c>
      <c r="AL281" s="1">
        <v>0.001740770450619156</v>
      </c>
      <c r="AM281" s="1">
        <v>-0.01597992357457823</v>
      </c>
      <c r="AN281" s="1">
        <v>0.01070840191074107</v>
      </c>
      <c r="AO281" s="1">
        <v>0.003452210811036416</v>
      </c>
      <c r="AP281" s="1">
        <v>0.004689921511134454</v>
      </c>
      <c r="AQ281" s="1">
        <v>0.004737598875439675</v>
      </c>
      <c r="AR281" s="1">
        <v>-0.001948949238388731</v>
      </c>
      <c r="AS281" s="1">
        <v>-0.009535162703183553</v>
      </c>
      <c r="AT281" s="1">
        <v>-0.009570698739600703</v>
      </c>
      <c r="AU281" s="1">
        <v>0.003447234797989918</v>
      </c>
      <c r="AV281" s="1">
        <v>0</v>
      </c>
      <c r="AW281" s="1">
        <v>-0.01776149431411733</v>
      </c>
      <c r="AX281" s="1">
        <v>-0.005709186953340328</v>
      </c>
      <c r="AY281" s="1">
        <v>-0.005347358463091534</v>
      </c>
      <c r="AZ281" s="1">
        <v>-0.003370609603550956</v>
      </c>
      <c r="BA281" s="1">
        <v>-0.00390269218228112</v>
      </c>
      <c r="BB281" s="1">
        <v>0.002074745935425781</v>
      </c>
      <c r="BC281" s="1">
        <v>0.01227073362585807</v>
      </c>
      <c r="BD281" s="1">
        <v>-0.003058173839168954</v>
      </c>
      <c r="BE281" s="1">
        <v>-0.0209255211424122</v>
      </c>
      <c r="BF281" s="1">
        <v>-0.003827601182733731</v>
      </c>
      <c r="BG281" s="1">
        <v>-0.00427983118973041</v>
      </c>
      <c r="BH281" s="1">
        <v>-0.01211038034445755</v>
      </c>
      <c r="BI281" s="1">
        <v>-0.008737385971734346</v>
      </c>
      <c r="BJ281" s="1">
        <v>-0.005999826611702508</v>
      </c>
      <c r="BK281" s="1">
        <v>0</v>
      </c>
      <c r="BL281" s="1">
        <v>-0.05320596966961055</v>
      </c>
    </row>
    <row r="282" spans="1:64">
      <c r="A282" s="11">
        <v>44001</v>
      </c>
      <c r="B282" s="1">
        <v>0.03181193014769867</v>
      </c>
      <c r="C282" s="1">
        <v>0.04590216937055969</v>
      </c>
      <c r="D282" s="1">
        <v>0.045639632886318</v>
      </c>
      <c r="E282" s="1">
        <v>0.05555565126230055</v>
      </c>
      <c r="F282" s="1">
        <v>0.01899503623947374</v>
      </c>
      <c r="G282" s="1">
        <v>0.004430550399630917</v>
      </c>
      <c r="H282" s="1">
        <v>-0.01374287557760667</v>
      </c>
      <c r="I282" s="1">
        <v>-0.0002023585935937433</v>
      </c>
      <c r="J282" s="1">
        <v>0.003515888665619693</v>
      </c>
      <c r="K282" s="1">
        <v>0.007923935918584757</v>
      </c>
      <c r="L282" s="1">
        <v>0.008481680876141429</v>
      </c>
      <c r="M282" s="1">
        <v>0.01767444192594159</v>
      </c>
      <c r="N282" s="1">
        <v>-0.01297304278242672</v>
      </c>
      <c r="O282" s="1">
        <v>0.03486703485315679</v>
      </c>
      <c r="P282" s="1">
        <v>0.01057928480139192</v>
      </c>
      <c r="Q282" s="1">
        <v>-0.006936411850931634</v>
      </c>
      <c r="R282" s="1">
        <v>0.001101584488634177</v>
      </c>
      <c r="S282" s="1">
        <v>-0.0132994568968946</v>
      </c>
      <c r="T282" s="1">
        <v>-0.01273651897385253</v>
      </c>
      <c r="U282" s="1">
        <v>0.01454545454545464</v>
      </c>
      <c r="V282" s="1">
        <v>-0.0276692281308929</v>
      </c>
      <c r="W282" s="1">
        <v>-0.02591688542523629</v>
      </c>
      <c r="X282" s="1">
        <v>-0.001852757147690398</v>
      </c>
      <c r="Y282" s="1">
        <v>0.007888483946822289</v>
      </c>
      <c r="Z282" s="1">
        <v>-0.002952700578181866</v>
      </c>
      <c r="AA282" s="1">
        <v>0.03320015417398547</v>
      </c>
      <c r="AB282" s="1">
        <v>0.007478165496388245</v>
      </c>
      <c r="AC282" s="1">
        <v>0.02581574113474283</v>
      </c>
      <c r="AD282" s="1">
        <v>-0.01148685263784988</v>
      </c>
      <c r="AE282" s="1">
        <v>-0.01723212484686876</v>
      </c>
      <c r="AF282" s="1">
        <v>-0.01142112269479856</v>
      </c>
      <c r="AG282" s="1">
        <v>-0.006013014326966104</v>
      </c>
      <c r="AH282" s="1">
        <v>-0.01635884648144836</v>
      </c>
      <c r="AI282" s="1">
        <v>-0.0184830876640516</v>
      </c>
      <c r="AJ282" s="1">
        <v>0.003059105331197021</v>
      </c>
      <c r="AK282" s="1">
        <v>-0.02072957333788095</v>
      </c>
      <c r="AL282" s="1">
        <v>0.01207930327725726</v>
      </c>
      <c r="AM282" s="1">
        <v>-0.0008545961770434207</v>
      </c>
      <c r="AN282" s="1">
        <v>-0.005959742143376356</v>
      </c>
      <c r="AO282" s="1">
        <v>0.005432463508383112</v>
      </c>
      <c r="AP282" s="1">
        <v>0.008558041534894478</v>
      </c>
      <c r="AQ282" s="1">
        <v>0.009553085149416329</v>
      </c>
      <c r="AR282" s="1">
        <v>0.004691938515718697</v>
      </c>
      <c r="AS282" s="1">
        <v>0.005415357933652665</v>
      </c>
      <c r="AT282" s="1">
        <v>-0.02257741245557177</v>
      </c>
      <c r="AU282" s="1">
        <v>-0.01483447658853199</v>
      </c>
      <c r="AV282" s="1">
        <v>-0.02912628809526474</v>
      </c>
      <c r="AW282" s="1">
        <v>0.02012969011815868</v>
      </c>
      <c r="AX282" s="1">
        <v>-0.0007176582795581643</v>
      </c>
      <c r="AY282" s="1">
        <v>0.005032244335718916</v>
      </c>
      <c r="AZ282" s="1">
        <v>-0.005073305902430825</v>
      </c>
      <c r="BA282" s="1">
        <v>-0.006752230449946661</v>
      </c>
      <c r="BB282" s="1">
        <v>0.02412812089204541</v>
      </c>
      <c r="BC282" s="1">
        <v>-0.003047851890219833</v>
      </c>
      <c r="BD282" s="1">
        <v>-0.02760731201035815</v>
      </c>
      <c r="BE282" s="1">
        <v>-0.03096313988902621</v>
      </c>
      <c r="BF282" s="1">
        <v>0.003479690595497908</v>
      </c>
      <c r="BG282" s="1">
        <v>-0.005833341364274935</v>
      </c>
      <c r="BH282" s="1">
        <v>-0.01127607683147303</v>
      </c>
      <c r="BI282" s="1">
        <v>0.01576416527396729</v>
      </c>
      <c r="BJ282" s="1">
        <v>-0.005919813886541059</v>
      </c>
      <c r="BK282" s="1">
        <v>0</v>
      </c>
      <c r="BL282" s="1">
        <v>0.004322796766714321</v>
      </c>
    </row>
    <row r="283" spans="1:64">
      <c r="A283" s="11">
        <v>44004</v>
      </c>
      <c r="B283" s="1">
        <v>-0.007875371392600972</v>
      </c>
      <c r="C283" s="1">
        <v>-0.002753139643430713</v>
      </c>
      <c r="D283" s="1">
        <v>0.01331977116867789</v>
      </c>
      <c r="E283" s="1">
        <v>-0.03200572108310373</v>
      </c>
      <c r="F283" s="1">
        <v>-0.00058336108221968</v>
      </c>
      <c r="G283" s="1">
        <v>-0.003749351753522534</v>
      </c>
      <c r="H283" s="1">
        <v>-0.003825115722502437</v>
      </c>
      <c r="I283" s="1">
        <v>-0.01590191571133726</v>
      </c>
      <c r="J283" s="1">
        <v>0.009773165844932263</v>
      </c>
      <c r="K283" s="1">
        <v>0.01450828723104847</v>
      </c>
      <c r="L283" s="1">
        <v>-0.001201444927018569</v>
      </c>
      <c r="M283" s="1">
        <v>-0.02056647108391674</v>
      </c>
      <c r="N283" s="1">
        <v>0.003489867089335519</v>
      </c>
      <c r="O283" s="1">
        <v>0.001389489491353535</v>
      </c>
      <c r="P283" s="1">
        <v>-0.02209370105157227</v>
      </c>
      <c r="Q283" s="1">
        <v>0.02935182953448767</v>
      </c>
      <c r="R283" s="1">
        <v>0.001833812082866704</v>
      </c>
      <c r="S283" s="1">
        <v>-0.005723826535754872</v>
      </c>
      <c r="T283" s="1">
        <v>0.01658680296686565</v>
      </c>
      <c r="U283" s="1">
        <v>-0.01756270213793687</v>
      </c>
      <c r="V283" s="1">
        <v>0.007142095267107962</v>
      </c>
      <c r="W283" s="1">
        <v>0.01815386973939281</v>
      </c>
      <c r="X283" s="1">
        <v>0.0006108282507071294</v>
      </c>
      <c r="Y283" s="1">
        <v>0.04505889816326136</v>
      </c>
      <c r="Z283" s="1">
        <v>0.01406704948992421</v>
      </c>
      <c r="AA283" s="1">
        <v>-0.008236743667753621</v>
      </c>
      <c r="AB283" s="1">
        <v>0.004123708730593201</v>
      </c>
      <c r="AC283" s="1">
        <v>-0.02567695140673265</v>
      </c>
      <c r="AD283" s="1">
        <v>-0.002834361016898046</v>
      </c>
      <c r="AE283" s="1">
        <v>-0.003317135112634539</v>
      </c>
      <c r="AF283" s="1">
        <v>-0.01083728835529285</v>
      </c>
      <c r="AG283" s="1">
        <v>-0.01830306162297723</v>
      </c>
      <c r="AH283" s="1">
        <v>0.01010212440868496</v>
      </c>
      <c r="AI283" s="1">
        <v>0.02458133512195748</v>
      </c>
      <c r="AJ283" s="1">
        <v>0.04066416495831882</v>
      </c>
      <c r="AK283" s="1">
        <v>-0.01045018574433521</v>
      </c>
      <c r="AL283" s="1">
        <v>0.001800778703716643</v>
      </c>
      <c r="AM283" s="1">
        <v>0.02566296833913984</v>
      </c>
      <c r="AN283" s="1">
        <v>0.02777376739334825</v>
      </c>
      <c r="AO283" s="1">
        <v>-0.02287261993981593</v>
      </c>
      <c r="AP283" s="1">
        <v>0.03156133140635586</v>
      </c>
      <c r="AQ283" s="1">
        <v>0.01207581233452526</v>
      </c>
      <c r="AR283" s="1">
        <v>0.02866798571072304</v>
      </c>
      <c r="AS283" s="1">
        <v>-0.009275999941798729</v>
      </c>
      <c r="AT283" s="1">
        <v>0.003048952490189327</v>
      </c>
      <c r="AU283" s="1">
        <v>-0.008717804553737052</v>
      </c>
      <c r="AV283" s="1">
        <v>0.006666617409685216</v>
      </c>
      <c r="AW283" s="1">
        <v>-0.01003339986425</v>
      </c>
      <c r="AX283" s="1">
        <v>-0.005387040976755575</v>
      </c>
      <c r="AY283" s="1">
        <v>-0.009159298018034168</v>
      </c>
      <c r="AZ283" s="1">
        <v>-0.0198300619578512</v>
      </c>
      <c r="BA283" s="1">
        <v>0.03558537817432272</v>
      </c>
      <c r="BB283" s="1">
        <v>-0.0248814728196759</v>
      </c>
      <c r="BC283" s="1">
        <v>-0.006574092516371532</v>
      </c>
      <c r="BD283" s="1">
        <v>0</v>
      </c>
      <c r="BE283" s="1">
        <v>-0.03157546006481771</v>
      </c>
      <c r="BF283" s="1">
        <v>0.004910136104309348</v>
      </c>
      <c r="BG283" s="1">
        <v>0.05404332332887574</v>
      </c>
      <c r="BH283" s="1">
        <v>0.01067239906907669</v>
      </c>
      <c r="BI283" s="1">
        <v>0.01526903775853183</v>
      </c>
      <c r="BJ283" s="1">
        <v>-0.006772571934842042</v>
      </c>
      <c r="BK283" s="1">
        <v>0</v>
      </c>
      <c r="BL283" s="1">
        <v>0.01004299743794101</v>
      </c>
    </row>
    <row r="284" spans="1:64">
      <c r="A284" s="11">
        <v>44005</v>
      </c>
      <c r="B284" s="1">
        <v>-0.001688914629729199</v>
      </c>
      <c r="C284" s="1">
        <v>0.03055211639965361</v>
      </c>
      <c r="D284" s="1">
        <v>0.01873954383261967</v>
      </c>
      <c r="E284" s="1">
        <v>-0.005878057212426069</v>
      </c>
      <c r="F284" s="1">
        <v>0.02466992970975435</v>
      </c>
      <c r="G284" s="1">
        <v>0.01062650480087135</v>
      </c>
      <c r="H284" s="1">
        <v>-0.001919957484504353</v>
      </c>
      <c r="I284" s="1">
        <v>-0.005146272708674404</v>
      </c>
      <c r="J284" s="1">
        <v>-0.01406129778429199</v>
      </c>
      <c r="K284" s="1">
        <v>0.01864169771760826</v>
      </c>
      <c r="L284" s="1">
        <v>0.006816248095508071</v>
      </c>
      <c r="M284" s="1">
        <v>-0.01913216129198048</v>
      </c>
      <c r="N284" s="1">
        <v>0.03315115042901162</v>
      </c>
      <c r="O284" s="1">
        <v>-0.002774969927367255</v>
      </c>
      <c r="P284" s="1">
        <v>0.001379345241003804</v>
      </c>
      <c r="Q284" s="1">
        <v>0.00594696425060115</v>
      </c>
      <c r="R284" s="1">
        <v>0.002796004125053653</v>
      </c>
      <c r="S284" s="1">
        <v>0.02506979183579383</v>
      </c>
      <c r="T284" s="1">
        <v>-0.005801372959997608</v>
      </c>
      <c r="U284" s="1">
        <v>0.00364830345761602</v>
      </c>
      <c r="V284" s="1">
        <v>0.004542854782932482</v>
      </c>
      <c r="W284" s="1">
        <v>-0.01150944547833133</v>
      </c>
      <c r="X284" s="1">
        <v>0.00690370193528711</v>
      </c>
      <c r="Y284" s="1">
        <v>-0.04059634183420935</v>
      </c>
      <c r="Z284" s="1">
        <v>0.00864401239738477</v>
      </c>
      <c r="AA284" s="1">
        <v>0.002050570188974143</v>
      </c>
      <c r="AB284" s="1">
        <v>-0.002053386796237566</v>
      </c>
      <c r="AC284" s="1">
        <v>0.01638898681871725</v>
      </c>
      <c r="AD284" s="1">
        <v>0.02387557591606537</v>
      </c>
      <c r="AE284" s="1">
        <v>0.00467560605039874</v>
      </c>
      <c r="AF284" s="1">
        <v>0.01219642570630608</v>
      </c>
      <c r="AG284" s="1">
        <v>0.03476061019346632</v>
      </c>
      <c r="AH284" s="1">
        <v>-0.01133095383099991</v>
      </c>
      <c r="AI284" s="1">
        <v>-0.01158554186554162</v>
      </c>
      <c r="AJ284" s="1">
        <v>0.01302512334105388</v>
      </c>
      <c r="AK284" s="1">
        <v>0.002978606715103416</v>
      </c>
      <c r="AL284" s="1">
        <v>0.01262438030704094</v>
      </c>
      <c r="AM284" s="1">
        <v>0.005838251649378901</v>
      </c>
      <c r="AN284" s="1">
        <v>0.006680726876532095</v>
      </c>
      <c r="AO284" s="1">
        <v>-0.0003685430308520976</v>
      </c>
      <c r="AP284" s="1">
        <v>-0.003803091075121223</v>
      </c>
      <c r="AQ284" s="1">
        <v>0.0403398124248211</v>
      </c>
      <c r="AR284" s="1">
        <v>-0.00805631044470545</v>
      </c>
      <c r="AS284" s="1">
        <v>-0.01026883121345101</v>
      </c>
      <c r="AT284" s="1">
        <v>-0.007645396749570765</v>
      </c>
      <c r="AU284" s="1">
        <v>0.0102335498227546</v>
      </c>
      <c r="AV284" s="1">
        <v>-0.00579471279610122</v>
      </c>
      <c r="AW284" s="1">
        <v>0.01520273276156936</v>
      </c>
      <c r="AX284" s="1">
        <v>-0.002166402506301845</v>
      </c>
      <c r="AY284" s="1">
        <v>0.003500462018273698</v>
      </c>
      <c r="AZ284" s="1">
        <v>-0.01184987709439866</v>
      </c>
      <c r="BA284" s="1">
        <v>0.006969775626919361</v>
      </c>
      <c r="BB284" s="1">
        <v>0.001594640340031539</v>
      </c>
      <c r="BC284" s="1">
        <v>0.007502559992799585</v>
      </c>
      <c r="BD284" s="1">
        <v>0.03680330382458497</v>
      </c>
      <c r="BE284" s="1">
        <v>0.005888322656735667</v>
      </c>
      <c r="BF284" s="1">
        <v>0.01684513819721722</v>
      </c>
      <c r="BG284" s="1">
        <v>0.0007534234720820709</v>
      </c>
      <c r="BH284" s="1">
        <v>-0.001035228002794875</v>
      </c>
      <c r="BI284" s="1">
        <v>-0.005013155180199735</v>
      </c>
      <c r="BJ284" s="1">
        <v>-0.003526999362819638</v>
      </c>
      <c r="BK284" s="1">
        <v>0</v>
      </c>
      <c r="BL284" s="1">
        <v>0.007102265992501966</v>
      </c>
    </row>
    <row r="285" spans="1:64">
      <c r="A285" s="11">
        <v>44006</v>
      </c>
      <c r="B285" s="1">
        <v>0.01218067601671002</v>
      </c>
      <c r="C285" s="1">
        <v>0.0037504708575824</v>
      </c>
      <c r="D285" s="1">
        <v>-0.01015687107548946</v>
      </c>
      <c r="E285" s="1">
        <v>0.0007391401783047868</v>
      </c>
      <c r="F285" s="1">
        <v>0.001739282025952082</v>
      </c>
      <c r="G285" s="1">
        <v>-0.04381156876670067</v>
      </c>
      <c r="H285" s="1">
        <v>-0.03352579900637642</v>
      </c>
      <c r="I285" s="1">
        <v>-0.03838201567257504</v>
      </c>
      <c r="J285" s="1">
        <v>-0.02963515908643688</v>
      </c>
      <c r="K285" s="1">
        <v>-0.01085586789482795</v>
      </c>
      <c r="L285" s="1">
        <v>-0.0358423162821081</v>
      </c>
      <c r="M285" s="1">
        <v>0.01950534061467546</v>
      </c>
      <c r="N285" s="1">
        <v>-0.01106010395321033</v>
      </c>
      <c r="O285" s="1">
        <v>-0.01321744079067677</v>
      </c>
      <c r="P285" s="1">
        <v>-0.02125020807868949</v>
      </c>
      <c r="Q285" s="1">
        <v>-0.04251929727274439</v>
      </c>
      <c r="R285" s="1">
        <v>-0.01085344242673314</v>
      </c>
      <c r="S285" s="1">
        <v>-0.02536232246781867</v>
      </c>
      <c r="T285" s="1">
        <v>-0.04923406349592396</v>
      </c>
      <c r="U285" s="1">
        <v>-0.03307890185975293</v>
      </c>
      <c r="V285" s="1">
        <v>-0.008493202133151856</v>
      </c>
      <c r="W285" s="1">
        <v>-0.02719983305329277</v>
      </c>
      <c r="X285" s="1">
        <v>-0.01779378287981614</v>
      </c>
      <c r="Y285" s="1">
        <v>-0.01998979880859941</v>
      </c>
      <c r="Z285" s="1">
        <v>-0.02215218527736917</v>
      </c>
      <c r="AA285" s="1">
        <v>-0.02496663350977013</v>
      </c>
      <c r="AB285" s="1">
        <v>-0.005761259102927463</v>
      </c>
      <c r="AC285" s="1">
        <v>-0.01754382671509713</v>
      </c>
      <c r="AD285" s="1">
        <v>-0.008675245389603292</v>
      </c>
      <c r="AE285" s="1">
        <v>-0.04267240401511907</v>
      </c>
      <c r="AF285" s="1">
        <v>-0.03339120029775022</v>
      </c>
      <c r="AG285" s="1">
        <v>-0.03466177405015769</v>
      </c>
      <c r="AH285" s="1">
        <v>-0.03196136755832146</v>
      </c>
      <c r="AI285" s="1">
        <v>-0.0197237427585859</v>
      </c>
      <c r="AJ285" s="1">
        <v>-0.02389374598931571</v>
      </c>
      <c r="AK285" s="1">
        <v>-0.04076675949951036</v>
      </c>
      <c r="AL285" s="1">
        <v>-0.0339332935696085</v>
      </c>
      <c r="AM285" s="1">
        <v>-0.06550575417073767</v>
      </c>
      <c r="AN285" s="1">
        <v>-0.02015748479514734</v>
      </c>
      <c r="AO285" s="1">
        <v>-0.05116619378434395</v>
      </c>
      <c r="AP285" s="1">
        <v>-0.01803715413281282</v>
      </c>
      <c r="AQ285" s="1">
        <v>0.005493250822129259</v>
      </c>
      <c r="AR285" s="1">
        <v>-0.02269850264466255</v>
      </c>
      <c r="AS285" s="1">
        <v>-0.01769909662406699</v>
      </c>
      <c r="AT285" s="1">
        <v>-0.04037868078891116</v>
      </c>
      <c r="AU285" s="1">
        <v>-0.05508076806018414</v>
      </c>
      <c r="AV285" s="1">
        <v>-0.06078252535445161</v>
      </c>
      <c r="AW285" s="1">
        <v>-0.0475873821704017</v>
      </c>
      <c r="AX285" s="1">
        <v>-0.03564327995859862</v>
      </c>
      <c r="AY285" s="1">
        <v>0.003414321677864818</v>
      </c>
      <c r="AZ285" s="1">
        <v>-0.0137465449637989</v>
      </c>
      <c r="BA285" s="1">
        <v>-0.01255531234280682</v>
      </c>
      <c r="BB285" s="1">
        <v>-0.03638230678521748</v>
      </c>
      <c r="BC285" s="1">
        <v>-0.04085729818760941</v>
      </c>
      <c r="BD285" s="1">
        <v>-0.03955369201096548</v>
      </c>
      <c r="BE285" s="1">
        <v>-0.03241411246812875</v>
      </c>
      <c r="BF285" s="1">
        <v>-0.02829320986737116</v>
      </c>
      <c r="BG285" s="1">
        <v>-0.02003349403031007</v>
      </c>
      <c r="BH285" s="1">
        <v>0.005958688738187945</v>
      </c>
      <c r="BI285" s="1">
        <v>-0.006359906825648021</v>
      </c>
      <c r="BJ285" s="1">
        <v>-0.01333165614581178</v>
      </c>
      <c r="BK285" s="1">
        <v>0.1111108758551342</v>
      </c>
      <c r="BL285" s="1">
        <v>-0.03526089768799545</v>
      </c>
    </row>
    <row r="286" spans="1:64">
      <c r="A286" s="11">
        <v>44007</v>
      </c>
      <c r="B286" s="1">
        <v>0</v>
      </c>
      <c r="C286" s="1">
        <v>0</v>
      </c>
      <c r="D286" s="1">
        <v>0</v>
      </c>
      <c r="E286" s="1">
        <v>0</v>
      </c>
      <c r="F286" s="1">
        <v>0</v>
      </c>
      <c r="G286" s="1">
        <v>0.02657506059760562</v>
      </c>
      <c r="H286" s="1">
        <v>0.01876607548918474</v>
      </c>
      <c r="I286" s="1">
        <v>0.03098452462503731</v>
      </c>
      <c r="J286" s="1">
        <v>-0.00878028421133259</v>
      </c>
      <c r="K286" s="1">
        <v>0.007380066387785211</v>
      </c>
      <c r="L286" s="1">
        <v>0.009500339686104198</v>
      </c>
      <c r="M286" s="1">
        <v>0.007932772065397442</v>
      </c>
      <c r="N286" s="1">
        <v>-0.01794712022228651</v>
      </c>
      <c r="O286" s="1">
        <v>0.02220657908253876</v>
      </c>
      <c r="P286" s="1">
        <v>-0.01748973656364683</v>
      </c>
      <c r="Q286" s="1">
        <v>0.005461806893268584</v>
      </c>
      <c r="R286" s="1">
        <v>0.008422263965602861</v>
      </c>
      <c r="S286" s="1">
        <v>0.03327126295609073</v>
      </c>
      <c r="T286" s="1">
        <v>0.004986580884071889</v>
      </c>
      <c r="U286" s="1">
        <v>0.02684216033247178</v>
      </c>
      <c r="V286" s="1">
        <v>-0.02035828364163583</v>
      </c>
      <c r="W286" s="1">
        <v>0.03051114098930929</v>
      </c>
      <c r="X286" s="1">
        <v>-0.009829765382048383</v>
      </c>
      <c r="Y286" s="1">
        <v>0.01116657310723546</v>
      </c>
      <c r="Z286" s="1">
        <v>0.006536375337402589</v>
      </c>
      <c r="AA286" s="1">
        <v>0.009864579936816886</v>
      </c>
      <c r="AB286" s="1">
        <v>-0.01200324853566359</v>
      </c>
      <c r="AC286" s="1">
        <v>0.009322518654677925</v>
      </c>
      <c r="AD286" s="1">
        <v>-0.02044241935197944</v>
      </c>
      <c r="AE286" s="1">
        <v>0.002389388693673444</v>
      </c>
      <c r="AF286" s="1">
        <v>0.03486154972378053</v>
      </c>
      <c r="AG286" s="1">
        <v>0.0003163672687789276</v>
      </c>
      <c r="AH286" s="1">
        <v>0.008337536822932368</v>
      </c>
      <c r="AI286" s="1">
        <v>-0.0003048449885458826</v>
      </c>
      <c r="AJ286" s="1">
        <v>0.0167947179464718</v>
      </c>
      <c r="AK286" s="1">
        <v>0.0227976464002857</v>
      </c>
      <c r="AL286" s="1">
        <v>0.007093361135861009</v>
      </c>
      <c r="AM286" s="1">
        <v>-0.04525305722265782</v>
      </c>
      <c r="AN286" s="1">
        <v>0.01263645401038294</v>
      </c>
      <c r="AO286" s="1">
        <v>0.02157012344542975</v>
      </c>
      <c r="AP286" s="1">
        <v>0.01760401321644078</v>
      </c>
      <c r="AQ286" s="1">
        <v>-0.003200396175282338</v>
      </c>
      <c r="AR286" s="1">
        <v>0.02755680430204754</v>
      </c>
      <c r="AS286" s="1">
        <v>0.004038511108503062</v>
      </c>
      <c r="AT286" s="1">
        <v>0.02969615094653699</v>
      </c>
      <c r="AU286" s="1">
        <v>0.01256293865872449</v>
      </c>
      <c r="AV286" s="1">
        <v>0.03280134397695922</v>
      </c>
      <c r="AW286" s="1">
        <v>0.03319350021740775</v>
      </c>
      <c r="AX286" s="1">
        <v>0.01838655196201233</v>
      </c>
      <c r="AY286" s="1">
        <v>-0.01539882365061918</v>
      </c>
      <c r="AZ286" s="1">
        <v>-0.009193601484196012</v>
      </c>
      <c r="BA286" s="1">
        <v>0.002119117301021323</v>
      </c>
      <c r="BB286" s="1">
        <v>0.0123099497101482</v>
      </c>
      <c r="BC286" s="1">
        <v>0.02615401198303724</v>
      </c>
      <c r="BD286" s="1">
        <v>0.01372757241555034</v>
      </c>
      <c r="BE286" s="1">
        <v>-0.02900001525878904</v>
      </c>
      <c r="BF286" s="1">
        <v>0.02434481207640915</v>
      </c>
      <c r="BG286" s="1">
        <v>0.0107123460022116</v>
      </c>
      <c r="BH286" s="1">
        <v>0.003811731029171428</v>
      </c>
      <c r="BI286" s="1">
        <v>-0.00490436923484483</v>
      </c>
      <c r="BJ286" s="1">
        <v>0.0008370576604281865</v>
      </c>
      <c r="BK286" s="1">
        <v>-0.018181675263782</v>
      </c>
      <c r="BL286" s="1">
        <v>-0.01461986877218613</v>
      </c>
    </row>
    <row r="287" spans="1:64">
      <c r="A287" s="11">
        <v>44008</v>
      </c>
      <c r="B287" s="1">
        <v>0</v>
      </c>
      <c r="C287" s="1">
        <v>0</v>
      </c>
      <c r="D287" s="1">
        <v>0</v>
      </c>
      <c r="E287" s="1">
        <v>0</v>
      </c>
      <c r="F287" s="1">
        <v>0</v>
      </c>
      <c r="G287" s="1">
        <v>-0.01015403468677667</v>
      </c>
      <c r="H287" s="1">
        <v>-0.03209584345750238</v>
      </c>
      <c r="I287" s="1">
        <v>-0.01304402991313169</v>
      </c>
      <c r="J287" s="1">
        <v>-0.03523978086463242</v>
      </c>
      <c r="K287" s="1">
        <v>-0.02240276315369638</v>
      </c>
      <c r="L287" s="1">
        <v>-0.0008183591815268398</v>
      </c>
      <c r="M287" s="1">
        <v>-0.01620381819025363</v>
      </c>
      <c r="N287" s="1">
        <v>-0.02903311506085593</v>
      </c>
      <c r="O287" s="1">
        <v>-0.03965519786022864</v>
      </c>
      <c r="P287" s="1">
        <v>-0.027417811030921</v>
      </c>
      <c r="Q287" s="1">
        <v>-0.0006298102412621853</v>
      </c>
      <c r="R287" s="1">
        <v>-0.01321011421857066</v>
      </c>
      <c r="S287" s="1">
        <v>-0.006835678366946873</v>
      </c>
      <c r="T287" s="1">
        <v>-0.01068690352491397</v>
      </c>
      <c r="U287" s="1">
        <v>-0.04001619172286996</v>
      </c>
      <c r="V287" s="1">
        <v>0.01215086024757261</v>
      </c>
      <c r="W287" s="1">
        <v>0.07063973823565028</v>
      </c>
      <c r="X287" s="1">
        <v>-7.199503579946587E-05</v>
      </c>
      <c r="Y287" s="1">
        <v>-0.009423563106376265</v>
      </c>
      <c r="Z287" s="1">
        <v>-0.05649636350162501</v>
      </c>
      <c r="AA287" s="1">
        <v>-0.01423679328568817</v>
      </c>
      <c r="AB287" s="1">
        <v>-0.02471732823172523</v>
      </c>
      <c r="AC287" s="1">
        <v>-0.01066743332004427</v>
      </c>
      <c r="AD287" s="1">
        <v>0.06939682847069339</v>
      </c>
      <c r="AE287" s="1">
        <v>-0.02868650257782446</v>
      </c>
      <c r="AF287" s="1">
        <v>-0.05481840688765538</v>
      </c>
      <c r="AG287" s="1">
        <v>-0.01691974327813528</v>
      </c>
      <c r="AH287" s="1">
        <v>-0.01670262198566164</v>
      </c>
      <c r="AI287" s="1">
        <v>-0.0189747094868894</v>
      </c>
      <c r="AJ287" s="1">
        <v>-0.01716502628776617</v>
      </c>
      <c r="AK287" s="1">
        <v>-0.03494761613985498</v>
      </c>
      <c r="AL287" s="1">
        <v>-0.08316357541511699</v>
      </c>
      <c r="AM287" s="1">
        <v>-0.06133820025684422</v>
      </c>
      <c r="AN287" s="1">
        <v>-0.02001595354865171</v>
      </c>
      <c r="AO287" s="1">
        <v>-0.04451195880377812</v>
      </c>
      <c r="AP287" s="1">
        <v>-0.04831407265071275</v>
      </c>
      <c r="AQ287" s="1">
        <v>0.004563858284711175</v>
      </c>
      <c r="AR287" s="1">
        <v>-0.0353004205291868</v>
      </c>
      <c r="AS287" s="1">
        <v>-0.008663376026152303</v>
      </c>
      <c r="AT287" s="1">
        <v>-0.05185529012191292</v>
      </c>
      <c r="AU287" s="1">
        <v>-0.03887515576475209</v>
      </c>
      <c r="AV287" s="1">
        <v>-0.0858369364575523</v>
      </c>
      <c r="AW287" s="1">
        <v>-0.01048348773492502</v>
      </c>
      <c r="AX287" s="1">
        <v>-0.02542367684382818</v>
      </c>
      <c r="AY287" s="1">
        <v>0.0520662479284606</v>
      </c>
      <c r="AZ287" s="1">
        <v>-0.0209516660022776</v>
      </c>
      <c r="BA287" s="1">
        <v>0.03334693944922651</v>
      </c>
      <c r="BB287" s="1">
        <v>-0.02929895173920372</v>
      </c>
      <c r="BC287" s="1">
        <v>-0.02661315923104823</v>
      </c>
      <c r="BD287" s="1">
        <v>-0.05104174013766682</v>
      </c>
      <c r="BE287" s="1">
        <v>-0.02167863811141135</v>
      </c>
      <c r="BF287" s="1">
        <v>-0.0315306717825401</v>
      </c>
      <c r="BG287" s="1">
        <v>-0.007980806477427271</v>
      </c>
      <c r="BH287" s="1">
        <v>-0.01364948962633439</v>
      </c>
      <c r="BI287" s="1">
        <v>-0.0116114687064246</v>
      </c>
      <c r="BJ287" s="1">
        <v>-0.005734777315846262</v>
      </c>
      <c r="BK287" s="1">
        <v>0.02777773734315403</v>
      </c>
      <c r="BL287" s="1">
        <v>-0.05637988992419773</v>
      </c>
    </row>
    <row r="288" spans="1:64">
      <c r="A288" s="11">
        <v>44011</v>
      </c>
      <c r="B288" s="1">
        <v>0.001337143791281248</v>
      </c>
      <c r="C288" s="1">
        <v>-0.006701854098918991</v>
      </c>
      <c r="D288" s="1">
        <v>0.005748791979904189</v>
      </c>
      <c r="E288" s="1">
        <v>-0.01772533768848195</v>
      </c>
      <c r="F288" s="1">
        <v>0.002164420180735815</v>
      </c>
      <c r="G288" s="1">
        <v>0.003381833923342459</v>
      </c>
      <c r="H288" s="1">
        <v>0.02162626906954124</v>
      </c>
      <c r="I288" s="1">
        <v>0.009092800898436559</v>
      </c>
      <c r="J288" s="1">
        <v>0.003592820572015709</v>
      </c>
      <c r="K288" s="1">
        <v>-0.004638148068063508</v>
      </c>
      <c r="L288" s="1">
        <v>0.04095012487128113</v>
      </c>
      <c r="M288" s="1">
        <v>-0.0009412643362186612</v>
      </c>
      <c r="N288" s="1">
        <v>-0.003198750266238282</v>
      </c>
      <c r="O288" s="1">
        <v>0.01436261158009722</v>
      </c>
      <c r="P288" s="1">
        <v>0.04060304329753883</v>
      </c>
      <c r="Q288" s="1">
        <v>0.01630697442851403</v>
      </c>
      <c r="R288" s="1">
        <v>0.01696112215284074</v>
      </c>
      <c r="S288" s="1">
        <v>0.02318419543888894</v>
      </c>
      <c r="T288" s="1">
        <v>0.008487553070435805</v>
      </c>
      <c r="U288" s="1">
        <v>0.01445409659597652</v>
      </c>
      <c r="V288" s="1">
        <v>-0.001907419388700982</v>
      </c>
      <c r="W288" s="1">
        <v>-0.00729147876133529</v>
      </c>
      <c r="X288" s="1">
        <v>-0.007649835425385665</v>
      </c>
      <c r="Y288" s="1">
        <v>-0.008026741155565564</v>
      </c>
      <c r="Z288" s="1">
        <v>0.02578857551091818</v>
      </c>
      <c r="AA288" s="1">
        <v>0.01359907501935798</v>
      </c>
      <c r="AB288" s="1">
        <v>-0.0004297036636216056</v>
      </c>
      <c r="AC288" s="1">
        <v>0.01196579590825664</v>
      </c>
      <c r="AD288" s="1">
        <v>-0.02232161572067404</v>
      </c>
      <c r="AE288" s="1">
        <v>0.05407451220864568</v>
      </c>
      <c r="AF288" s="1">
        <v>0.004428222340504773</v>
      </c>
      <c r="AG288" s="1">
        <v>0.005468945747843845</v>
      </c>
      <c r="AH288" s="1">
        <v>0.03010448979636715</v>
      </c>
      <c r="AI288" s="1">
        <v>0.0166476957294257</v>
      </c>
      <c r="AJ288" s="1">
        <v>0.03207379327307636</v>
      </c>
      <c r="AK288" s="1">
        <v>0.01425722390855033</v>
      </c>
      <c r="AL288" s="1">
        <v>0.02110328359844726</v>
      </c>
      <c r="AM288" s="1">
        <v>0.06237599293122309</v>
      </c>
      <c r="AN288" s="1">
        <v>0.01074721602129203</v>
      </c>
      <c r="AO288" s="1">
        <v>0.0185147415563216</v>
      </c>
      <c r="AP288" s="1">
        <v>0.008660343686849759</v>
      </c>
      <c r="AQ288" s="1">
        <v>-0.01235023768317556</v>
      </c>
      <c r="AR288" s="1">
        <v>0.004915356887773115</v>
      </c>
      <c r="AS288" s="1">
        <v>0.01872674042612577</v>
      </c>
      <c r="AT288" s="1">
        <v>0.01882489404782395</v>
      </c>
      <c r="AU288" s="1">
        <v>0.01893279343337939</v>
      </c>
      <c r="AV288" s="1">
        <v>0.01971815197358184</v>
      </c>
      <c r="AW288" s="1">
        <v>0.01025285814113763</v>
      </c>
      <c r="AX288" s="1">
        <v>0.002835431418344969</v>
      </c>
      <c r="AY288" s="1">
        <v>-0.006499365032957782</v>
      </c>
      <c r="AZ288" s="1">
        <v>0.02629171110644468</v>
      </c>
      <c r="BA288" s="1">
        <v>0.007713464809125714</v>
      </c>
      <c r="BB288" s="1">
        <v>0.01580634839824513</v>
      </c>
      <c r="BC288" s="1">
        <v>0.05169110801188981</v>
      </c>
      <c r="BD288" s="1">
        <v>0.07903406083018671</v>
      </c>
      <c r="BE288" s="1">
        <v>0.04547607316090807</v>
      </c>
      <c r="BF288" s="1">
        <v>0.01003910187350998</v>
      </c>
      <c r="BG288" s="1">
        <v>-0.02017618176541847</v>
      </c>
      <c r="BH288" s="1">
        <v>0.03459589991805889</v>
      </c>
      <c r="BI288" s="1">
        <v>0.006254143398392253</v>
      </c>
      <c r="BJ288" s="1">
        <v>-0.01478021183645173</v>
      </c>
      <c r="BK288" s="1">
        <v>0.03603598499802829</v>
      </c>
      <c r="BL288" s="1">
        <v>0</v>
      </c>
    </row>
    <row r="289" spans="1:64">
      <c r="A289" s="11">
        <v>44012</v>
      </c>
      <c r="B289" s="1">
        <v>-0.001669113940284017</v>
      </c>
      <c r="C289" s="1">
        <v>0.02251013457156836</v>
      </c>
      <c r="D289" s="1">
        <v>0.01591837222987569</v>
      </c>
      <c r="E289" s="1">
        <v>0.002255688569267056</v>
      </c>
      <c r="F289" s="1">
        <v>-0.0001982519101644264</v>
      </c>
      <c r="G289" s="1">
        <v>0.02718793742190861</v>
      </c>
      <c r="H289" s="1">
        <v>0.01693464140823919</v>
      </c>
      <c r="I289" s="1">
        <v>0.01624079630972108</v>
      </c>
      <c r="J289" s="1">
        <v>0.04634053078008593</v>
      </c>
      <c r="K289" s="1">
        <v>0.02926448602419041</v>
      </c>
      <c r="L289" s="1">
        <v>0.0428794806554873</v>
      </c>
      <c r="M289" s="1">
        <v>0.01036283772369906</v>
      </c>
      <c r="N289" s="1">
        <v>0.003162462386149034</v>
      </c>
      <c r="O289" s="1">
        <v>-0.03469017273823116</v>
      </c>
      <c r="P289" s="1">
        <v>0.007615043429372914</v>
      </c>
      <c r="Q289" s="1">
        <v>-0.007751382140357421</v>
      </c>
      <c r="R289" s="1">
        <v>0.005371616669419987</v>
      </c>
      <c r="S289" s="1">
        <v>0.00584172898743307</v>
      </c>
      <c r="T289" s="1">
        <v>0.02486598580468269</v>
      </c>
      <c r="U289" s="1">
        <v>0.01503759398496252</v>
      </c>
      <c r="V289" s="1">
        <v>0.0007869453411879501</v>
      </c>
      <c r="W289" s="1">
        <v>0.02606595913667831</v>
      </c>
      <c r="X289" s="1">
        <v>0.01358108655660173</v>
      </c>
      <c r="Y289" s="1">
        <v>0.02847082572604154</v>
      </c>
      <c r="Z289" s="1">
        <v>0.01336228372661563</v>
      </c>
      <c r="AA289" s="1">
        <v>0.01404061336515805</v>
      </c>
      <c r="AB289" s="1">
        <v>0.02277635920995125</v>
      </c>
      <c r="AC289" s="1">
        <v>-0.016112180519681</v>
      </c>
      <c r="AD289" s="1">
        <v>0.00608365780738418</v>
      </c>
      <c r="AE289" s="1">
        <v>0.02063261706242336</v>
      </c>
      <c r="AF289" s="1">
        <v>0.01139797428089095</v>
      </c>
      <c r="AG289" s="1">
        <v>-0.002559684987750055</v>
      </c>
      <c r="AH289" s="1">
        <v>-0.007020317378478969</v>
      </c>
      <c r="AI289" s="1">
        <v>0.05999661388115873</v>
      </c>
      <c r="AJ289" s="1">
        <v>0.002554255705704778</v>
      </c>
      <c r="AK289" s="1">
        <v>0.02670774568083889</v>
      </c>
      <c r="AL289" s="1">
        <v>0.0291425306035058</v>
      </c>
      <c r="AM289" s="1">
        <v>0.01025171278709203</v>
      </c>
      <c r="AN289" s="1">
        <v>0.0255492018863468</v>
      </c>
      <c r="AO289" s="1">
        <v>0.01612579205973197</v>
      </c>
      <c r="AP289" s="1">
        <v>0.01744034183181897</v>
      </c>
      <c r="AQ289" s="1">
        <v>-0.007535143616990814</v>
      </c>
      <c r="AR289" s="1">
        <v>0.03236417294509053</v>
      </c>
      <c r="AS289" s="1">
        <v>0.001837986712566186</v>
      </c>
      <c r="AT289" s="1">
        <v>0.02314519087233324</v>
      </c>
      <c r="AU289" s="1">
        <v>0.02871641384146462</v>
      </c>
      <c r="AV289" s="1">
        <v>0.02394115590387536</v>
      </c>
      <c r="AW289" s="1">
        <v>-0.002368135637157986</v>
      </c>
      <c r="AX289" s="1">
        <v>0.03638079726267418</v>
      </c>
      <c r="AY289" s="1">
        <v>-0.009348910837419178</v>
      </c>
      <c r="AZ289" s="1">
        <v>0.02085192635094835</v>
      </c>
      <c r="BA289" s="1">
        <v>0.01593383241718627</v>
      </c>
      <c r="BB289" s="1">
        <v>0.02218176003963435</v>
      </c>
      <c r="BC289" s="1">
        <v>0.0698073149894527</v>
      </c>
      <c r="BD289" s="1">
        <v>-0.009155661575423468</v>
      </c>
      <c r="BE289" s="1">
        <v>0.02411515465127634</v>
      </c>
      <c r="BF289" s="1">
        <v>0.01791153065550222</v>
      </c>
      <c r="BG289" s="1">
        <v>0.01837610531593703</v>
      </c>
      <c r="BH289" s="1">
        <v>-0.002866156291176147</v>
      </c>
      <c r="BI289" s="1">
        <v>0.006047512556745849</v>
      </c>
      <c r="BJ289" s="1">
        <v>0.000244054779648728</v>
      </c>
      <c r="BK289" s="1">
        <v>0</v>
      </c>
      <c r="BL289" s="1">
        <v>0.02672959142982645</v>
      </c>
    </row>
    <row r="290" spans="1:64">
      <c r="A290" s="11">
        <v>44013</v>
      </c>
      <c r="B290" s="1">
        <v>0.04330370486924306</v>
      </c>
      <c r="C290" s="1">
        <v>0.06265692617213636</v>
      </c>
      <c r="D290" s="1">
        <v>-0.02322542318321319</v>
      </c>
      <c r="E290" s="1">
        <v>0.02100526757265997</v>
      </c>
      <c r="F290" s="1">
        <v>0.02145768142646398</v>
      </c>
      <c r="G290" s="1">
        <v>0.002296797387793204</v>
      </c>
      <c r="H290" s="1">
        <v>-0.01776297623829126</v>
      </c>
      <c r="I290" s="1">
        <v>-0.01505323001784253</v>
      </c>
      <c r="J290" s="1">
        <v>-0.0005702105863685247</v>
      </c>
      <c r="K290" s="1">
        <v>0.04345338619557459</v>
      </c>
      <c r="L290" s="1">
        <v>-0.03470393208397116</v>
      </c>
      <c r="M290" s="1">
        <v>0</v>
      </c>
      <c r="N290" s="1">
        <v>0.001159017169851895</v>
      </c>
      <c r="O290" s="1">
        <v>0.01576812799544358</v>
      </c>
      <c r="P290" s="1">
        <v>0.003277347903756445</v>
      </c>
      <c r="Q290" s="1">
        <v>-0.02023287135093099</v>
      </c>
      <c r="R290" s="1">
        <v>0.005078874030038261</v>
      </c>
      <c r="S290" s="1">
        <v>-0.007039845566197078</v>
      </c>
      <c r="T290" s="1">
        <v>0.009331881055063329</v>
      </c>
      <c r="U290" s="1">
        <v>0.01111111111111107</v>
      </c>
      <c r="V290" s="1">
        <v>0.01257998836033392</v>
      </c>
      <c r="W290" s="1">
        <v>0.007245693405046216</v>
      </c>
      <c r="X290" s="1">
        <v>0</v>
      </c>
      <c r="Y290" s="1">
        <v>0.01420555776676946</v>
      </c>
      <c r="Z290" s="1">
        <v>0.01728205483583434</v>
      </c>
      <c r="AA290" s="1">
        <v>-0.003795096742259085</v>
      </c>
      <c r="AB290" s="1">
        <v>0</v>
      </c>
      <c r="AC290" s="1">
        <v>-0.01664029053002936</v>
      </c>
      <c r="AD290" s="1">
        <v>-0.004620173236846159</v>
      </c>
      <c r="AE290" s="1">
        <v>-0.02202463045284209</v>
      </c>
      <c r="AF290" s="1">
        <v>-0.008505268546205702</v>
      </c>
      <c r="AG290" s="1">
        <v>-0.01523643953782117</v>
      </c>
      <c r="AH290" s="1">
        <v>-0.01233147390286093</v>
      </c>
      <c r="AI290" s="1">
        <v>-0.01086508298558753</v>
      </c>
      <c r="AJ290" s="1">
        <v>-0.01528656962486863</v>
      </c>
      <c r="AK290" s="1">
        <v>-0.02765607661756853</v>
      </c>
      <c r="AL290" s="1">
        <v>0.04615314832211781</v>
      </c>
      <c r="AM290" s="1">
        <v>-0.04428040619451168</v>
      </c>
      <c r="AN290" s="1">
        <v>0.005847667947016078</v>
      </c>
      <c r="AO290" s="1">
        <v>-0.02558423321993863</v>
      </c>
      <c r="AP290" s="1">
        <v>0.06724684759339095</v>
      </c>
      <c r="AQ290" s="1">
        <v>-0.003819497452293819</v>
      </c>
      <c r="AR290" s="1">
        <v>0.003395678017157788</v>
      </c>
      <c r="AS290" s="1">
        <v>0.03180454156803614</v>
      </c>
      <c r="AT290" s="1">
        <v>-0.02262160940481928</v>
      </c>
      <c r="AU290" s="1">
        <v>-0.03234814883311599</v>
      </c>
      <c r="AV290" s="1">
        <v>-0.0440646456510263</v>
      </c>
      <c r="AW290" s="1">
        <v>-0.01525937510977216</v>
      </c>
      <c r="AX290" s="1">
        <v>-0.0125500285266773</v>
      </c>
      <c r="AY290" s="1">
        <v>0.004970721402295597</v>
      </c>
      <c r="AZ290" s="1">
        <v>-0.002626095979806786</v>
      </c>
      <c r="BA290" s="1">
        <v>-0.04028603981010448</v>
      </c>
      <c r="BB290" s="1">
        <v>-0.008016290334027842</v>
      </c>
      <c r="BC290" s="1">
        <v>0.03687680726581788</v>
      </c>
      <c r="BD290" s="1">
        <v>-0.01745380701117094</v>
      </c>
      <c r="BE290" s="1">
        <v>0.0007374356337810362</v>
      </c>
      <c r="BF290" s="1">
        <v>0.00942517202218629</v>
      </c>
      <c r="BG290" s="1">
        <v>0.03327362474483242</v>
      </c>
      <c r="BH290" s="1">
        <v>-0.007312195177513248</v>
      </c>
      <c r="BI290" s="1">
        <v>-0.00075146923519398</v>
      </c>
      <c r="BJ290" s="1">
        <v>0.03426413900109448</v>
      </c>
      <c r="BK290" s="1">
        <v>0.02608692085977382</v>
      </c>
      <c r="BL290" s="1">
        <v>0.04441038957340426</v>
      </c>
    </row>
    <row r="291" spans="1:64">
      <c r="A291" s="11">
        <v>44014</v>
      </c>
      <c r="B291" s="1">
        <v>0.009775664709975374</v>
      </c>
      <c r="C291" s="1">
        <v>0.04126839741959265</v>
      </c>
      <c r="D291" s="1">
        <v>-0.02605485426111853</v>
      </c>
      <c r="E291" s="1">
        <v>0.01983840477344234</v>
      </c>
      <c r="F291" s="1">
        <v>0.03328051902002938</v>
      </c>
      <c r="G291" s="1">
        <v>0.006438235330787245</v>
      </c>
      <c r="H291" s="1">
        <v>-0.003673293197799299</v>
      </c>
      <c r="I291" s="1">
        <v>-0.01507377298866375</v>
      </c>
      <c r="J291" s="1">
        <v>-0.004564504946917847</v>
      </c>
      <c r="K291" s="1">
        <v>0.004029609482701257</v>
      </c>
      <c r="L291" s="1">
        <v>0.002735425978447337</v>
      </c>
      <c r="M291" s="1">
        <v>0.007225942305858712</v>
      </c>
      <c r="N291" s="1">
        <v>0.03542490976328638</v>
      </c>
      <c r="O291" s="1">
        <v>-0.006137069475054435</v>
      </c>
      <c r="P291" s="1">
        <v>-0.001933291252589675</v>
      </c>
      <c r="Q291" s="1">
        <v>0.02981988602776564</v>
      </c>
      <c r="R291" s="1">
        <v>0.003248581479966539</v>
      </c>
      <c r="S291" s="1">
        <v>-0.006026121495323888</v>
      </c>
      <c r="T291" s="1">
        <v>0.01960058940350451</v>
      </c>
      <c r="U291" s="1">
        <v>-0.02051284287002064</v>
      </c>
      <c r="V291" s="1">
        <v>0.04459242841551814</v>
      </c>
      <c r="W291" s="1">
        <v>0.02331428761865872</v>
      </c>
      <c r="X291" s="1">
        <v>-0.01926421710565107</v>
      </c>
      <c r="Y291" s="1">
        <v>-0.005602648258098974</v>
      </c>
      <c r="Z291" s="1">
        <v>0.01853912513121614</v>
      </c>
      <c r="AA291" s="1">
        <v>0.004118361160541317</v>
      </c>
      <c r="AB291" s="1">
        <v>0.0004201309120921426</v>
      </c>
      <c r="AC291" s="1">
        <v>0.04512500121038698</v>
      </c>
      <c r="AD291" s="1">
        <v>0.03249159144282898</v>
      </c>
      <c r="AE291" s="1">
        <v>-0.006032340246344359</v>
      </c>
      <c r="AF291" s="1">
        <v>0.003248265751937707</v>
      </c>
      <c r="AG291" s="1">
        <v>0.0374591923307126</v>
      </c>
      <c r="AH291" s="1">
        <v>0.004383640070225292</v>
      </c>
      <c r="AI291" s="1">
        <v>-0.01247490818621044</v>
      </c>
      <c r="AJ291" s="1">
        <v>0.0008623781782872708</v>
      </c>
      <c r="AK291" s="1">
        <v>0.003942624059661171</v>
      </c>
      <c r="AL291" s="1">
        <v>-0.01738583384447545</v>
      </c>
      <c r="AM291" s="1">
        <v>0.01447877049090374</v>
      </c>
      <c r="AN291" s="1">
        <v>0.007620888314917584</v>
      </c>
      <c r="AO291" s="1">
        <v>-0.007106936516033113</v>
      </c>
      <c r="AP291" s="1">
        <v>-0.01801746095064727</v>
      </c>
      <c r="AQ291" s="1">
        <v>0.007411092280645626</v>
      </c>
      <c r="AR291" s="1">
        <v>0.008630554072952767</v>
      </c>
      <c r="AS291" s="1">
        <v>0.02282150126658955</v>
      </c>
      <c r="AT291" s="1">
        <v>-0.00661284271213447</v>
      </c>
      <c r="AU291" s="1">
        <v>0.006278527151554414</v>
      </c>
      <c r="AV291" s="1">
        <v>-0.00282219246695059</v>
      </c>
      <c r="AW291" s="1">
        <v>0.03133601695137278</v>
      </c>
      <c r="AX291" s="1">
        <v>-0.0009209211028778919</v>
      </c>
      <c r="AY291" s="1">
        <v>0.03144479463072836</v>
      </c>
      <c r="AZ291" s="1">
        <v>0.005558807047524317</v>
      </c>
      <c r="BA291" s="1">
        <v>0.0164222974628947</v>
      </c>
      <c r="BB291" s="1">
        <v>0.001795748413620402</v>
      </c>
      <c r="BC291" s="1">
        <v>0.07951734128033849</v>
      </c>
      <c r="BD291" s="1">
        <v>0.00104495602933441</v>
      </c>
      <c r="BE291" s="1">
        <v>9.819233164365393E-05</v>
      </c>
      <c r="BF291" s="1">
        <v>0.001780144891912361</v>
      </c>
      <c r="BG291" s="1">
        <v>-0.0007431588376811682</v>
      </c>
      <c r="BH291" s="1">
        <v>0.000812816275197692</v>
      </c>
      <c r="BI291" s="1">
        <v>-0.004010321651860549</v>
      </c>
      <c r="BJ291" s="1">
        <v>-0.01909951535117915</v>
      </c>
      <c r="BK291" s="1">
        <v>0.02542380596575811</v>
      </c>
      <c r="BL291" s="1">
        <v>-0.01906151348083185</v>
      </c>
    </row>
    <row r="292" spans="1:64">
      <c r="A292" s="11">
        <v>44015</v>
      </c>
      <c r="B292" s="1">
        <v>-0.009681026243371638</v>
      </c>
      <c r="C292" s="1">
        <v>-0.004010914482062811</v>
      </c>
      <c r="D292" s="1">
        <v>0.02011563000532468</v>
      </c>
      <c r="E292" s="1">
        <v>0.003602208727465861</v>
      </c>
      <c r="F292" s="1">
        <v>-0.001431272847891796</v>
      </c>
      <c r="G292" s="1">
        <v>0</v>
      </c>
      <c r="H292" s="1">
        <v>0</v>
      </c>
      <c r="I292" s="1">
        <v>0</v>
      </c>
      <c r="J292" s="1">
        <v>0</v>
      </c>
      <c r="K292" s="1">
        <v>0</v>
      </c>
      <c r="L292" s="1">
        <v>0</v>
      </c>
      <c r="M292" s="1">
        <v>0.008563025067793495</v>
      </c>
      <c r="N292" s="1">
        <v>0</v>
      </c>
      <c r="O292" s="1">
        <v>0.00835451145221211</v>
      </c>
      <c r="P292" s="1">
        <v>0</v>
      </c>
      <c r="Q292" s="1">
        <v>-0.01076181043185898</v>
      </c>
      <c r="R292" s="1">
        <v>0</v>
      </c>
      <c r="S292" s="1">
        <v>0</v>
      </c>
      <c r="T292" s="1">
        <v>0</v>
      </c>
      <c r="U292" s="1">
        <v>0</v>
      </c>
      <c r="V292" s="1">
        <v>0.01157476073044039</v>
      </c>
      <c r="W292" s="1">
        <v>0</v>
      </c>
      <c r="X292" s="1">
        <v>0.02409145069151886</v>
      </c>
      <c r="Y292" s="1">
        <v>0</v>
      </c>
      <c r="Z292" s="1">
        <v>0</v>
      </c>
      <c r="AA292" s="1">
        <v>0</v>
      </c>
      <c r="AB292" s="1">
        <v>-0.002520003082673972</v>
      </c>
      <c r="AC292" s="1">
        <v>-0.01439221820615599</v>
      </c>
      <c r="AD292" s="1">
        <v>0.008329881067861145</v>
      </c>
      <c r="AE292" s="1">
        <v>0</v>
      </c>
      <c r="AF292" s="1">
        <v>0</v>
      </c>
      <c r="AG292" s="1">
        <v>-0.02590262630779072</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-0.00834713253447128</v>
      </c>
      <c r="AX292" s="1">
        <v>0</v>
      </c>
      <c r="AY292" s="1">
        <v>0.01883402023037317</v>
      </c>
      <c r="AZ292" s="1">
        <v>0</v>
      </c>
      <c r="BA292" s="1">
        <v>0</v>
      </c>
      <c r="BB292" s="1">
        <v>0</v>
      </c>
      <c r="BC292" s="1">
        <v>0</v>
      </c>
      <c r="BD292" s="1">
        <v>0</v>
      </c>
      <c r="BE292" s="1">
        <v>0</v>
      </c>
      <c r="BF292" s="1">
        <v>0</v>
      </c>
      <c r="BG292" s="1">
        <v>0</v>
      </c>
      <c r="BH292" s="1">
        <v>0</v>
      </c>
      <c r="BI292" s="1">
        <v>0</v>
      </c>
      <c r="BJ292" s="1">
        <v>0</v>
      </c>
      <c r="BK292" s="1">
        <v>0.00826445117747121</v>
      </c>
      <c r="BL292" s="1">
        <v>0</v>
      </c>
    </row>
    <row r="293" spans="1:64">
      <c r="A293" s="11">
        <v>44018</v>
      </c>
      <c r="B293" s="1">
        <v>0.03141028922776545</v>
      </c>
      <c r="C293" s="1">
        <v>0.02172424531041006</v>
      </c>
      <c r="D293" s="1">
        <v>-0.0159099912246925</v>
      </c>
      <c r="E293" s="1">
        <v>0.04809766170457674</v>
      </c>
      <c r="F293" s="1">
        <v>0.03775476283664592</v>
      </c>
      <c r="G293" s="1">
        <v>0.008023475032614913</v>
      </c>
      <c r="H293" s="1">
        <v>0.02155441399470459</v>
      </c>
      <c r="I293" s="1">
        <v>0.0164735574681063</v>
      </c>
      <c r="J293" s="1">
        <v>0.02025222335118015</v>
      </c>
      <c r="K293" s="1">
        <v>0.05768955229869066</v>
      </c>
      <c r="L293" s="1">
        <v>0.007014904210918438</v>
      </c>
      <c r="M293" s="1">
        <v>0.004359735901094508</v>
      </c>
      <c r="N293" s="1">
        <v>0.07334523009311544</v>
      </c>
      <c r="O293" s="1">
        <v>0.009726177659864721</v>
      </c>
      <c r="P293" s="1">
        <v>0.008081479388892143</v>
      </c>
      <c r="Q293" s="1">
        <v>-0.006652670663649163</v>
      </c>
      <c r="R293" s="1">
        <v>0.01880680145413383</v>
      </c>
      <c r="S293" s="1">
        <v>0.003209546075064962</v>
      </c>
      <c r="T293" s="1">
        <v>-0.001450815879805556</v>
      </c>
      <c r="U293" s="1">
        <v>0.009723284079513173</v>
      </c>
      <c r="V293" s="1">
        <v>-0.001574631593083686</v>
      </c>
      <c r="W293" s="1">
        <v>-0.02506986611436757</v>
      </c>
      <c r="X293" s="1">
        <v>-0.01317485034902877</v>
      </c>
      <c r="Y293" s="1">
        <v>0.00910144507424171</v>
      </c>
      <c r="Z293" s="1">
        <v>0.02116478512787401</v>
      </c>
      <c r="AA293" s="1">
        <v>0.01589259845220115</v>
      </c>
      <c r="AB293" s="1">
        <v>0.01178953991255871</v>
      </c>
      <c r="AC293" s="1">
        <v>0.0655801353833354</v>
      </c>
      <c r="AD293" s="1">
        <v>0.001507965255698407</v>
      </c>
      <c r="AE293" s="1">
        <v>0.01140953409172507</v>
      </c>
      <c r="AF293" s="1">
        <v>0.02525354338569175</v>
      </c>
      <c r="AG293" s="1">
        <v>0.005801788300021871</v>
      </c>
      <c r="AH293" s="1">
        <v>0.001629669043350157</v>
      </c>
      <c r="AI293" s="1">
        <v>0.03143359725426897</v>
      </c>
      <c r="AJ293" s="1">
        <v>0.003446869203377556</v>
      </c>
      <c r="AK293" s="1">
        <v>0.04039251592403081</v>
      </c>
      <c r="AL293" s="1">
        <v>0.02938908689985675</v>
      </c>
      <c r="AM293" s="1">
        <v>-0.01046610998274167</v>
      </c>
      <c r="AN293" s="1">
        <v>0.02152606143062052</v>
      </c>
      <c r="AO293" s="1">
        <v>0.01332146655907862</v>
      </c>
      <c r="AP293" s="1">
        <v>0.03547984313034869</v>
      </c>
      <c r="AQ293" s="1">
        <v>0.0211875812648834</v>
      </c>
      <c r="AR293" s="1">
        <v>0.02361549367717042</v>
      </c>
      <c r="AS293" s="1">
        <v>0</v>
      </c>
      <c r="AT293" s="1">
        <v>0.01174743476920925</v>
      </c>
      <c r="AU293" s="1">
        <v>0.0338956101048995</v>
      </c>
      <c r="AV293" s="1">
        <v>0.01886793003360632</v>
      </c>
      <c r="AW293" s="1">
        <v>0.01818178832502748</v>
      </c>
      <c r="AX293" s="1">
        <v>0.02617987026775226</v>
      </c>
      <c r="AY293" s="1">
        <v>0.02914954589047536</v>
      </c>
      <c r="AZ293" s="1">
        <v>-0.008728746781781593</v>
      </c>
      <c r="BA293" s="1">
        <v>-0.001024568539029214</v>
      </c>
      <c r="BB293" s="1">
        <v>0.02061449367313983</v>
      </c>
      <c r="BC293" s="1">
        <v>0.1347939370342961</v>
      </c>
      <c r="BD293" s="1">
        <v>0.03444675640231032</v>
      </c>
      <c r="BE293" s="1">
        <v>0.0265730328573246</v>
      </c>
      <c r="BF293" s="1">
        <v>0.01525514353044732</v>
      </c>
      <c r="BG293" s="1">
        <v>0.01450177599978519</v>
      </c>
      <c r="BH293" s="1">
        <v>-0.00187806096879406</v>
      </c>
      <c r="BI293" s="1">
        <v>-0.00268435692757496</v>
      </c>
      <c r="BJ293" s="1">
        <v>0.009615500335581117</v>
      </c>
      <c r="BK293" s="1">
        <v>0</v>
      </c>
      <c r="BL293" s="1">
        <v>0.02242150229001205</v>
      </c>
    </row>
    <row r="294" spans="1:64">
      <c r="A294" s="11">
        <v>44019</v>
      </c>
      <c r="B294" s="1">
        <v>0.002175252963688479</v>
      </c>
      <c r="C294" s="1">
        <v>0.05268881762504152</v>
      </c>
      <c r="D294" s="1">
        <v>0.03510875100702271</v>
      </c>
      <c r="E294" s="1">
        <v>-0.009589084253705638</v>
      </c>
      <c r="F294" s="1">
        <v>0.05499997742536777</v>
      </c>
      <c r="G294" s="1">
        <v>-0.005485711496243439</v>
      </c>
      <c r="H294" s="1">
        <v>-0.03886741337760879</v>
      </c>
      <c r="I294" s="1">
        <v>-0.03126301349989702</v>
      </c>
      <c r="J294" s="1">
        <v>-0.008801520735450707</v>
      </c>
      <c r="K294" s="1">
        <v>-0.01861937172947348</v>
      </c>
      <c r="L294" s="1">
        <v>0.08668719288652715</v>
      </c>
      <c r="M294" s="1">
        <v>-0.004569410565509302</v>
      </c>
      <c r="N294" s="1">
        <v>-0.01454168955485025</v>
      </c>
      <c r="O294" s="1">
        <v>-0.008205562601820815</v>
      </c>
      <c r="P294" s="1">
        <v>-0.006360291658304873</v>
      </c>
      <c r="Q294" s="1">
        <v>0.002836573558302691</v>
      </c>
      <c r="R294" s="1">
        <v>0.01521734589220647</v>
      </c>
      <c r="S294" s="1">
        <v>-0.007287497340892735</v>
      </c>
      <c r="T294" s="1">
        <v>-0.01416645343548817</v>
      </c>
      <c r="U294" s="1">
        <v>-0.001851851851851882</v>
      </c>
      <c r="V294" s="1">
        <v>-0.002523422526581998</v>
      </c>
      <c r="W294" s="1">
        <v>-0.02684392277735148</v>
      </c>
      <c r="X294" s="1">
        <v>-0.03478382739182018</v>
      </c>
      <c r="Y294" s="1">
        <v>-0.0124553140104039</v>
      </c>
      <c r="Z294" s="1">
        <v>-0.007033508735776128</v>
      </c>
      <c r="AA294" s="1">
        <v>-0.00363339751935654</v>
      </c>
      <c r="AB294" s="1">
        <v>-0.02163971122479846</v>
      </c>
      <c r="AC294" s="1">
        <v>-0.03303558645387261</v>
      </c>
      <c r="AD294" s="1">
        <v>0.04013101807700403</v>
      </c>
      <c r="AE294" s="1">
        <v>-0.01144081615706505</v>
      </c>
      <c r="AF294" s="1">
        <v>-0.02821052920295353</v>
      </c>
      <c r="AG294" s="1">
        <v>-0.01490144836803009</v>
      </c>
      <c r="AH294" s="1">
        <v>-0.02570373963391659</v>
      </c>
      <c r="AI294" s="1">
        <v>-0.02420873459959361</v>
      </c>
      <c r="AJ294" s="1">
        <v>-0.03220266082084944</v>
      </c>
      <c r="AK294" s="1">
        <v>-0.02884855296758981</v>
      </c>
      <c r="AL294" s="1">
        <v>0.002413858140508207</v>
      </c>
      <c r="AM294" s="1">
        <v>-0.03557679570797911</v>
      </c>
      <c r="AN294" s="1">
        <v>-0.01162783203287776</v>
      </c>
      <c r="AO294" s="1">
        <v>-0.03325821948094765</v>
      </c>
      <c r="AP294" s="1">
        <v>-0.001316283387736039</v>
      </c>
      <c r="AQ294" s="1">
        <v>0.009658362842315249</v>
      </c>
      <c r="AR294" s="1">
        <v>0.00330316052387003</v>
      </c>
      <c r="AS294" s="1">
        <v>-0.01390898097103688</v>
      </c>
      <c r="AT294" s="1">
        <v>-0.03522009114595948</v>
      </c>
      <c r="AU294" s="1">
        <v>-0.03131627616663646</v>
      </c>
      <c r="AV294" s="1">
        <v>-0.04351844506792069</v>
      </c>
      <c r="AW294" s="1">
        <v>-0.002645572448165101</v>
      </c>
      <c r="AX294" s="1">
        <v>-0.0111389945579905</v>
      </c>
      <c r="AY294" s="1">
        <v>0.003026780424379094</v>
      </c>
      <c r="AZ294" s="1">
        <v>-0.006163731250649618</v>
      </c>
      <c r="BA294" s="1">
        <v>-0.003392507338664918</v>
      </c>
      <c r="BB294" s="1">
        <v>-0.01836190894551593</v>
      </c>
      <c r="BC294" s="1">
        <v>0.0133276885225917</v>
      </c>
      <c r="BD294" s="1">
        <v>-0.04137233640010363</v>
      </c>
      <c r="BE294" s="1">
        <v>-0.02904309724506582</v>
      </c>
      <c r="BF294" s="1">
        <v>-0.02034279009991935</v>
      </c>
      <c r="BG294" s="1">
        <v>-0.002443519022840901</v>
      </c>
      <c r="BH294" s="1">
        <v>0.0442431394687004</v>
      </c>
      <c r="BI294" s="1">
        <v>0.06779381680714391</v>
      </c>
      <c r="BJ294" s="1">
        <v>-0.004047459883486426</v>
      </c>
      <c r="BK294" s="1">
        <v>-0.008196709868943497</v>
      </c>
      <c r="BL294" s="1">
        <v>-0.04970765839498292</v>
      </c>
    </row>
    <row r="295" spans="1:64">
      <c r="A295" s="11">
        <v>44020</v>
      </c>
      <c r="B295" s="1">
        <v>-0.007906927309871636</v>
      </c>
      <c r="C295" s="1">
        <v>0.001724199846891983</v>
      </c>
      <c r="D295" s="1">
        <v>-0.003474644369080848</v>
      </c>
      <c r="E295" s="1">
        <v>0.02766249873227911</v>
      </c>
      <c r="F295" s="1">
        <v>-0.003945524854858662</v>
      </c>
      <c r="G295" s="1">
        <v>0.001297920846651035</v>
      </c>
      <c r="H295" s="1">
        <v>0.02253042193201038</v>
      </c>
      <c r="I295" s="1">
        <v>-0.04781435539355194</v>
      </c>
      <c r="J295" s="1">
        <v>0.009446438638148091</v>
      </c>
      <c r="K295" s="1">
        <v>0.02699558418125569</v>
      </c>
      <c r="L295" s="1">
        <v>-0.001780516947440636</v>
      </c>
      <c r="M295" s="1">
        <v>0.01264354725687578</v>
      </c>
      <c r="N295" s="1">
        <v>0.08950995163265052</v>
      </c>
      <c r="O295" s="1">
        <v>0.01942452728891264</v>
      </c>
      <c r="P295" s="1">
        <v>-0.00260060851069821</v>
      </c>
      <c r="Q295" s="1">
        <v>-0.003064222304720365</v>
      </c>
      <c r="R295" s="1">
        <v>0.0002845402456002066</v>
      </c>
      <c r="S295" s="1">
        <v>-0.002685695336417271</v>
      </c>
      <c r="T295" s="1">
        <v>-0.04716268959766468</v>
      </c>
      <c r="U295" s="1">
        <v>0.001855287569573205</v>
      </c>
      <c r="V295" s="1">
        <v>-0.02297877842720519</v>
      </c>
      <c r="W295" s="1">
        <v>0.004552777642508943</v>
      </c>
      <c r="X295" s="1">
        <v>0.01009344004503965</v>
      </c>
      <c r="Y295" s="1">
        <v>0.06081478186945888</v>
      </c>
      <c r="Z295" s="1">
        <v>0.007285316886113113</v>
      </c>
      <c r="AA295" s="1">
        <v>-0.005470052226895117</v>
      </c>
      <c r="AB295" s="1">
        <v>0.005104133232648245</v>
      </c>
      <c r="AC295" s="1">
        <v>-0.02910296079150854</v>
      </c>
      <c r="AD295" s="1">
        <v>-0.02492457798866543</v>
      </c>
      <c r="AE295" s="1">
        <v>-0.005179733813748588</v>
      </c>
      <c r="AF295" s="1">
        <v>0.01061523991167213</v>
      </c>
      <c r="AG295" s="1">
        <v>-0.0006507089725351634</v>
      </c>
      <c r="AH295" s="1">
        <v>-0.008605296432621978</v>
      </c>
      <c r="AI295" s="1">
        <v>0.01023673061356711</v>
      </c>
      <c r="AJ295" s="1">
        <v>0.01419696902513334</v>
      </c>
      <c r="AK295" s="1">
        <v>0.02082185920853741</v>
      </c>
      <c r="AL295" s="1">
        <v>0.01129287226525988</v>
      </c>
      <c r="AM295" s="1">
        <v>-0.01495534127792653</v>
      </c>
      <c r="AN295" s="1">
        <v>0.02199277638367514</v>
      </c>
      <c r="AO295" s="1">
        <v>0.004465312843093816</v>
      </c>
      <c r="AP295" s="1">
        <v>0.01950684371350331</v>
      </c>
      <c r="AQ295" s="1">
        <v>0.02311532841104436</v>
      </c>
      <c r="AR295" s="1">
        <v>0.03487241376585493</v>
      </c>
      <c r="AS295" s="1">
        <v>-0.008227977827334865</v>
      </c>
      <c r="AT295" s="1">
        <v>0.004312511902099692</v>
      </c>
      <c r="AU295" s="1">
        <v>0.02323604865248874</v>
      </c>
      <c r="AV295" s="1">
        <v>0.0009678847496574772</v>
      </c>
      <c r="AW295" s="1">
        <v>-0.01027834181458398</v>
      </c>
      <c r="AX295" s="1">
        <v>0.003815348081496861</v>
      </c>
      <c r="AY295" s="1">
        <v>-0.02304013562157758</v>
      </c>
      <c r="AZ295" s="1">
        <v>-0.01151793159894399</v>
      </c>
      <c r="BA295" s="1">
        <v>0.01551614225148668</v>
      </c>
      <c r="BB295" s="1">
        <v>0.01024730955451858</v>
      </c>
      <c r="BC295" s="1">
        <v>-0.01725350030984496</v>
      </c>
      <c r="BD295" s="1">
        <v>0.01157891122918375</v>
      </c>
      <c r="BE295" s="1">
        <v>-0.004484247948375875</v>
      </c>
      <c r="BF295" s="1">
        <v>0.005764263779218126</v>
      </c>
      <c r="BG295" s="1">
        <v>0.03041435819987526</v>
      </c>
      <c r="BH295" s="1">
        <v>-0.0118340632750511</v>
      </c>
      <c r="BI295" s="1">
        <v>-0.0197715074968966</v>
      </c>
      <c r="BJ295" s="1">
        <v>0.02773124603895072</v>
      </c>
      <c r="BK295" s="1">
        <v>-0.008264451177471321</v>
      </c>
      <c r="BL295" s="1">
        <v>0.004615417062884708</v>
      </c>
    </row>
    <row r="296" spans="1:64">
      <c r="A296" s="11">
        <v>44021</v>
      </c>
      <c r="B296" s="1">
        <v>0.01578365244742197</v>
      </c>
      <c r="C296" s="1">
        <v>0.001868860792680671</v>
      </c>
      <c r="D296" s="1">
        <v>0.06153085812146752</v>
      </c>
      <c r="E296" s="1">
        <v>0.004710689157546577</v>
      </c>
      <c r="F296" s="1">
        <v>0.01466685433002324</v>
      </c>
      <c r="G296" s="1">
        <v>0.0117735301341797</v>
      </c>
      <c r="H296" s="1">
        <v>-0.04039560437035283</v>
      </c>
      <c r="I296" s="1">
        <v>-0.02720488255982223</v>
      </c>
      <c r="J296" s="1">
        <v>0.07168253779677425</v>
      </c>
      <c r="K296" s="1">
        <v>0.03294919138236518</v>
      </c>
      <c r="L296" s="1">
        <v>-0.04816274459065029</v>
      </c>
      <c r="M296" s="1">
        <v>0.02905810969202882</v>
      </c>
      <c r="N296" s="1">
        <v>0.0151350279701048</v>
      </c>
      <c r="O296" s="1">
        <v>-0.0102328228975459</v>
      </c>
      <c r="P296" s="1">
        <v>0.01256871928264558</v>
      </c>
      <c r="Q296" s="1">
        <v>0.006856373568693064</v>
      </c>
      <c r="R296" s="1">
        <v>0.02914795312320395</v>
      </c>
      <c r="S296" s="1">
        <v>-0.007540551948134744</v>
      </c>
      <c r="T296" s="1">
        <v>-0.004253737158714022</v>
      </c>
      <c r="U296" s="1">
        <v>-0.0005555329499421502</v>
      </c>
      <c r="V296" s="1">
        <v>0.03387637691477274</v>
      </c>
      <c r="W296" s="1">
        <v>0.01253002468146103</v>
      </c>
      <c r="X296" s="1">
        <v>-0.008783659695821178</v>
      </c>
      <c r="Y296" s="1">
        <v>0.02220702454269574</v>
      </c>
      <c r="Z296" s="1">
        <v>0.01002000574040518</v>
      </c>
      <c r="AA296" s="1">
        <v>-0.01283362869219029</v>
      </c>
      <c r="AB296" s="1">
        <v>-0.01565797913902311</v>
      </c>
      <c r="AC296" s="1">
        <v>-0.02697772093823181</v>
      </c>
      <c r="AD296" s="1">
        <v>0.008972342454443227</v>
      </c>
      <c r="AE296" s="1">
        <v>-0.02351105563940481</v>
      </c>
      <c r="AF296" s="1">
        <v>-0.02165060569767663</v>
      </c>
      <c r="AG296" s="1">
        <v>-0.03206375064596367</v>
      </c>
      <c r="AH296" s="1">
        <v>-0.02932380978694293</v>
      </c>
      <c r="AI296" s="1">
        <v>0.01678062994551577</v>
      </c>
      <c r="AJ296" s="1">
        <v>0.01224841521526843</v>
      </c>
      <c r="AK296" s="1">
        <v>-0.03753082853564871</v>
      </c>
      <c r="AL296" s="1">
        <v>0.003776985639335928</v>
      </c>
      <c r="AM296" s="1">
        <v>-0.01518208823145839</v>
      </c>
      <c r="AN296" s="1">
        <v>0.007000840634798777</v>
      </c>
      <c r="AO296" s="1">
        <v>-0.03808853600678996</v>
      </c>
      <c r="AP296" s="1">
        <v>0.009904950472212848</v>
      </c>
      <c r="AQ296" s="1">
        <v>0.06313808019221456</v>
      </c>
      <c r="AR296" s="1">
        <v>0.02868045960421739</v>
      </c>
      <c r="AS296" s="1">
        <v>-0.008592745235446952</v>
      </c>
      <c r="AT296" s="1">
        <v>-0.01288198200557744</v>
      </c>
      <c r="AU296" s="1">
        <v>-0.04508794168517605</v>
      </c>
      <c r="AV296" s="1">
        <v>-0.04932286659555629</v>
      </c>
      <c r="AW296" s="1">
        <v>-0.02479073210579041</v>
      </c>
      <c r="AX296" s="1">
        <v>-0.0244343171702377</v>
      </c>
      <c r="AY296" s="1">
        <v>-0.005997287876745472</v>
      </c>
      <c r="AZ296" s="1">
        <v>-0.01822529962601838</v>
      </c>
      <c r="BA296" s="1">
        <v>0.007795447532864985</v>
      </c>
      <c r="BB296" s="1">
        <v>-0.01118979312085477</v>
      </c>
      <c r="BC296" s="1">
        <v>0.02079245649145611</v>
      </c>
      <c r="BD296" s="1">
        <v>-0.04474499134895304</v>
      </c>
      <c r="BE296" s="1">
        <v>-0.04811405313898487</v>
      </c>
      <c r="BF296" s="1">
        <v>-0.02413185740128454</v>
      </c>
      <c r="BG296" s="1">
        <v>0.01699686469359163</v>
      </c>
      <c r="BH296" s="1">
        <v>-0.01187708159712841</v>
      </c>
      <c r="BI296" s="1">
        <v>0.0265992127611181</v>
      </c>
      <c r="BJ296" s="1">
        <v>-0.01570138898658402</v>
      </c>
      <c r="BK296" s="1">
        <v>0.01666664301241094</v>
      </c>
      <c r="BL296" s="1">
        <v>-0.0735068580027497</v>
      </c>
    </row>
    <row r="297" spans="1:64">
      <c r="A297" s="11">
        <v>44022</v>
      </c>
      <c r="B297" s="1">
        <v>-0.02446154585149651</v>
      </c>
      <c r="C297" s="1">
        <v>0.01610051845483129</v>
      </c>
      <c r="D297" s="1">
        <v>-0.004441891138768361</v>
      </c>
      <c r="E297" s="1">
        <v>-0.00274911270887046</v>
      </c>
      <c r="F297" s="1">
        <v>0.004601403352460398</v>
      </c>
      <c r="G297" s="1">
        <v>-0.006725702276076162</v>
      </c>
      <c r="H297" s="1">
        <v>0.02649371603830253</v>
      </c>
      <c r="I297" s="1">
        <v>0.01340039421899331</v>
      </c>
      <c r="J297" s="1">
        <v>-0.02410054652235305</v>
      </c>
      <c r="K297" s="1">
        <v>0.005457748808544549</v>
      </c>
      <c r="L297" s="1">
        <v>0.04272860941940859</v>
      </c>
      <c r="M297" s="1">
        <v>0.01147121379100025</v>
      </c>
      <c r="N297" s="1">
        <v>-0.002178977123248549</v>
      </c>
      <c r="O297" s="1">
        <v>-0.01176476232784307</v>
      </c>
      <c r="P297" s="1">
        <v>0.01855260627783384</v>
      </c>
      <c r="Q297" s="1">
        <v>-0.0002348832635972187</v>
      </c>
      <c r="R297" s="1">
        <v>0.002119218249595711</v>
      </c>
      <c r="S297" s="1">
        <v>0.009044936635602907</v>
      </c>
      <c r="T297" s="1">
        <v>0.03378633844334589</v>
      </c>
      <c r="U297" s="1">
        <v>0.02334625773753762</v>
      </c>
      <c r="V297" s="1">
        <v>-0.01074825489382403</v>
      </c>
      <c r="W297" s="1">
        <v>-0.0231700836675518</v>
      </c>
      <c r="X297" s="1">
        <v>0.01179878961849434</v>
      </c>
      <c r="Y297" s="1">
        <v>-0.02540107710373951</v>
      </c>
      <c r="Z297" s="1">
        <v>0.02035087570477701</v>
      </c>
      <c r="AA297" s="1">
        <v>0.001754000352407914</v>
      </c>
      <c r="AB297" s="1">
        <v>0.02751506787625013</v>
      </c>
      <c r="AC297" s="1">
        <v>0.01205478956878236</v>
      </c>
      <c r="AD297" s="1">
        <v>0.0003198879257440002</v>
      </c>
      <c r="AE297" s="1">
        <v>0.01491281993466465</v>
      </c>
      <c r="AF297" s="1">
        <v>0.05466700636233579</v>
      </c>
      <c r="AG297" s="1">
        <v>0.02421388536883828</v>
      </c>
      <c r="AH297" s="1">
        <v>0.02732676367331055</v>
      </c>
      <c r="AI297" s="1">
        <v>-0.002189831005562359</v>
      </c>
      <c r="AJ297" s="1">
        <v>-0.01966291856989399</v>
      </c>
      <c r="AK297" s="1">
        <v>0.04379772971025697</v>
      </c>
      <c r="AL297" s="1">
        <v>0.002331318299463092</v>
      </c>
      <c r="AM297" s="1">
        <v>0.03802668978064427</v>
      </c>
      <c r="AN297" s="1">
        <v>-0.003032907295422826</v>
      </c>
      <c r="AO297" s="1">
        <v>0.05419605264534999</v>
      </c>
      <c r="AP297" s="1">
        <v>0.08068766723483445</v>
      </c>
      <c r="AQ297" s="1">
        <v>0.002483157533585301</v>
      </c>
      <c r="AR297" s="1">
        <v>-0.002830880437291738</v>
      </c>
      <c r="AS297" s="1">
        <v>0.01105811886180663</v>
      </c>
      <c r="AT297" s="1">
        <v>0.02781979260767597</v>
      </c>
      <c r="AU297" s="1">
        <v>0.04325351581869286</v>
      </c>
      <c r="AV297" s="1">
        <v>0.04679561811607424</v>
      </c>
      <c r="AW297" s="1">
        <v>0.006526979800500765</v>
      </c>
      <c r="AX297" s="1">
        <v>0.0244897704150322</v>
      </c>
      <c r="AY297" s="1">
        <v>0.007847855501022183</v>
      </c>
      <c r="AZ297" s="1">
        <v>0.02891053605136396</v>
      </c>
      <c r="BA297" s="1">
        <v>-0.0389077879547628</v>
      </c>
      <c r="BB297" s="1">
        <v>0.03614733456727137</v>
      </c>
      <c r="BC297" s="1">
        <v>0.1078477650541865</v>
      </c>
      <c r="BD297" s="1">
        <v>0.0370370524275685</v>
      </c>
      <c r="BE297" s="1">
        <v>0.01918877994200074</v>
      </c>
      <c r="BF297" s="1">
        <v>0.000240177275563136</v>
      </c>
      <c r="BG297" s="1">
        <v>-0.009856241985405689</v>
      </c>
      <c r="BH297" s="1">
        <v>-0.03211968999033943</v>
      </c>
      <c r="BI297" s="1">
        <v>0.02293514521308437</v>
      </c>
      <c r="BJ297" s="1">
        <v>0.004608433638006559</v>
      </c>
      <c r="BK297" s="1">
        <v>0</v>
      </c>
      <c r="BL297" s="1">
        <v>0.04628098554749971</v>
      </c>
    </row>
    <row r="298" spans="1:64">
      <c r="A298" s="11">
        <v>44025</v>
      </c>
      <c r="B298" s="1">
        <v>-0.002523239378782627</v>
      </c>
      <c r="C298" s="1">
        <v>0.05545885980291398</v>
      </c>
      <c r="D298" s="1">
        <v>0.03585125073546003</v>
      </c>
      <c r="E298" s="1">
        <v>0.01171609506650984</v>
      </c>
      <c r="F298" s="1">
        <v>0.03975852393503954</v>
      </c>
      <c r="G298" s="1">
        <v>0.0005372513911825472</v>
      </c>
      <c r="H298" s="1">
        <v>0.0002870528882989998</v>
      </c>
      <c r="I298" s="1">
        <v>0.01759205955372112</v>
      </c>
      <c r="J298" s="1">
        <v>-0.04098068847092429</v>
      </c>
      <c r="K298" s="1">
        <v>-0.03000001907348637</v>
      </c>
      <c r="L298" s="1">
        <v>-0.02695895879936117</v>
      </c>
      <c r="M298" s="1">
        <v>-0.01526708112432373</v>
      </c>
      <c r="N298" s="1">
        <v>-0.03578411266704518</v>
      </c>
      <c r="O298" s="1">
        <v>-0.01226552116625956</v>
      </c>
      <c r="P298" s="1">
        <v>-0.00375961008795811</v>
      </c>
      <c r="Q298" s="1">
        <v>-0.000782838465864466</v>
      </c>
      <c r="R298" s="1">
        <v>-0.01014602330463465</v>
      </c>
      <c r="S298" s="1">
        <v>0.01219073798012382</v>
      </c>
      <c r="T298" s="1">
        <v>0.00826458732676616</v>
      </c>
      <c r="U298" s="1">
        <v>0.006699279900071575</v>
      </c>
      <c r="V298" s="1">
        <v>0.01497891712045152</v>
      </c>
      <c r="W298" s="1">
        <v>-0.01581313645977189</v>
      </c>
      <c r="X298" s="1">
        <v>-0.01104615960388744</v>
      </c>
      <c r="Y298" s="1">
        <v>-0.1006858344303641</v>
      </c>
      <c r="Z298" s="1">
        <v>-0.01971793795038712</v>
      </c>
      <c r="AA298" s="1">
        <v>-0.006179920532650485</v>
      </c>
      <c r="AB298" s="1">
        <v>-0.001673584055701838</v>
      </c>
      <c r="AC298" s="1">
        <v>0.007940626600932754</v>
      </c>
      <c r="AD298" s="1">
        <v>0.01905873031622862</v>
      </c>
      <c r="AE298" s="1">
        <v>-0.0002463615174465028</v>
      </c>
      <c r="AF298" s="1">
        <v>0.0143347802768079</v>
      </c>
      <c r="AG298" s="1">
        <v>0.006074524443820506</v>
      </c>
      <c r="AH298" s="1">
        <v>0.01090907797483132</v>
      </c>
      <c r="AI298" s="1">
        <v>-0.02939031241906853</v>
      </c>
      <c r="AJ298" s="1">
        <v>-0.05289834180478659</v>
      </c>
      <c r="AK298" s="1">
        <v>0.01272351362238844</v>
      </c>
      <c r="AL298" s="1">
        <v>-0.02476846265478894</v>
      </c>
      <c r="AM298" s="1">
        <v>0.07722758400941743</v>
      </c>
      <c r="AN298" s="1">
        <v>-0.03088865620790571</v>
      </c>
      <c r="AO298" s="1">
        <v>0.01265308054795522</v>
      </c>
      <c r="AP298" s="1">
        <v>-0.04233408287425067</v>
      </c>
      <c r="AQ298" s="1">
        <v>-0.01541918216301752</v>
      </c>
      <c r="AR298" s="1">
        <v>-0.04074729054922321</v>
      </c>
      <c r="AS298" s="1">
        <v>0.04079207830636689</v>
      </c>
      <c r="AT298" s="1">
        <v>0.01062999160089384</v>
      </c>
      <c r="AU298" s="1">
        <v>0.007102777358017232</v>
      </c>
      <c r="AV298" s="1">
        <v>0.01846430063550808</v>
      </c>
      <c r="AW298" s="1">
        <v>-0.002730447462073404</v>
      </c>
      <c r="AX298" s="1">
        <v>0.0007243572977828627</v>
      </c>
      <c r="AY298" s="1">
        <v>-0.0009450743680686768</v>
      </c>
      <c r="AZ298" s="1">
        <v>-0.01567581961781439</v>
      </c>
      <c r="BA298" s="1">
        <v>-0.01215293469803191</v>
      </c>
      <c r="BB298" s="1">
        <v>0.006757353920980202</v>
      </c>
      <c r="BC298" s="1">
        <v>-0.03080958510547027</v>
      </c>
      <c r="BD298" s="1">
        <v>-0.01365547354936325</v>
      </c>
      <c r="BE298" s="1">
        <v>-0.0167355410345722</v>
      </c>
      <c r="BF298" s="1">
        <v>0.0291180268111868</v>
      </c>
      <c r="BG298" s="1">
        <v>-0.05268334591090751</v>
      </c>
      <c r="BH298" s="1">
        <v>0.01200663964339843</v>
      </c>
      <c r="BI298" s="1">
        <v>-0.008876540786791343</v>
      </c>
      <c r="BJ298" s="1">
        <v>-0.02481781506974123</v>
      </c>
      <c r="BK298" s="1">
        <v>0</v>
      </c>
      <c r="BL298" s="1">
        <v>0.01105840332249275</v>
      </c>
    </row>
    <row r="299" spans="1:64">
      <c r="A299" s="11">
        <v>44026</v>
      </c>
      <c r="B299" s="1">
        <v>-0.02229253009552867</v>
      </c>
      <c r="C299" s="1">
        <v>0.01107657971016152</v>
      </c>
      <c r="D299" s="1">
        <v>-0.01007073414515725</v>
      </c>
      <c r="E299" s="1">
        <v>-0.01498646375431156</v>
      </c>
      <c r="F299" s="1">
        <v>-0.01121785261425123</v>
      </c>
      <c r="G299" s="1">
        <v>0.02253880494558169</v>
      </c>
      <c r="H299" s="1">
        <v>0.02207562355159176</v>
      </c>
      <c r="I299" s="1">
        <v>0.01389823832564607</v>
      </c>
      <c r="J299" s="1">
        <v>0.02108604338305198</v>
      </c>
      <c r="K299" s="1">
        <v>-0.006443299095769239</v>
      </c>
      <c r="L299" s="1">
        <v>0.04100484324596065</v>
      </c>
      <c r="M299" s="1">
        <v>0.01882632418606334</v>
      </c>
      <c r="N299" s="1">
        <v>-0.01227796861116648</v>
      </c>
      <c r="O299" s="1">
        <v>-0.002556586473588252</v>
      </c>
      <c r="P299" s="1">
        <v>0.01463968869298737</v>
      </c>
      <c r="Q299" s="1">
        <v>-0.009323820326200827</v>
      </c>
      <c r="R299" s="1">
        <v>0.01573146134227854</v>
      </c>
      <c r="S299" s="1">
        <v>0.0001770886197456356</v>
      </c>
      <c r="T299" s="1">
        <v>0.008941798321691508</v>
      </c>
      <c r="U299" s="1">
        <v>0.002877653931542268</v>
      </c>
      <c r="V299" s="1">
        <v>0.005612154819589321</v>
      </c>
      <c r="W299" s="1">
        <v>0.005294886125680742</v>
      </c>
      <c r="X299" s="1">
        <v>0.03467752120986267</v>
      </c>
      <c r="Y299" s="1">
        <v>0.02562534143568573</v>
      </c>
      <c r="Z299" s="1">
        <v>0.006113753061924632</v>
      </c>
      <c r="AA299" s="1">
        <v>0.01399122379814233</v>
      </c>
      <c r="AB299" s="1">
        <v>0.01592620688109014</v>
      </c>
      <c r="AC299" s="1">
        <v>0.007746922067159101</v>
      </c>
      <c r="AD299" s="1">
        <v>-0.01694498096478791</v>
      </c>
      <c r="AE299" s="1">
        <v>0.01798192686828437</v>
      </c>
      <c r="AF299" s="1">
        <v>0.005734664928778166</v>
      </c>
      <c r="AG299" s="1">
        <v>-0.01746077653349776</v>
      </c>
      <c r="AH299" s="1">
        <v>0.007364391401361248</v>
      </c>
      <c r="AI299" s="1">
        <v>0.01038837781792568</v>
      </c>
      <c r="AJ299" s="1">
        <v>-0.004654427676466844</v>
      </c>
      <c r="AK299" s="1">
        <v>0.01283080619806465</v>
      </c>
      <c r="AL299" s="1">
        <v>0.003054375429033751</v>
      </c>
      <c r="AM299" s="1">
        <v>-0.03492633508740106</v>
      </c>
      <c r="AN299" s="1">
        <v>0.006181478555576936</v>
      </c>
      <c r="AO299" s="1">
        <v>-0.03256604523287809</v>
      </c>
      <c r="AP299" s="1">
        <v>-0.001179819442792551</v>
      </c>
      <c r="AQ299" s="1">
        <v>-0.001970635794417364</v>
      </c>
      <c r="AR299" s="1">
        <v>0.03230612248624332</v>
      </c>
      <c r="AS299" s="1">
        <v>0.0005681728350268589</v>
      </c>
      <c r="AT299" s="1">
        <v>-0.01382935443002586</v>
      </c>
      <c r="AU299" s="1">
        <v>0.01541729711626028</v>
      </c>
      <c r="AV299" s="1">
        <v>-0.0257631809919292</v>
      </c>
      <c r="AW299" s="1">
        <v>0.01540050931554182</v>
      </c>
      <c r="AX299" s="1">
        <v>0.02008689680879949</v>
      </c>
      <c r="AY299" s="1">
        <v>-0.02155836631703545</v>
      </c>
      <c r="AZ299" s="1">
        <v>0.02554082136803082</v>
      </c>
      <c r="BA299" s="1">
        <v>0.0470914657755388</v>
      </c>
      <c r="BB299" s="1">
        <v>0.01958944190596834</v>
      </c>
      <c r="BC299" s="1">
        <v>0.013185863099902</v>
      </c>
      <c r="BD299" s="1">
        <v>0.008519693373913784</v>
      </c>
      <c r="BE299" s="1">
        <v>-0.003995663149990114</v>
      </c>
      <c r="BF299" s="1">
        <v>0.02939512914320286</v>
      </c>
      <c r="BG299" s="1">
        <v>0.01536735009588308</v>
      </c>
      <c r="BH299" s="1">
        <v>-0.01486836037297934</v>
      </c>
      <c r="BI299" s="1">
        <v>0.01922485914707361</v>
      </c>
      <c r="BJ299" s="1">
        <v>0.004945190738240512</v>
      </c>
      <c r="BK299" s="1">
        <v>0</v>
      </c>
      <c r="BL299" s="1">
        <v>-0.03906246362021115</v>
      </c>
    </row>
    <row r="300" spans="1:64">
      <c r="A300" s="11">
        <v>44027</v>
      </c>
      <c r="B300" s="1">
        <v>0.02166887034741571</v>
      </c>
      <c r="C300" s="1">
        <v>0.0149389092949066</v>
      </c>
      <c r="D300" s="1">
        <v>0.06275466127180263</v>
      </c>
      <c r="E300" s="1">
        <v>-0.02351307494159094</v>
      </c>
      <c r="F300" s="1">
        <v>-0.005374581102671971</v>
      </c>
      <c r="G300" s="1">
        <v>0.02014354476175639</v>
      </c>
      <c r="H300" s="1">
        <v>0.01767176909359947</v>
      </c>
      <c r="I300" s="1">
        <v>0.004457906577657766</v>
      </c>
      <c r="J300" s="1">
        <v>0.01133038958431509</v>
      </c>
      <c r="K300" s="1">
        <v>-0.02436122126125273</v>
      </c>
      <c r="L300" s="1">
        <v>0.04435777453238687</v>
      </c>
      <c r="M300" s="1">
        <v>-0.001304527633280705</v>
      </c>
      <c r="N300" s="1">
        <v>0.002534414989829648</v>
      </c>
      <c r="O300" s="1">
        <v>0.009154207634646028</v>
      </c>
      <c r="P300" s="1">
        <v>0.01090165402413734</v>
      </c>
      <c r="Q300" s="1">
        <v>0.009411572133763091</v>
      </c>
      <c r="R300" s="1">
        <v>-0.003963534856944451</v>
      </c>
      <c r="S300" s="1">
        <v>0.05666734190282097</v>
      </c>
      <c r="T300" s="1">
        <v>0.03175764445133678</v>
      </c>
      <c r="U300" s="1">
        <v>-0.001075996435091375</v>
      </c>
      <c r="V300" s="1">
        <v>0.03358821070950135</v>
      </c>
      <c r="W300" s="1">
        <v>0.02515434593151045</v>
      </c>
      <c r="X300" s="1">
        <v>-0.001033804035663555</v>
      </c>
      <c r="Y300" s="1">
        <v>-0.03837000265933876</v>
      </c>
      <c r="Z300" s="1">
        <v>-0.004564049574958928</v>
      </c>
      <c r="AA300" s="1">
        <v>0.01645529307534854</v>
      </c>
      <c r="AB300" s="1">
        <v>-0.002475209691447988</v>
      </c>
      <c r="AC300" s="1">
        <v>0.006123798040667205</v>
      </c>
      <c r="AD300" s="1">
        <v>0.06160632906957009</v>
      </c>
      <c r="AE300" s="1">
        <v>0.01701879194356382</v>
      </c>
      <c r="AF300" s="1">
        <v>0.01547694269752942</v>
      </c>
      <c r="AG300" s="1">
        <v>0.009300782449703782</v>
      </c>
      <c r="AH300" s="1">
        <v>0.02502381318513747</v>
      </c>
      <c r="AI300" s="1">
        <v>0.01358978445080328</v>
      </c>
      <c r="AJ300" s="1">
        <v>0.06499880171949468</v>
      </c>
      <c r="AK300" s="1">
        <v>0.01979389918603314</v>
      </c>
      <c r="AL300" s="1">
        <v>0.002294260466190856</v>
      </c>
      <c r="AM300" s="1">
        <v>0.07714276266059206</v>
      </c>
      <c r="AN300" s="1">
        <v>-0.001487946851356559</v>
      </c>
      <c r="AO300" s="1">
        <v>0.04515410551331955</v>
      </c>
      <c r="AP300" s="1">
        <v>-0.003086410421652808</v>
      </c>
      <c r="AQ300" s="1">
        <v>-0.008066467087100126</v>
      </c>
      <c r="AR300" s="1">
        <v>-0.01443092657472278</v>
      </c>
      <c r="AS300" s="1">
        <v>0.01390839512056052</v>
      </c>
      <c r="AT300" s="1">
        <v>0.02775022193788024</v>
      </c>
      <c r="AU300" s="1">
        <v>0.03262793209891601</v>
      </c>
      <c r="AV300" s="1">
        <v>0.05093032770994022</v>
      </c>
      <c r="AW300" s="1">
        <v>0.004718514503302407</v>
      </c>
      <c r="AX300" s="1">
        <v>0.02483591576634203</v>
      </c>
      <c r="AY300" s="1">
        <v>0.0284800537341563</v>
      </c>
      <c r="AZ300" s="1">
        <v>0.00380887708329869</v>
      </c>
      <c r="BA300" s="1">
        <v>0.02777771511632809</v>
      </c>
      <c r="BB300" s="1">
        <v>0.01086968917425435</v>
      </c>
      <c r="BC300" s="1">
        <v>0.01925758116360488</v>
      </c>
      <c r="BD300" s="1">
        <v>0.08870117517445841</v>
      </c>
      <c r="BE300" s="1">
        <v>0.06184221614153129</v>
      </c>
      <c r="BF300" s="1">
        <v>-0.01442370102946289</v>
      </c>
      <c r="BG300" s="1">
        <v>0.01345765643925634</v>
      </c>
      <c r="BH300" s="1">
        <v>0.005788870448153904</v>
      </c>
      <c r="BI300" s="1">
        <v>-7.574112843866665E-05</v>
      </c>
      <c r="BJ300" s="1">
        <v>0.01836303081822699</v>
      </c>
      <c r="BK300" s="1">
        <v>0.04918047398118319</v>
      </c>
      <c r="BL300" s="1">
        <v>0.02439022026387305</v>
      </c>
    </row>
    <row r="301" spans="1:64">
      <c r="A301" s="11">
        <v>44028</v>
      </c>
      <c r="B301" s="1">
        <v>-0.03149729295691783</v>
      </c>
      <c r="C301" s="1">
        <v>-0.1009812984442104</v>
      </c>
      <c r="D301" s="1">
        <v>-0.05140847704309381</v>
      </c>
      <c r="E301" s="1">
        <v>-0.03682717629759491</v>
      </c>
      <c r="F301" s="1">
        <v>-0.07904574033455791</v>
      </c>
      <c r="G301" s="1">
        <v>-0.003411865811874026</v>
      </c>
      <c r="H301" s="1">
        <v>0.002480716098253399</v>
      </c>
      <c r="I301" s="1">
        <v>0.01642068085551807</v>
      </c>
      <c r="J301" s="1">
        <v>-0.007589482878288978</v>
      </c>
      <c r="K301" s="1">
        <v>-0.002981196241378159</v>
      </c>
      <c r="L301" s="1">
        <v>0.03126052528824408</v>
      </c>
      <c r="M301" s="1">
        <v>-0.01066612062732952</v>
      </c>
      <c r="N301" s="1">
        <v>-0.02692510947833382</v>
      </c>
      <c r="O301" s="1">
        <v>-0.005805528484649991</v>
      </c>
      <c r="P301" s="1">
        <v>0.004123328380386315</v>
      </c>
      <c r="Q301" s="1">
        <v>0.05696149624891178</v>
      </c>
      <c r="R301" s="1">
        <v>-0.001316184243143281</v>
      </c>
      <c r="S301" s="1">
        <v>0.02312712449960452</v>
      </c>
      <c r="T301" s="1">
        <v>-0.0007157664735181202</v>
      </c>
      <c r="U301" s="1">
        <v>-0.003913810908045323</v>
      </c>
      <c r="V301" s="1">
        <v>0.04609545854605424</v>
      </c>
      <c r="W301" s="1">
        <v>0.006289300100197792</v>
      </c>
      <c r="X301" s="1">
        <v>0.02144406544325261</v>
      </c>
      <c r="Y301" s="1">
        <v>-0.01523356797860798</v>
      </c>
      <c r="Z301" s="1">
        <v>0.002880504236429937</v>
      </c>
      <c r="AA301" s="1">
        <v>0.01598818143341307</v>
      </c>
      <c r="AB301" s="1">
        <v>0.005376322150659529</v>
      </c>
      <c r="AC301" s="1">
        <v>-0.001295101997741299</v>
      </c>
      <c r="AD301" s="1">
        <v>0.09555583090855646</v>
      </c>
      <c r="AE301" s="1">
        <v>0.01467213539662171</v>
      </c>
      <c r="AF301" s="1">
        <v>0.002807775977541116</v>
      </c>
      <c r="AG301" s="1">
        <v>0.004772030821505124</v>
      </c>
      <c r="AH301" s="1">
        <v>0.003620875446780802</v>
      </c>
      <c r="AI301" s="1">
        <v>0.001823867360498665</v>
      </c>
      <c r="AJ301" s="1">
        <v>0.01525795184336132</v>
      </c>
      <c r="AK301" s="1">
        <v>0.00232928940272803</v>
      </c>
      <c r="AL301" s="1">
        <v>0.002705151905221248</v>
      </c>
      <c r="AM301" s="1">
        <v>-0.02033593925109867</v>
      </c>
      <c r="AN301" s="1">
        <v>-0.01980377942419531</v>
      </c>
      <c r="AO301" s="1">
        <v>-0.002432445838514319</v>
      </c>
      <c r="AP301" s="1">
        <v>0.007892834930501191</v>
      </c>
      <c r="AQ301" s="1">
        <v>-0.04703410505883265</v>
      </c>
      <c r="AR301" s="1">
        <v>-0.009044412740186414</v>
      </c>
      <c r="AS301" s="1">
        <v>-0.003359378330211049</v>
      </c>
      <c r="AT301" s="1">
        <v>0.02011286955573244</v>
      </c>
      <c r="AU301" s="1">
        <v>0.005005489467074575</v>
      </c>
      <c r="AV301" s="1">
        <v>0.00652377669578752</v>
      </c>
      <c r="AW301" s="1">
        <v>-0.009057381675754983</v>
      </c>
      <c r="AX301" s="1">
        <v>-0.006231657067360952</v>
      </c>
      <c r="AY301" s="1">
        <v>0.002288363836206564</v>
      </c>
      <c r="AZ301" s="1">
        <v>-0.007880769907786078</v>
      </c>
      <c r="BA301" s="1">
        <v>0.003785298007889848</v>
      </c>
      <c r="BB301" s="1">
        <v>7.564809484006396E-05</v>
      </c>
      <c r="BC301" s="1">
        <v>-0.02934650436689967</v>
      </c>
      <c r="BD301" s="1">
        <v>0.004849586326438393</v>
      </c>
      <c r="BE301" s="1">
        <v>-0.003091138267794613</v>
      </c>
      <c r="BF301" s="1">
        <v>0.01012929986774602</v>
      </c>
      <c r="BG301" s="1">
        <v>-0.006054246178789802</v>
      </c>
      <c r="BH301" s="1">
        <v>0.003764603779490505</v>
      </c>
      <c r="BI301" s="1">
        <v>0.001515236706559842</v>
      </c>
      <c r="BJ301" s="1">
        <v>-0.005539514771095266</v>
      </c>
      <c r="BK301" s="1">
        <v>0</v>
      </c>
      <c r="BL301" s="1">
        <v>-0.02857143938406259</v>
      </c>
    </row>
    <row r="302" spans="1:64">
      <c r="A302" s="11">
        <v>44029</v>
      </c>
      <c r="B302" s="1">
        <v>0.04477855311460788</v>
      </c>
      <c r="C302" s="1">
        <v>0.0201428959586385</v>
      </c>
      <c r="D302" s="1">
        <v>0.03647413632343222</v>
      </c>
      <c r="E302" s="1">
        <v>-0.01985294194586662</v>
      </c>
      <c r="F302" s="1">
        <v>0.02109674425223185</v>
      </c>
      <c r="G302" s="1">
        <v>0.02956439865832583</v>
      </c>
      <c r="H302" s="1">
        <v>-0.004124183793732472</v>
      </c>
      <c r="I302" s="1">
        <v>0.0006551009404991426</v>
      </c>
      <c r="J302" s="1">
        <v>0.00218504644178763</v>
      </c>
      <c r="K302" s="1">
        <v>-0.01264375276193297</v>
      </c>
      <c r="L302" s="1">
        <v>0.02042834914703451</v>
      </c>
      <c r="M302" s="1">
        <v>0.0228822843728187</v>
      </c>
      <c r="N302" s="1">
        <v>0.01913401810164306</v>
      </c>
      <c r="O302" s="1">
        <v>0.005474434922754456</v>
      </c>
      <c r="P302" s="1">
        <v>0.02274311830007147</v>
      </c>
      <c r="Q302" s="1">
        <v>0.0214974130087684</v>
      </c>
      <c r="R302" s="1">
        <v>-0.004536315649829481</v>
      </c>
      <c r="S302" s="1">
        <v>0.00622445955921358</v>
      </c>
      <c r="T302" s="1">
        <v>0.01540126948721898</v>
      </c>
      <c r="U302" s="1">
        <v>0.003027995842982412</v>
      </c>
      <c r="V302" s="1">
        <v>-0.0161536308728174</v>
      </c>
      <c r="W302" s="1">
        <v>0.004049287769818388</v>
      </c>
      <c r="X302" s="1">
        <v>-0.0245282216330408</v>
      </c>
      <c r="Y302" s="1">
        <v>0.01389870832729567</v>
      </c>
      <c r="Z302" s="1">
        <v>-0.001614034064894132</v>
      </c>
      <c r="AA302" s="1">
        <v>-0.006136203297350651</v>
      </c>
      <c r="AB302" s="1">
        <v>-0.0004114071793889229</v>
      </c>
      <c r="AC302" s="1">
        <v>-0.01568977769276858</v>
      </c>
      <c r="AD302" s="1">
        <v>-0.007574827518667671</v>
      </c>
      <c r="AE302" s="1">
        <v>-0.002032235363533363</v>
      </c>
      <c r="AF302" s="1">
        <v>-0.0184982919536717</v>
      </c>
      <c r="AG302" s="1">
        <v>0.001146489404735718</v>
      </c>
      <c r="AH302" s="1">
        <v>0.00716085325169491</v>
      </c>
      <c r="AI302" s="1">
        <v>0.01194589533780333</v>
      </c>
      <c r="AJ302" s="1">
        <v>0.02789492799918558</v>
      </c>
      <c r="AK302" s="1">
        <v>-0.006713158500946781</v>
      </c>
      <c r="AL302" s="1">
        <v>0.004565666944571278</v>
      </c>
      <c r="AM302" s="1">
        <v>-0.03610118748834079</v>
      </c>
      <c r="AN302" s="1">
        <v>-0.005100077188536889</v>
      </c>
      <c r="AO302" s="1">
        <v>-0.03121347555365339</v>
      </c>
      <c r="AP302" s="1">
        <v>-0.06522691643487755</v>
      </c>
      <c r="AQ302" s="1">
        <v>0.01615560131726568</v>
      </c>
      <c r="AR302" s="1">
        <v>0.006586202012428766</v>
      </c>
      <c r="AS302" s="1">
        <v>0.01825825647643731</v>
      </c>
      <c r="AT302" s="1">
        <v>-0.01876373291086975</v>
      </c>
      <c r="AU302" s="1">
        <v>-0.00171201479761085</v>
      </c>
      <c r="AV302" s="1">
        <v>-0.0444443998967895</v>
      </c>
      <c r="AW302" s="1">
        <v>0.001692623641269986</v>
      </c>
      <c r="AX302" s="1">
        <v>-0.004528783958205773</v>
      </c>
      <c r="AY302" s="1">
        <v>-0.01446066897609277</v>
      </c>
      <c r="AZ302" s="1">
        <v>-0.004707283811733576</v>
      </c>
      <c r="BA302" s="1">
        <v>0.01086056626577303</v>
      </c>
      <c r="BB302" s="1">
        <v>0.01287205064466801</v>
      </c>
      <c r="BC302" s="1">
        <v>0.0001333049437526324</v>
      </c>
      <c r="BD302" s="1">
        <v>-0.01544400122725742</v>
      </c>
      <c r="BE302" s="1">
        <v>-0.0008858779519126392</v>
      </c>
      <c r="BF302" s="1">
        <v>-0.002018728485903232</v>
      </c>
      <c r="BG302" s="1">
        <v>0.0164054602251269</v>
      </c>
      <c r="BH302" s="1">
        <v>0.0221935147885739</v>
      </c>
      <c r="BI302" s="1">
        <v>-0.003479682064678302</v>
      </c>
      <c r="BJ302" s="1">
        <v>-0.006873514479672882</v>
      </c>
      <c r="BK302" s="1">
        <v>-0.006250113224834708</v>
      </c>
      <c r="BL302" s="1">
        <v>0.02614384432045647</v>
      </c>
    </row>
    <row r="303" spans="1:64">
      <c r="A303" s="11">
        <v>44032</v>
      </c>
      <c r="B303" s="1">
        <v>0.05287029733582771</v>
      </c>
      <c r="C303" s="1">
        <v>-0.01916158453434158</v>
      </c>
      <c r="D303" s="1">
        <v>-0.008797579232361796</v>
      </c>
      <c r="E303" s="1">
        <v>0.03600901214715191</v>
      </c>
      <c r="F303" s="1">
        <v>-0.006729258041902497</v>
      </c>
      <c r="G303" s="1">
        <v>-0.001712747931570946</v>
      </c>
      <c r="H303" s="1">
        <v>-0.006626200667605886</v>
      </c>
      <c r="I303" s="1">
        <v>-0.008072455225186292</v>
      </c>
      <c r="J303" s="1">
        <v>0.04396798925674816</v>
      </c>
      <c r="K303" s="1">
        <v>0.07929519957328535</v>
      </c>
      <c r="L303" s="1">
        <v>-0.02680016006810648</v>
      </c>
      <c r="M303" s="1">
        <v>0.00172087060841597</v>
      </c>
      <c r="N303" s="1">
        <v>0.03103503353519299</v>
      </c>
      <c r="O303" s="1">
        <v>0.02758623064471699</v>
      </c>
      <c r="P303" s="1">
        <v>-0.01198345303481763</v>
      </c>
      <c r="Q303" s="1">
        <v>-0.02133527025883997</v>
      </c>
      <c r="R303" s="1">
        <v>0.005295993048536562</v>
      </c>
      <c r="S303" s="1">
        <v>0.004558021620064912</v>
      </c>
      <c r="T303" s="1">
        <v>-0.02222230235848655</v>
      </c>
      <c r="U303" s="1">
        <v>-0.0008984725965858198</v>
      </c>
      <c r="V303" s="1">
        <v>0.006509200286028749</v>
      </c>
      <c r="W303" s="1">
        <v>0.01700861373778007</v>
      </c>
      <c r="X303" s="1">
        <v>0.003430031297994685</v>
      </c>
      <c r="Y303" s="1">
        <v>0.04391267055182602</v>
      </c>
      <c r="Z303" s="1">
        <v>0.03310358478613429</v>
      </c>
      <c r="AA303" s="1">
        <v>-0.002190975994614264</v>
      </c>
      <c r="AB303" s="1">
        <v>0.001234639296317841</v>
      </c>
      <c r="AC303" s="1">
        <v>-0.01383224380747894</v>
      </c>
      <c r="AD303" s="1">
        <v>0.0326880812559911</v>
      </c>
      <c r="AE303" s="1">
        <v>-0.01049504725631878</v>
      </c>
      <c r="AF303" s="1">
        <v>-0.008761205551705564</v>
      </c>
      <c r="AG303" s="1">
        <v>-0.005071246009569763</v>
      </c>
      <c r="AH303" s="1">
        <v>-0.008059794999169201</v>
      </c>
      <c r="AI303" s="1">
        <v>0.03162675582990526</v>
      </c>
      <c r="AJ303" s="1">
        <v>0.01661935243637869</v>
      </c>
      <c r="AK303" s="1">
        <v>-0.01793589831528242</v>
      </c>
      <c r="AL303" s="1">
        <v>0.01400652566519134</v>
      </c>
      <c r="AM303" s="1">
        <v>-0.01685378657311298</v>
      </c>
      <c r="AN303" s="1">
        <v>0.04298115143480041</v>
      </c>
      <c r="AO303" s="1">
        <v>-0.005336276548093988</v>
      </c>
      <c r="AP303" s="1">
        <v>0.01910792027086794</v>
      </c>
      <c r="AQ303" s="1">
        <v>0.02978549959059684</v>
      </c>
      <c r="AR303" s="1">
        <v>0.03031420036558341</v>
      </c>
      <c r="AS303" s="1">
        <v>0.006896703261484838</v>
      </c>
      <c r="AT303" s="1">
        <v>-0.000776529416263827</v>
      </c>
      <c r="AU303" s="1">
        <v>-0.01746175168534791</v>
      </c>
      <c r="AV303" s="1">
        <v>-0.008721002252927268</v>
      </c>
      <c r="AW303" s="1">
        <v>-0.0006759054030435196</v>
      </c>
      <c r="AX303" s="1">
        <v>-0.004549455672871683</v>
      </c>
      <c r="AY303" s="1">
        <v>0.00381609114055248</v>
      </c>
      <c r="AZ303" s="1">
        <v>-0.01152826730259571</v>
      </c>
      <c r="BA303" s="1">
        <v>0.01671271740330771</v>
      </c>
      <c r="BB303" s="1">
        <v>0.003363989491438568</v>
      </c>
      <c r="BC303" s="1">
        <v>0.09472028755869433</v>
      </c>
      <c r="BD303" s="1">
        <v>-0.02843136934077262</v>
      </c>
      <c r="BE303" s="1">
        <v>-0.0144827706473214</v>
      </c>
      <c r="BF303" s="1">
        <v>-0.01001534600327447</v>
      </c>
      <c r="BG303" s="1">
        <v>0.0446664314752665</v>
      </c>
      <c r="BH303" s="1">
        <v>-0.02110852007379727</v>
      </c>
      <c r="BI303" s="1">
        <v>-0.002049441708775634</v>
      </c>
      <c r="BJ303" s="1">
        <v>-0.02696895232485486</v>
      </c>
      <c r="BK303" s="1">
        <v>0.02201267092216685</v>
      </c>
      <c r="BL303" s="1">
        <v>-0.01273887889361636</v>
      </c>
    </row>
    <row r="304" spans="1:64">
      <c r="A304" s="11">
        <v>44033</v>
      </c>
      <c r="B304" s="1">
        <v>0.0005942452416800581</v>
      </c>
      <c r="C304" s="1">
        <v>0.01928810932689862</v>
      </c>
      <c r="D304" s="1">
        <v>0.01997038078956415</v>
      </c>
      <c r="E304" s="1">
        <v>-0.002172371663246575</v>
      </c>
      <c r="F304" s="1">
        <v>0.01896199551001421</v>
      </c>
      <c r="G304" s="1">
        <v>-0.008982705133737889</v>
      </c>
      <c r="H304" s="1">
        <v>0.01473042915605105</v>
      </c>
      <c r="I304" s="1">
        <v>0.01022753851527303</v>
      </c>
      <c r="J304" s="1">
        <v>-0.008005553285798106</v>
      </c>
      <c r="K304" s="1">
        <v>-0.01831490047401507</v>
      </c>
      <c r="L304" s="1">
        <v>0.04479109815529436</v>
      </c>
      <c r="M304" s="1">
        <v>-0.01975526354257129</v>
      </c>
      <c r="N304" s="1">
        <v>0.01212666837053789</v>
      </c>
      <c r="O304" s="1">
        <v>-0.003532387269409409</v>
      </c>
      <c r="P304" s="1">
        <v>0.02544564449163578</v>
      </c>
      <c r="Q304" s="1">
        <v>-0.01913091115952292</v>
      </c>
      <c r="R304" s="1">
        <v>0.003766998800667887</v>
      </c>
      <c r="S304" s="1">
        <v>-0.001458524481360968</v>
      </c>
      <c r="T304" s="1">
        <v>0.02272735654749414</v>
      </c>
      <c r="U304" s="1">
        <v>0.02521586246627705</v>
      </c>
      <c r="V304" s="1">
        <v>0.01042462177041736</v>
      </c>
      <c r="W304" s="1">
        <v>-0.008793074509193199</v>
      </c>
      <c r="X304" s="1">
        <v>-0.002022164748336164</v>
      </c>
      <c r="Y304" s="1">
        <v>-0.008383404949116158</v>
      </c>
      <c r="Z304" s="1">
        <v>-0.004662461725605915</v>
      </c>
      <c r="AA304" s="1">
        <v>-0.003892130504939639</v>
      </c>
      <c r="AB304" s="1">
        <v>0.0008219577516239696</v>
      </c>
      <c r="AC304" s="1">
        <v>0.01776658223472549</v>
      </c>
      <c r="AD304" s="1">
        <v>0.003374123062586554</v>
      </c>
      <c r="AE304" s="1">
        <v>0.01108126855174185</v>
      </c>
      <c r="AF304" s="1">
        <v>0.02168562195788781</v>
      </c>
      <c r="AG304" s="1">
        <v>0.003123986492286956</v>
      </c>
      <c r="AH304" s="1">
        <v>0.02623581404645847</v>
      </c>
      <c r="AI304" s="1">
        <v>-0.00443636551737725</v>
      </c>
      <c r="AJ304" s="1">
        <v>0.009932737395928593</v>
      </c>
      <c r="AK304" s="1">
        <v>0.01429320786647792</v>
      </c>
      <c r="AL304" s="1">
        <v>-0.01495394913343173</v>
      </c>
      <c r="AM304" s="1">
        <v>0.04571404546734636</v>
      </c>
      <c r="AN304" s="1">
        <v>-0.01346880950949514</v>
      </c>
      <c r="AO304" s="1">
        <v>0.05213070271779796</v>
      </c>
      <c r="AP304" s="1">
        <v>-0.02450189579997442</v>
      </c>
      <c r="AQ304" s="1">
        <v>0.002059750047564535</v>
      </c>
      <c r="AR304" s="1">
        <v>-0.01733920418929691</v>
      </c>
      <c r="AS304" s="1">
        <v>0.005205549644481611</v>
      </c>
      <c r="AT304" s="1">
        <v>0.04624047958565636</v>
      </c>
      <c r="AU304" s="1">
        <v>0.0312600251755375</v>
      </c>
      <c r="AV304" s="1">
        <v>0.05571850255825228</v>
      </c>
      <c r="AW304" s="1">
        <v>0.006087263041371305</v>
      </c>
      <c r="AX304" s="1">
        <v>0.02601502379567289</v>
      </c>
      <c r="AY304" s="1">
        <v>0.007172531710948116</v>
      </c>
      <c r="AZ304" s="1">
        <v>-0.01196173525157507</v>
      </c>
      <c r="BA304" s="1">
        <v>-0.02216191515208787</v>
      </c>
      <c r="BB304" s="1">
        <v>0.005438805300476357</v>
      </c>
      <c r="BC304" s="1">
        <v>-0.04542907438750254</v>
      </c>
      <c r="BD304" s="1">
        <v>0.05953583871567503</v>
      </c>
      <c r="BE304" s="1">
        <v>0.009497196733279756</v>
      </c>
      <c r="BF304" s="1">
        <v>0.005437356428914075</v>
      </c>
      <c r="BG304" s="1">
        <v>-0.01713328284418025</v>
      </c>
      <c r="BH304" s="1">
        <v>-0.0001541164653360294</v>
      </c>
      <c r="BI304" s="1">
        <v>0.006541272880973059</v>
      </c>
      <c r="BJ304" s="1">
        <v>0.01214119219811405</v>
      </c>
      <c r="BK304" s="1">
        <v>0.0153843905776907</v>
      </c>
      <c r="BL304" s="1">
        <v>-0.02096776023243507</v>
      </c>
    </row>
    <row r="305" spans="1:64">
      <c r="A305" s="11">
        <v>44034</v>
      </c>
      <c r="B305" s="1">
        <v>-0.000890778822303262</v>
      </c>
      <c r="C305" s="1">
        <v>0.01668522635283676</v>
      </c>
      <c r="D305" s="1">
        <v>0.009079052296727452</v>
      </c>
      <c r="E305" s="1">
        <v>-0.004354128507093824</v>
      </c>
      <c r="F305" s="1">
        <v>0.006043199332389726</v>
      </c>
      <c r="G305" s="1">
        <v>0.02036860519458239</v>
      </c>
      <c r="H305" s="1">
        <v>0.004108146165204829</v>
      </c>
      <c r="I305" s="1">
        <v>0.01807094189356162</v>
      </c>
      <c r="J305" s="1">
        <v>0.08403510378118151</v>
      </c>
      <c r="K305" s="1">
        <v>-0.01222963006253974</v>
      </c>
      <c r="L305" s="1">
        <v>-0.02540503899669921</v>
      </c>
      <c r="M305" s="1">
        <v>0.007448150806285803</v>
      </c>
      <c r="N305" s="1">
        <v>-0.02404031444347665</v>
      </c>
      <c r="O305" s="1">
        <v>0.004253781623672737</v>
      </c>
      <c r="P305" s="1">
        <v>0.003353161762213119</v>
      </c>
      <c r="Q305" s="1">
        <v>0.000604766353283992</v>
      </c>
      <c r="R305" s="1">
        <v>0.001708695163021412</v>
      </c>
      <c r="S305" s="1">
        <v>0.005517780440036146</v>
      </c>
      <c r="T305" s="1">
        <v>0.01093469343683307</v>
      </c>
      <c r="U305" s="1">
        <v>0</v>
      </c>
      <c r="V305" s="1">
        <v>-0.05005719697549449</v>
      </c>
      <c r="W305" s="1">
        <v>-0.007392642883101486</v>
      </c>
      <c r="X305" s="1">
        <v>0.01924843241360308</v>
      </c>
      <c r="Y305" s="1">
        <v>0.004713431431595305</v>
      </c>
      <c r="Z305" s="1">
        <v>0.006461697199356742</v>
      </c>
      <c r="AA305" s="1">
        <v>0.01542927846308895</v>
      </c>
      <c r="AB305" s="1">
        <v>-0.001232104104288645</v>
      </c>
      <c r="AC305" s="1">
        <v>-0.02743146323189161</v>
      </c>
      <c r="AD305" s="1">
        <v>-0.01846902716740118</v>
      </c>
      <c r="AE305" s="1">
        <v>0.004149045859004774</v>
      </c>
      <c r="AF305" s="1">
        <v>-0.007242591724191616</v>
      </c>
      <c r="AG305" s="1">
        <v>-0.006064567880586513</v>
      </c>
      <c r="AH305" s="1">
        <v>0.05054394222862246</v>
      </c>
      <c r="AI305" s="1">
        <v>0.004087361358345865</v>
      </c>
      <c r="AJ305" s="1">
        <v>-0.01208892836591835</v>
      </c>
      <c r="AK305" s="1">
        <v>0.002609542723833735</v>
      </c>
      <c r="AL305" s="1">
        <v>-0.007776648946483999</v>
      </c>
      <c r="AM305" s="1">
        <v>-0.033697519064387</v>
      </c>
      <c r="AN305" s="1">
        <v>0.01437120285937543</v>
      </c>
      <c r="AO305" s="1">
        <v>-0.004810446736745688</v>
      </c>
      <c r="AP305" s="1">
        <v>-0.0005713094793100559</v>
      </c>
      <c r="AQ305" s="1">
        <v>-0.01430497853344326</v>
      </c>
      <c r="AR305" s="1">
        <v>0.01067411204437496</v>
      </c>
      <c r="AS305" s="1">
        <v>0.05096732183086794</v>
      </c>
      <c r="AT305" s="1">
        <v>-0.009935039454576078</v>
      </c>
      <c r="AU305" s="1">
        <v>0.007385605777704418</v>
      </c>
      <c r="AV305" s="1">
        <v>0</v>
      </c>
      <c r="AW305" s="1">
        <v>0.01008411968692879</v>
      </c>
      <c r="AX305" s="1">
        <v>-0.006338817054269863</v>
      </c>
      <c r="AY305" s="1">
        <v>-0.01601821646755386</v>
      </c>
      <c r="AZ305" s="1">
        <v>-0.02209439049614081</v>
      </c>
      <c r="BA305" s="1">
        <v>0.0189868576307457</v>
      </c>
      <c r="BB305" s="1">
        <v>0.009262646732120849</v>
      </c>
      <c r="BC305" s="1">
        <v>0.01528347651825435</v>
      </c>
      <c r="BD305" s="1">
        <v>-0.005714325677780852</v>
      </c>
      <c r="BE305" s="1">
        <v>0.01723111315038461</v>
      </c>
      <c r="BF305" s="1">
        <v>0.005244077288984794</v>
      </c>
      <c r="BG305" s="1">
        <v>0.006420209713946967</v>
      </c>
      <c r="BH305" s="1">
        <v>-0.02305645104710274</v>
      </c>
      <c r="BI305" s="1">
        <v>0.002493831422682113</v>
      </c>
      <c r="BJ305" s="1">
        <v>0.05149648848533595</v>
      </c>
      <c r="BK305" s="1">
        <v>-0.03030279270780556</v>
      </c>
      <c r="BL305" s="1">
        <v>-0.01976929958158913</v>
      </c>
    </row>
    <row r="306" spans="1:64">
      <c r="A306" s="11">
        <v>44035</v>
      </c>
      <c r="B306" s="1">
        <v>0.03997615146684952</v>
      </c>
      <c r="C306" s="1">
        <v>0.004688917525213832</v>
      </c>
      <c r="D306" s="1">
        <v>0.01238935163754973</v>
      </c>
      <c r="E306" s="1">
        <v>-0.005830917830015103</v>
      </c>
      <c r="F306" s="1">
        <v>-0.00123949987738603</v>
      </c>
      <c r="G306" s="1">
        <v>0.006288155647629523</v>
      </c>
      <c r="H306" s="1">
        <v>0.009001898499927607</v>
      </c>
      <c r="I306" s="1">
        <v>0.01229689435127646</v>
      </c>
      <c r="J306" s="1">
        <v>-0.0359281629359105</v>
      </c>
      <c r="K306" s="1">
        <v>-0.03656879920179446</v>
      </c>
      <c r="L306" s="1">
        <v>-0.002606740535770702</v>
      </c>
      <c r="M306" s="1">
        <v>0.001522026421669098</v>
      </c>
      <c r="N306" s="1">
        <v>0.0007151686005277824</v>
      </c>
      <c r="O306" s="1">
        <v>-0.01623710681871415</v>
      </c>
      <c r="P306" s="1">
        <v>0.006866167172911997</v>
      </c>
      <c r="Q306" s="1">
        <v>0.01473252653991519</v>
      </c>
      <c r="R306" s="1">
        <v>-0.00667068312540342</v>
      </c>
      <c r="S306" s="1">
        <v>0.001936873950552087</v>
      </c>
      <c r="T306" s="1">
        <v>0.0003489610058198256</v>
      </c>
      <c r="U306" s="1">
        <v>-0.012245256771238</v>
      </c>
      <c r="V306" s="1">
        <v>-0.02634757170107882</v>
      </c>
      <c r="W306" s="1">
        <v>-0.01682290559143784</v>
      </c>
      <c r="X306" s="1">
        <v>0.02598450098576555</v>
      </c>
      <c r="Y306" s="1">
        <v>0.006478508737138178</v>
      </c>
      <c r="Z306" s="1">
        <v>-0.03366936284104605</v>
      </c>
      <c r="AA306" s="1">
        <v>-0.01134686613005953</v>
      </c>
      <c r="AB306" s="1">
        <v>-0.0135689631905872</v>
      </c>
      <c r="AC306" s="1">
        <v>-0.009176859730767983</v>
      </c>
      <c r="AD306" s="1">
        <v>-0.01147483971944829</v>
      </c>
      <c r="AE306" s="1">
        <v>0.01715139439893276</v>
      </c>
      <c r="AF306" s="1">
        <v>0.002938353244960723</v>
      </c>
      <c r="AG306" s="1">
        <v>-0.005112088804610893</v>
      </c>
      <c r="AH306" s="1">
        <v>-0.01639265659023215</v>
      </c>
      <c r="AI306" s="1">
        <v>-0.02053743704091582</v>
      </c>
      <c r="AJ306" s="1">
        <v>-0.008192480690938475</v>
      </c>
      <c r="AK306" s="1">
        <v>0.003644002451760109</v>
      </c>
      <c r="AL306" s="1">
        <v>-0.03030803836103035</v>
      </c>
      <c r="AM306" s="1">
        <v>0.006597513541931832</v>
      </c>
      <c r="AN306" s="1">
        <v>-0.0434947762540705</v>
      </c>
      <c r="AO306" s="1">
        <v>0.01508116631995993</v>
      </c>
      <c r="AP306" s="1">
        <v>-0.0249888133782401</v>
      </c>
      <c r="AQ306" s="1">
        <v>-0.02083367523741964</v>
      </c>
      <c r="AR306" s="1">
        <v>-0.02960119489072421</v>
      </c>
      <c r="AS306" s="1">
        <v>-0.003889830291830876</v>
      </c>
      <c r="AT306" s="1">
        <v>0.006658617658880539</v>
      </c>
      <c r="AU306" s="1">
        <v>0.002443841475978203</v>
      </c>
      <c r="AV306" s="1">
        <v>0.02222215221876445</v>
      </c>
      <c r="AW306" s="1">
        <v>-0.008652328027214384</v>
      </c>
      <c r="AX306" s="1">
        <v>-0.0786207048352856</v>
      </c>
      <c r="AY306" s="1">
        <v>-0.00876724450604327</v>
      </c>
      <c r="AZ306" s="1">
        <v>0.002166323151849836</v>
      </c>
      <c r="BA306" s="1">
        <v>-0.01590811372461676</v>
      </c>
      <c r="BB306" s="1">
        <v>-0.01563882218941082</v>
      </c>
      <c r="BC306" s="1">
        <v>-0.04977615338574293</v>
      </c>
      <c r="BD306" s="1">
        <v>0.04118777035046528</v>
      </c>
      <c r="BE306" s="1">
        <v>0.0009735053829120766</v>
      </c>
      <c r="BF306" s="1">
        <v>-0.0121939050144344</v>
      </c>
      <c r="BG306" s="1">
        <v>-0.01782331613816523</v>
      </c>
      <c r="BH306" s="1">
        <v>-0.000578078154478634</v>
      </c>
      <c r="BI306" s="1">
        <v>-0.007688695247851762</v>
      </c>
      <c r="BJ306" s="1">
        <v>-0.01147167577832142</v>
      </c>
      <c r="BK306" s="1">
        <v>0</v>
      </c>
      <c r="BL306" s="1">
        <v>-0.0218487576789812</v>
      </c>
    </row>
    <row r="307" spans="1:64">
      <c r="A307" s="11">
        <v>44036</v>
      </c>
      <c r="B307" s="1">
        <v>-0.04329808501949339</v>
      </c>
      <c r="C307" s="1">
        <v>-0.04086096563438202</v>
      </c>
      <c r="D307" s="1">
        <v>-0.05780973250729837</v>
      </c>
      <c r="E307" s="1">
        <v>-0.03592377546505732</v>
      </c>
      <c r="F307" s="1">
        <v>-0.04815034783252314</v>
      </c>
      <c r="G307" s="1">
        <v>-0.01854801605770606</v>
      </c>
      <c r="H307" s="1">
        <v>-0.005947394984039955</v>
      </c>
      <c r="I307" s="1">
        <v>-0.003274612470829386</v>
      </c>
      <c r="J307" s="1">
        <v>0.1650159792078827</v>
      </c>
      <c r="K307" s="1">
        <v>0.007486874288995304</v>
      </c>
      <c r="L307" s="1">
        <v>-0.0009801378414068251</v>
      </c>
      <c r="M307" s="1">
        <v>-0.0008684679003044815</v>
      </c>
      <c r="N307" s="1">
        <v>-0.01143403536200671</v>
      </c>
      <c r="O307" s="1">
        <v>0.004664435419501123</v>
      </c>
      <c r="P307" s="1">
        <v>-0.01225104733982574</v>
      </c>
      <c r="Q307" s="1">
        <v>-0.009008954405885783</v>
      </c>
      <c r="R307" s="1">
        <v>-0.001011835887945844</v>
      </c>
      <c r="S307" s="1">
        <v>-0.004510424072821984</v>
      </c>
      <c r="T307" s="1">
        <v>-0.005231971945834024</v>
      </c>
      <c r="U307" s="1">
        <v>0.0123615058331048</v>
      </c>
      <c r="V307" s="1">
        <v>-0.01476967153138298</v>
      </c>
      <c r="W307" s="1">
        <v>0.00499062082847157</v>
      </c>
      <c r="X307" s="1">
        <v>-0.01889097942069951</v>
      </c>
      <c r="Y307" s="1">
        <v>-0.01568510627548891</v>
      </c>
      <c r="Z307" s="1">
        <v>-0.002513701581369876</v>
      </c>
      <c r="AA307" s="1">
        <v>-0.03453085357187746</v>
      </c>
      <c r="AB307" s="1">
        <v>-0.003334702269235157</v>
      </c>
      <c r="AC307" s="1">
        <v>-0.006129102153654586</v>
      </c>
      <c r="AD307" s="1">
        <v>0.01512887879013092</v>
      </c>
      <c r="AE307" s="1">
        <v>-0.01532923096429961</v>
      </c>
      <c r="AF307" s="1">
        <v>-0.00707225691523139</v>
      </c>
      <c r="AG307" s="1">
        <v>-0.01558106925435299</v>
      </c>
      <c r="AH307" s="1">
        <v>-0.003637646180125742</v>
      </c>
      <c r="AI307" s="1">
        <v>0.004656073838022357</v>
      </c>
      <c r="AJ307" s="1">
        <v>-0.002300305542734415</v>
      </c>
      <c r="AK307" s="1">
        <v>-0.008817373390691108</v>
      </c>
      <c r="AL307" s="1">
        <v>-0.008125534566010839</v>
      </c>
      <c r="AM307" s="1">
        <v>-0.01498116493254642</v>
      </c>
      <c r="AN307" s="1">
        <v>-0.006122287767793777</v>
      </c>
      <c r="AO307" s="1">
        <v>0.001238039701191962</v>
      </c>
      <c r="AP307" s="1">
        <v>0.006009518228275557</v>
      </c>
      <c r="AQ307" s="1">
        <v>-0.01556833314643269</v>
      </c>
      <c r="AR307" s="1">
        <v>0.006392026097495451</v>
      </c>
      <c r="AS307" s="1">
        <v>-0.0195261319219473</v>
      </c>
      <c r="AT307" s="1">
        <v>-0.004658192393583227</v>
      </c>
      <c r="AU307" s="1">
        <v>-0.01097050941228772</v>
      </c>
      <c r="AV307" s="1">
        <v>-0.01086962510499867</v>
      </c>
      <c r="AW307" s="1">
        <v>-0.006377926648964749</v>
      </c>
      <c r="AX307" s="1">
        <v>-0.008794876186050016</v>
      </c>
      <c r="AY307" s="1">
        <v>-0.006311091674162883</v>
      </c>
      <c r="AZ307" s="1">
        <v>-0.04508935730409236</v>
      </c>
      <c r="BA307" s="1">
        <v>-0.001496759134490211</v>
      </c>
      <c r="BB307" s="1">
        <v>-0.0007458188215260231</v>
      </c>
      <c r="BC307" s="1">
        <v>-0.06349339370613127</v>
      </c>
      <c r="BD307" s="1">
        <v>0.003679849335248564</v>
      </c>
      <c r="BE307" s="1">
        <v>-0.009385298003839582</v>
      </c>
      <c r="BF307" s="1">
        <v>-0.007195401881840646</v>
      </c>
      <c r="BG307" s="1">
        <v>-0.008227036660076625</v>
      </c>
      <c r="BH307" s="1">
        <v>-0.02529716595248821</v>
      </c>
      <c r="BI307" s="1">
        <v>-0.00303864059500869</v>
      </c>
      <c r="BJ307" s="1">
        <v>-0.004688535480242506</v>
      </c>
      <c r="BK307" s="1">
        <v>0</v>
      </c>
      <c r="BL307" s="1">
        <v>0.0120274386184831</v>
      </c>
    </row>
    <row r="308" spans="1:64">
      <c r="A308" s="11">
        <v>44039</v>
      </c>
      <c r="B308" s="1">
        <v>0.003435433412413813</v>
      </c>
      <c r="C308" s="1">
        <v>0.01340617738000183</v>
      </c>
      <c r="D308" s="1">
        <v>0.007443541237248441</v>
      </c>
      <c r="E308" s="1">
        <v>-0.01520912400572194</v>
      </c>
      <c r="F308" s="1">
        <v>0.01708149139847448</v>
      </c>
      <c r="G308" s="1">
        <v>0.01051044598726492</v>
      </c>
      <c r="H308" s="1">
        <v>-0.009247074353676554</v>
      </c>
      <c r="I308" s="1">
        <v>-0.01759208015073899</v>
      </c>
      <c r="J308" s="1">
        <v>-0.006195969678983837</v>
      </c>
      <c r="K308" s="1">
        <v>0.01538764874341703</v>
      </c>
      <c r="L308" s="1">
        <v>0.06082417923180228</v>
      </c>
      <c r="M308" s="1">
        <v>0.007605425030948298</v>
      </c>
      <c r="N308" s="1">
        <v>0.007469881969283332</v>
      </c>
      <c r="O308" s="1">
        <v>0.01749999212059894</v>
      </c>
      <c r="P308" s="1">
        <v>0.002994101764725476</v>
      </c>
      <c r="Q308" s="1">
        <v>-0.0193087274306325</v>
      </c>
      <c r="R308" s="1">
        <v>0.005586644141244435</v>
      </c>
      <c r="S308" s="1">
        <v>0.02637539681034129</v>
      </c>
      <c r="T308" s="1">
        <v>0.01016823596781857</v>
      </c>
      <c r="U308" s="1">
        <v>0.007017543859649145</v>
      </c>
      <c r="V308" s="1">
        <v>0.007862492099588447</v>
      </c>
      <c r="W308" s="1">
        <v>0.006562077814955325</v>
      </c>
      <c r="X308" s="1">
        <v>0.008087492249637007</v>
      </c>
      <c r="Y308" s="1">
        <v>0.02713470112195071</v>
      </c>
      <c r="Z308" s="1">
        <v>0.01212411024373683</v>
      </c>
      <c r="AA308" s="1">
        <v>0.03669628404652148</v>
      </c>
      <c r="AB308" s="1">
        <v>0.007109917511093355</v>
      </c>
      <c r="AC308" s="1">
        <v>-0.032204940862396</v>
      </c>
      <c r="AD308" s="1">
        <v>0.02747678293554645</v>
      </c>
      <c r="AE308" s="1">
        <v>0.01245423793578371</v>
      </c>
      <c r="AF308" s="1">
        <v>-0.01404152663624836</v>
      </c>
      <c r="AG308" s="1">
        <v>-0.02677210147553488</v>
      </c>
      <c r="AH308" s="1">
        <v>-0.01066769505228804</v>
      </c>
      <c r="AI308" s="1">
        <v>0.03125968209321539</v>
      </c>
      <c r="AJ308" s="1">
        <v>0.02997275901523078</v>
      </c>
      <c r="AK308" s="1">
        <v>-0.01098921171299727</v>
      </c>
      <c r="AL308" s="1">
        <v>0.01209307444385388</v>
      </c>
      <c r="AM308" s="1">
        <v>-0.0142585598531304</v>
      </c>
      <c r="AN308" s="1">
        <v>0.01266785481438659</v>
      </c>
      <c r="AO308" s="1">
        <v>-0.02121178651049915</v>
      </c>
      <c r="AP308" s="1">
        <v>0.03163696805757032</v>
      </c>
      <c r="AQ308" s="1">
        <v>0.007985464665738462</v>
      </c>
      <c r="AR308" s="1">
        <v>0.02226686813591572</v>
      </c>
      <c r="AS308" s="1">
        <v>-0.003186674928892574</v>
      </c>
      <c r="AT308" s="1">
        <v>-0.01797082274331396</v>
      </c>
      <c r="AU308" s="1">
        <v>-0.01063008531671261</v>
      </c>
      <c r="AV308" s="1">
        <v>-0.02838822409372754</v>
      </c>
      <c r="AW308" s="1">
        <v>0.00135128811640195</v>
      </c>
      <c r="AX308" s="1">
        <v>0.001699069895633842</v>
      </c>
      <c r="AY308" s="1">
        <v>0.02260025612054828</v>
      </c>
      <c r="AZ308" s="1">
        <v>0.006468345403431774</v>
      </c>
      <c r="BA308" s="1">
        <v>0.04182282946810512</v>
      </c>
      <c r="BB308" s="1">
        <v>0.001716706856194961</v>
      </c>
      <c r="BC308" s="1">
        <v>0.08652080631985237</v>
      </c>
      <c r="BD308" s="1">
        <v>0.02658111511539718</v>
      </c>
      <c r="BE308" s="1">
        <v>-0.02390658394517176</v>
      </c>
      <c r="BF308" s="1">
        <v>-0.007280733468660761</v>
      </c>
      <c r="BG308" s="1">
        <v>0.00615202647561941</v>
      </c>
      <c r="BH308" s="1">
        <v>0.003723192917567619</v>
      </c>
      <c r="BI308" s="1">
        <v>-0.0002285565201303186</v>
      </c>
      <c r="BJ308" s="1">
        <v>0.01978536040944601</v>
      </c>
      <c r="BK308" s="1">
        <v>0</v>
      </c>
      <c r="BL308" s="1">
        <v>0.03395592696862315</v>
      </c>
    </row>
    <row r="309" spans="1:64">
      <c r="A309" s="11">
        <v>44040</v>
      </c>
      <c r="B309" s="1">
        <v>0.002977035536309236</v>
      </c>
      <c r="C309" s="1">
        <v>0.04845665573704161</v>
      </c>
      <c r="D309" s="1">
        <v>0.0158541050273886</v>
      </c>
      <c r="E309" s="1">
        <v>0.003088849881440536</v>
      </c>
      <c r="F309" s="1">
        <v>0.02924397944598178</v>
      </c>
      <c r="G309" s="1">
        <v>-0.0013001900922337</v>
      </c>
      <c r="H309" s="1">
        <v>-0.003842743061397536</v>
      </c>
      <c r="I309" s="1">
        <v>-0.004638647263736861</v>
      </c>
      <c r="J309" s="1">
        <v>-0.01971872678383135</v>
      </c>
      <c r="K309" s="1">
        <v>-0.0179627805026954</v>
      </c>
      <c r="L309" s="1">
        <v>-0.01017271416088839</v>
      </c>
      <c r="M309" s="1">
        <v>0.002803420682701896</v>
      </c>
      <c r="N309" s="1">
        <v>-0.007215170031850238</v>
      </c>
      <c r="O309" s="1">
        <v>-0.01474195290511005</v>
      </c>
      <c r="P309" s="1">
        <v>-0.007797438430581005</v>
      </c>
      <c r="Q309" s="1">
        <v>0.01539858564554963</v>
      </c>
      <c r="R309" s="1">
        <v>-9.152244174082114E-05</v>
      </c>
      <c r="S309" s="1">
        <v>-0.01245463958629822</v>
      </c>
      <c r="T309" s="1">
        <v>-0.02152027572266824</v>
      </c>
      <c r="U309" s="1">
        <v>0</v>
      </c>
      <c r="V309" s="1">
        <v>-0.004888713983516979</v>
      </c>
      <c r="W309" s="1">
        <v>-0.03057000401196852</v>
      </c>
      <c r="X309" s="1">
        <v>-0.01023819540659687</v>
      </c>
      <c r="Y309" s="1">
        <v>-0.02363702562205006</v>
      </c>
      <c r="Z309" s="1">
        <v>-0.01951383876001556</v>
      </c>
      <c r="AA309" s="1">
        <v>-0.009273138774376743</v>
      </c>
      <c r="AB309" s="1">
        <v>-0.007475060220188623</v>
      </c>
      <c r="AC309" s="1">
        <v>0.0004246826611735699</v>
      </c>
      <c r="AD309" s="1">
        <v>0.01561255051659671</v>
      </c>
      <c r="AE309" s="1">
        <v>-0.03136777756323139</v>
      </c>
      <c r="AF309" s="1">
        <v>0.004334372921782403</v>
      </c>
      <c r="AG309" s="1">
        <v>0.01107257521712812</v>
      </c>
      <c r="AH309" s="1">
        <v>0.01196042970038058</v>
      </c>
      <c r="AI309" s="1">
        <v>-0.02687369468429879</v>
      </c>
      <c r="AJ309" s="1">
        <v>-0.03205129797521389</v>
      </c>
      <c r="AK309" s="1">
        <v>-0.005555603193438508</v>
      </c>
      <c r="AL309" s="1">
        <v>-0.01447539564373657</v>
      </c>
      <c r="AM309" s="1">
        <v>-0.04339442151586725</v>
      </c>
      <c r="AN309" s="1">
        <v>-0.00897728205511461</v>
      </c>
      <c r="AO309" s="1">
        <v>-0.0005830334465920517</v>
      </c>
      <c r="AP309" s="1">
        <v>-0.01440529449971217</v>
      </c>
      <c r="AQ309" s="1">
        <v>-0.00360704811402901</v>
      </c>
      <c r="AR309" s="1">
        <v>-0.01976672158503046</v>
      </c>
      <c r="AS309" s="1">
        <v>0.03942464684583125</v>
      </c>
      <c r="AT309" s="1">
        <v>-0.0008576879779799151</v>
      </c>
      <c r="AU309" s="1">
        <v>-0.002180159307187068</v>
      </c>
      <c r="AV309" s="1">
        <v>-0.006597561570471866</v>
      </c>
      <c r="AW309" s="1">
        <v>0</v>
      </c>
      <c r="AX309" s="1">
        <v>-0.0365624376808501</v>
      </c>
      <c r="AY309" s="1">
        <v>0.0468764542343032</v>
      </c>
      <c r="AZ309" s="1">
        <v>0.005462515268831458</v>
      </c>
      <c r="BA309" s="1">
        <v>-0.02985607119772926</v>
      </c>
      <c r="BB309" s="1">
        <v>-0.0020119637276651</v>
      </c>
      <c r="BC309" s="1">
        <v>-0.04099112257799797</v>
      </c>
      <c r="BD309" s="1">
        <v>0.008928605640421639</v>
      </c>
      <c r="BE309" s="1">
        <v>-0.006437330531437802</v>
      </c>
      <c r="BF309" s="1">
        <v>0.004453896784173628</v>
      </c>
      <c r="BG309" s="1">
        <v>-0.009822506876386861</v>
      </c>
      <c r="BH309" s="1">
        <v>-0.004515872613603533</v>
      </c>
      <c r="BI309" s="1">
        <v>0.004191702941366504</v>
      </c>
      <c r="BJ309" s="1">
        <v>-0.03568526357614754</v>
      </c>
      <c r="BK309" s="1">
        <v>-0.01562518071195362</v>
      </c>
      <c r="BL309" s="1">
        <v>-0.04597710261736809</v>
      </c>
    </row>
    <row r="310" spans="1:64">
      <c r="A310" s="11">
        <v>44041</v>
      </c>
      <c r="B310" s="1">
        <v>0.06114570064074121</v>
      </c>
      <c r="C310" s="1">
        <v>0.004766570365448697</v>
      </c>
      <c r="D310" s="1">
        <v>0.01001175348423833</v>
      </c>
      <c r="E310" s="1">
        <v>0.01539637833448593</v>
      </c>
      <c r="F310" s="1">
        <v>0.00119761622314285</v>
      </c>
      <c r="G310" s="1">
        <v>0.02663727055592102</v>
      </c>
      <c r="H310" s="1">
        <v>0.005786742316920446</v>
      </c>
      <c r="I310" s="1">
        <v>0.01874938739878407</v>
      </c>
      <c r="J310" s="1">
        <v>0.1254251686286882</v>
      </c>
      <c r="K310" s="1">
        <v>0.01106547426577942</v>
      </c>
      <c r="L310" s="1">
        <v>-0.03456852773522112</v>
      </c>
      <c r="M310" s="1">
        <v>0.01182783497367201</v>
      </c>
      <c r="N310" s="1">
        <v>0.01365185245863176</v>
      </c>
      <c r="O310" s="1">
        <v>0.006056252711122978</v>
      </c>
      <c r="P310" s="1">
        <v>-0.005955165226343873</v>
      </c>
      <c r="Q310" s="1">
        <v>0.02799155992965496</v>
      </c>
      <c r="R310" s="1">
        <v>-0.004365533193797511</v>
      </c>
      <c r="S310" s="1">
        <v>0.03432305882805164</v>
      </c>
      <c r="T310" s="1">
        <v>0.02199358370819815</v>
      </c>
      <c r="U310" s="1">
        <v>-0.02480834535605403</v>
      </c>
      <c r="V310" s="1">
        <v>-0.00146343873650423</v>
      </c>
      <c r="W310" s="1">
        <v>0.007815345358018977</v>
      </c>
      <c r="X310" s="1">
        <v>0.008836010312494036</v>
      </c>
      <c r="Y310" s="1">
        <v>0.02563333888726027</v>
      </c>
      <c r="Z310" s="1">
        <v>0.01445005343434125</v>
      </c>
      <c r="AA310" s="1">
        <v>-0.00583734736525876</v>
      </c>
      <c r="AB310" s="1">
        <v>0.01087870913971356</v>
      </c>
      <c r="AC310" s="1">
        <v>0.02561938352404569</v>
      </c>
      <c r="AD310" s="1">
        <v>-0.009244328745603991</v>
      </c>
      <c r="AE310" s="1">
        <v>-0.01039768136327635</v>
      </c>
      <c r="AF310" s="1">
        <v>0.02424998339162587</v>
      </c>
      <c r="AG310" s="1">
        <v>-0.02926077263150961</v>
      </c>
      <c r="AH310" s="1">
        <v>0.001655344283118643</v>
      </c>
      <c r="AI310" s="1">
        <v>0.009608155979398125</v>
      </c>
      <c r="AJ310" s="1">
        <v>0.0398402294223883</v>
      </c>
      <c r="AK310" s="1">
        <v>0.02899722370417601</v>
      </c>
      <c r="AL310" s="1">
        <v>0.01377541385454584</v>
      </c>
      <c r="AM310" s="1">
        <v>0.02620976922157991</v>
      </c>
      <c r="AN310" s="1">
        <v>0.01009805606258873</v>
      </c>
      <c r="AO310" s="1">
        <v>0.03870085067638507</v>
      </c>
      <c r="AP310" s="1">
        <v>-0.008249572575248498</v>
      </c>
      <c r="AQ310" s="1">
        <v>0.004708173790254122</v>
      </c>
      <c r="AR310" s="1">
        <v>0.02447263095119201</v>
      </c>
      <c r="AS310" s="1">
        <v>0.006150876758484802</v>
      </c>
      <c r="AT310" s="1">
        <v>0.03930159328315419</v>
      </c>
      <c r="AU310" s="1">
        <v>0.02184781367985922</v>
      </c>
      <c r="AV310" s="1">
        <v>0.04743834780329204</v>
      </c>
      <c r="AW310" s="1">
        <v>0.001349596236742467</v>
      </c>
      <c r="AX310" s="1">
        <v>0.0003913032620197487</v>
      </c>
      <c r="AY310" s="1">
        <v>-0.01478866970962611</v>
      </c>
      <c r="AZ310" s="1">
        <v>0.009587821913437988</v>
      </c>
      <c r="BA310" s="1">
        <v>0.03544678207598739</v>
      </c>
      <c r="BB310" s="1">
        <v>0.01411195380767083</v>
      </c>
      <c r="BC310" s="1">
        <v>0.01532007204904562</v>
      </c>
      <c r="BD310" s="1">
        <v>0.02743358059379131</v>
      </c>
      <c r="BE310" s="1">
        <v>0.02763720784238122</v>
      </c>
      <c r="BF310" s="1">
        <v>0.02250530494900405</v>
      </c>
      <c r="BG310" s="1">
        <v>0.03394288856585304</v>
      </c>
      <c r="BH310" s="1">
        <v>0.01830668069870867</v>
      </c>
      <c r="BI310" s="1">
        <v>-0.008120577346234725</v>
      </c>
      <c r="BJ310" s="1">
        <v>0.02514966289476428</v>
      </c>
      <c r="BK310" s="1">
        <v>0</v>
      </c>
      <c r="BL310" s="1">
        <v>-0.003442296648126009</v>
      </c>
    </row>
    <row r="311" spans="1:64">
      <c r="A311" s="11">
        <v>44042</v>
      </c>
      <c r="B311" s="1">
        <v>-0.005314562003298273</v>
      </c>
      <c r="C311" s="1">
        <v>0.007069410423626188</v>
      </c>
      <c r="D311" s="1">
        <v>-0.01399413971140806</v>
      </c>
      <c r="E311" s="1">
        <v>0.005307131366259155</v>
      </c>
      <c r="F311" s="1">
        <v>0.004784660125324303</v>
      </c>
      <c r="G311" s="1">
        <v>-0.009656678333932356</v>
      </c>
      <c r="H311" s="1">
        <v>-0.03315063712266952</v>
      </c>
      <c r="I311" s="1">
        <v>-0.02042564067467301</v>
      </c>
      <c r="J311" s="1">
        <v>0.02773032871472014</v>
      </c>
      <c r="K311" s="1">
        <v>0.006049030252796905</v>
      </c>
      <c r="L311" s="1">
        <v>-0.003225856796030158</v>
      </c>
      <c r="M311" s="1">
        <v>0.008926750910913661</v>
      </c>
      <c r="N311" s="1">
        <v>0.001148776187077205</v>
      </c>
      <c r="O311" s="1">
        <v>-0.006019795309459619</v>
      </c>
      <c r="P311" s="1">
        <v>-0.007041136083157817</v>
      </c>
      <c r="Q311" s="1">
        <v>0.006899179445472914</v>
      </c>
      <c r="R311" s="1">
        <v>-0.001905342744577654</v>
      </c>
      <c r="S311" s="1">
        <v>0.06775753104305826</v>
      </c>
      <c r="T311" s="1">
        <v>-0.01145439203540644</v>
      </c>
      <c r="U311" s="1">
        <v>0.011183381549972</v>
      </c>
      <c r="V311" s="1">
        <v>-0.02292474780696985</v>
      </c>
      <c r="W311" s="1">
        <v>0.09648328945915563</v>
      </c>
      <c r="X311" s="1">
        <v>-0.005815704319490855</v>
      </c>
      <c r="Y311" s="1">
        <v>-0.0006576896020089595</v>
      </c>
      <c r="Z311" s="1">
        <v>0.006195769100054038</v>
      </c>
      <c r="AA311" s="1">
        <v>0.01245202837446491</v>
      </c>
      <c r="AB311" s="1">
        <v>0.001241793590947671</v>
      </c>
      <c r="AC311" s="1">
        <v>-0.04209213213898555</v>
      </c>
      <c r="AD311" s="1">
        <v>0.008387074865134014</v>
      </c>
      <c r="AE311" s="1">
        <v>-0.02101366749110589</v>
      </c>
      <c r="AF311" s="1">
        <v>-0.02668541035334093</v>
      </c>
      <c r="AG311" s="1">
        <v>-0.07615010353602292</v>
      </c>
      <c r="AH311" s="1">
        <v>-0.01440755005558214</v>
      </c>
      <c r="AI311" s="1">
        <v>-0.006385419766142486</v>
      </c>
      <c r="AJ311" s="1">
        <v>-0.02153252418970075</v>
      </c>
      <c r="AK311" s="1">
        <v>-0.0292141173598981</v>
      </c>
      <c r="AL311" s="1">
        <v>0.005186706454155976</v>
      </c>
      <c r="AM311" s="1">
        <v>-0.04518673278374397</v>
      </c>
      <c r="AN311" s="1">
        <v>-0.0007840536491577899</v>
      </c>
      <c r="AO311" s="1">
        <v>-0.009735953178611201</v>
      </c>
      <c r="AP311" s="1">
        <v>0.002724522739242285</v>
      </c>
      <c r="AQ311" s="1">
        <v>-0.002608361908540635</v>
      </c>
      <c r="AR311" s="1">
        <v>0.01418948603478354</v>
      </c>
      <c r="AS311" s="1">
        <v>-0.003600890218524944</v>
      </c>
      <c r="AT311" s="1">
        <v>-0.0245983345716263</v>
      </c>
      <c r="AU311" s="1">
        <v>-0.02779478795333368</v>
      </c>
      <c r="AV311" s="1">
        <v>-0.02626791048016686</v>
      </c>
      <c r="AW311" s="1">
        <v>0.004379996816077369</v>
      </c>
      <c r="AX311" s="1">
        <v>0.02229173280918584</v>
      </c>
      <c r="AY311" s="1">
        <v>0.001274708593066665</v>
      </c>
      <c r="AZ311" s="1">
        <v>-0.009180043271126981</v>
      </c>
      <c r="BA311" s="1">
        <v>0.001647179828806022</v>
      </c>
      <c r="BB311" s="1">
        <v>-0.009939646206438724</v>
      </c>
      <c r="BC311" s="1">
        <v>-0.007751257440881121</v>
      </c>
      <c r="BD311" s="1">
        <v>-0.01378121034827839</v>
      </c>
      <c r="BE311" s="1">
        <v>-0.02172201541376673</v>
      </c>
      <c r="BF311" s="1">
        <v>-0.004727816109427074</v>
      </c>
      <c r="BG311" s="1">
        <v>0.009286031185006927</v>
      </c>
      <c r="BH311" s="1">
        <v>0.01055303428951504</v>
      </c>
      <c r="BI311" s="1">
        <v>-0.00436157404699844</v>
      </c>
      <c r="BJ311" s="1">
        <v>0.02394852322449958</v>
      </c>
      <c r="BK311" s="1">
        <v>0</v>
      </c>
      <c r="BL311" s="1">
        <v>-0.06563037625663881</v>
      </c>
    </row>
    <row r="312" spans="1:64">
      <c r="A312" s="11">
        <v>44043</v>
      </c>
      <c r="B312" s="1">
        <v>0.0113891260046155</v>
      </c>
      <c r="C312" s="1">
        <v>0.004618328827728835</v>
      </c>
      <c r="D312" s="1">
        <v>0.02365465302199254</v>
      </c>
      <c r="E312" s="1">
        <v>-0.0007541592017963339</v>
      </c>
      <c r="F312" s="1">
        <v>-0.001083285867293338</v>
      </c>
      <c r="G312" s="1">
        <v>-0.008765868856118963</v>
      </c>
      <c r="H312" s="1">
        <v>0.007934214777011173</v>
      </c>
      <c r="I312" s="1">
        <v>0.02508695247410686</v>
      </c>
      <c r="J312" s="1">
        <v>-0.00984650477129867</v>
      </c>
      <c r="K312" s="1">
        <v>0.03696082156713731</v>
      </c>
      <c r="L312" s="1">
        <v>-0.01650489985104298</v>
      </c>
      <c r="M312" s="1">
        <v>-0.01874857116149831</v>
      </c>
      <c r="N312" s="1">
        <v>-0.006805417359024513</v>
      </c>
      <c r="O312" s="1">
        <v>-0.008550151775726045</v>
      </c>
      <c r="P312" s="1">
        <v>-0.007852682068981487</v>
      </c>
      <c r="Q312" s="1">
        <v>0.05007646844268598</v>
      </c>
      <c r="R312" s="1">
        <v>0.002185792885174065</v>
      </c>
      <c r="S312" s="1">
        <v>-0.01243143068094021</v>
      </c>
      <c r="T312" s="1">
        <v>0.002809125277060565</v>
      </c>
      <c r="U312" s="1">
        <v>0.003498074980439192</v>
      </c>
      <c r="V312" s="1">
        <v>0.02806945316251253</v>
      </c>
      <c r="W312" s="1">
        <v>-0.01776312549193437</v>
      </c>
      <c r="X312" s="1">
        <v>-0.01404876336306815</v>
      </c>
      <c r="Y312" s="1">
        <v>0.01133453241749915</v>
      </c>
      <c r="Z312" s="1">
        <v>-0.0316627959656498</v>
      </c>
      <c r="AA312" s="1">
        <v>-0.01419868553506254</v>
      </c>
      <c r="AB312" s="1">
        <v>-0.02108303988522786</v>
      </c>
      <c r="AC312" s="1">
        <v>-0.01397494130053878</v>
      </c>
      <c r="AD312" s="1">
        <v>0.004574470843152323</v>
      </c>
      <c r="AE312" s="1">
        <v>0.008766024770364922</v>
      </c>
      <c r="AF312" s="1">
        <v>-0.003916672821394296</v>
      </c>
      <c r="AG312" s="1">
        <v>0.003052886738600158</v>
      </c>
      <c r="AH312" s="1">
        <v>-0.007204127831647478</v>
      </c>
      <c r="AI312" s="1">
        <v>0.005963024945757844</v>
      </c>
      <c r="AJ312" s="1">
        <v>-0.01033164573345491</v>
      </c>
      <c r="AK312" s="1">
        <v>0.007989273415793141</v>
      </c>
      <c r="AL312" s="1">
        <v>0.08174839304454284</v>
      </c>
      <c r="AM312" s="1">
        <v>-0.008230392398091091</v>
      </c>
      <c r="AN312" s="1">
        <v>0.005443611589674102</v>
      </c>
      <c r="AO312" s="1">
        <v>0.001607042899372635</v>
      </c>
      <c r="AP312" s="1">
        <v>0.006340092974963962</v>
      </c>
      <c r="AQ312" s="1">
        <v>0.01595679467179623</v>
      </c>
      <c r="AR312" s="1">
        <v>7.054024097374878E-05</v>
      </c>
      <c r="AS312" s="1">
        <v>-0.00671134220094316</v>
      </c>
      <c r="AT312" s="1">
        <v>0.003764060174145989</v>
      </c>
      <c r="AU312" s="1">
        <v>-0.004555466016927134</v>
      </c>
      <c r="AV312" s="1">
        <v>0.0102322047695369</v>
      </c>
      <c r="AW312" s="1">
        <v>-0.005367337289336249</v>
      </c>
      <c r="AX312" s="1">
        <v>0.0009564024884443079</v>
      </c>
      <c r="AY312" s="1">
        <v>0.001975538794589227</v>
      </c>
      <c r="AZ312" s="1">
        <v>0.01277943307607443</v>
      </c>
      <c r="BA312" s="1">
        <v>-0.003789495044930313</v>
      </c>
      <c r="BB312" s="1">
        <v>0.02699494886078546</v>
      </c>
      <c r="BC312" s="1">
        <v>-0.03813804798718812</v>
      </c>
      <c r="BD312" s="1">
        <v>-0.08122265213916646</v>
      </c>
      <c r="BE312" s="1">
        <v>-0.02829663712761998</v>
      </c>
      <c r="BF312" s="1">
        <v>-0.008026986071104414</v>
      </c>
      <c r="BG312" s="1">
        <v>0.01004048582995942</v>
      </c>
      <c r="BH312" s="1">
        <v>0.03143364411377347</v>
      </c>
      <c r="BI312" s="1">
        <v>-0.005533421088278812</v>
      </c>
      <c r="BJ312" s="1">
        <v>-0.006046708828489344</v>
      </c>
      <c r="BK312" s="1">
        <v>0.01587320236742196</v>
      </c>
      <c r="BL312" s="1">
        <v>-0.009242135216825376</v>
      </c>
    </row>
    <row r="313" spans="1:64">
      <c r="A313" s="11">
        <v>44046</v>
      </c>
      <c r="B313" s="1">
        <v>0.007646315559899142</v>
      </c>
      <c r="C313" s="1">
        <v>0.0007814642181507292</v>
      </c>
      <c r="D313" s="1">
        <v>-0.00346617467806476</v>
      </c>
      <c r="E313" s="1">
        <v>0.01509433759619094</v>
      </c>
      <c r="F313" s="1">
        <v>-0.006066136810811362</v>
      </c>
      <c r="G313" s="1">
        <v>0.0003975350939378064</v>
      </c>
      <c r="H313" s="1">
        <v>-0.005903876088124038</v>
      </c>
      <c r="I313" s="1">
        <v>0.01906980595531738</v>
      </c>
      <c r="J313" s="1">
        <v>0.003099546207201653</v>
      </c>
      <c r="K313" s="1">
        <v>-0.01668096589563972</v>
      </c>
      <c r="L313" s="1">
        <v>0.02994405954042545</v>
      </c>
      <c r="M313" s="1">
        <v>0</v>
      </c>
      <c r="N313" s="1">
        <v>0.02756751673637226</v>
      </c>
      <c r="O313" s="1">
        <v>0.01581035438846423</v>
      </c>
      <c r="P313" s="1">
        <v>0.03505234309900085</v>
      </c>
      <c r="Q313" s="1">
        <v>-0.01353609333791328</v>
      </c>
      <c r="R313" s="1">
        <v>0.01164263093071138</v>
      </c>
      <c r="S313" s="1">
        <v>-0.004098407539646298</v>
      </c>
      <c r="T313" s="1">
        <v>-0.00140059367934775</v>
      </c>
      <c r="U313" s="1">
        <v>0.01176055048553026</v>
      </c>
      <c r="V313" s="1">
        <v>-0.01031673236965835</v>
      </c>
      <c r="W313" s="1">
        <v>0.01590751722745876</v>
      </c>
      <c r="X313" s="1">
        <v>0</v>
      </c>
      <c r="Y313" s="1">
        <v>-0.0005784796734972231</v>
      </c>
      <c r="Z313" s="1">
        <v>-0.005738508757371252</v>
      </c>
      <c r="AA313" s="1">
        <v>0.01399751985177766</v>
      </c>
      <c r="AB313" s="1">
        <v>0</v>
      </c>
      <c r="AC313" s="1">
        <v>-0.02907668857490819</v>
      </c>
      <c r="AD313" s="1">
        <v>-0.009210843571834992</v>
      </c>
      <c r="AE313" s="1">
        <v>0.003492347817123376</v>
      </c>
      <c r="AF313" s="1">
        <v>-0.00558782969041971</v>
      </c>
      <c r="AG313" s="1">
        <v>0.06030046810160905</v>
      </c>
      <c r="AH313" s="1">
        <v>-0.004934389152176477</v>
      </c>
      <c r="AI313" s="1">
        <v>0.009214042303949288</v>
      </c>
      <c r="AJ313" s="1">
        <v>0.01492849244710648</v>
      </c>
      <c r="AK313" s="1">
        <v>-0.002406999929955078</v>
      </c>
      <c r="AL313" s="1">
        <v>-0.006741007874093374</v>
      </c>
      <c r="AM313" s="1">
        <v>-0.003112076621047621</v>
      </c>
      <c r="AN313" s="1">
        <v>0.05624129355203578</v>
      </c>
      <c r="AO313" s="1">
        <v>-0.008683244733606932</v>
      </c>
      <c r="AP313" s="1">
        <v>0.01992306933622645</v>
      </c>
      <c r="AQ313" s="1">
        <v>0.02305737444686184</v>
      </c>
      <c r="AR313" s="1">
        <v>0.03725962352468537</v>
      </c>
      <c r="AS313" s="1">
        <v>-0.00337828769773918</v>
      </c>
      <c r="AT313" s="1">
        <v>-0.006937248959171027</v>
      </c>
      <c r="AU313" s="1">
        <v>0.01672717640116939</v>
      </c>
      <c r="AV313" s="1">
        <v>-0.00920791781253405</v>
      </c>
      <c r="AW313" s="1">
        <v>0.02428328896180232</v>
      </c>
      <c r="AX313" s="1">
        <v>0</v>
      </c>
      <c r="AY313" s="1">
        <v>-0.01364781724319086</v>
      </c>
      <c r="AZ313" s="1">
        <v>-0.004100916644689145</v>
      </c>
      <c r="BA313" s="1">
        <v>0.0371061372353545</v>
      </c>
      <c r="BB313" s="1">
        <v>-0.005068920623049977</v>
      </c>
      <c r="BC313" s="1">
        <v>0.03790989277703116</v>
      </c>
      <c r="BD313" s="1">
        <v>-0.08079851183299458</v>
      </c>
      <c r="BE313" s="1">
        <v>-0.008808809568594311</v>
      </c>
      <c r="BF313" s="1">
        <v>0.002741265931169856</v>
      </c>
      <c r="BG313" s="1">
        <v>0.01319117865880459</v>
      </c>
      <c r="BH313" s="1">
        <v>-0.01134570384935629</v>
      </c>
      <c r="BI313" s="1">
        <v>-0.0007728714486272548</v>
      </c>
      <c r="BJ313" s="1">
        <v>-0.001836542001262931</v>
      </c>
      <c r="BK313" s="1">
        <v>0.0234373616673984</v>
      </c>
      <c r="BL313" s="1">
        <v>0.05037315175564583</v>
      </c>
    </row>
    <row r="314" spans="1:64">
      <c r="A314" s="11">
        <v>44047</v>
      </c>
      <c r="B314" s="1">
        <v>-0.005932609047339721</v>
      </c>
      <c r="C314" s="1">
        <v>-0.008727572273366624</v>
      </c>
      <c r="D314" s="1">
        <v>-0.008985579572311053</v>
      </c>
      <c r="E314" s="1">
        <v>0.002973947071889027</v>
      </c>
      <c r="F314" s="1">
        <v>0.001193078620729926</v>
      </c>
      <c r="G314" s="1">
        <v>-0.007449447263494835</v>
      </c>
      <c r="H314" s="1">
        <v>-0.008484198353103878</v>
      </c>
      <c r="I314" s="1">
        <v>0.0005196562996954146</v>
      </c>
      <c r="J314" s="1">
        <v>0.09488866898839166</v>
      </c>
      <c r="K314" s="1">
        <v>0.008657119256458845</v>
      </c>
      <c r="L314" s="1">
        <v>0.0009585309689033039</v>
      </c>
      <c r="M314" s="1">
        <v>-0.002146806675120683</v>
      </c>
      <c r="N314" s="1">
        <v>0.01651550641739918</v>
      </c>
      <c r="O314" s="1">
        <v>-0.006013485096928672</v>
      </c>
      <c r="P314" s="1">
        <v>0.03957022967109114</v>
      </c>
      <c r="Q314" s="1">
        <v>0.00464433285678667</v>
      </c>
      <c r="R314" s="1">
        <v>0.03179281393778877</v>
      </c>
      <c r="S314" s="1">
        <v>-0.001763738415350491</v>
      </c>
      <c r="T314" s="1">
        <v>0.006661978605095209</v>
      </c>
      <c r="U314" s="1">
        <v>0.02088118631749558</v>
      </c>
      <c r="V314" s="1">
        <v>-0.004527826124471113</v>
      </c>
      <c r="W314" s="1">
        <v>0.008488597657636321</v>
      </c>
      <c r="X314" s="1">
        <v>-0.01946721342080682</v>
      </c>
      <c r="Y314" s="1">
        <v>0.00441331398937872</v>
      </c>
      <c r="Z314" s="1">
        <v>-0.006429606012901212</v>
      </c>
      <c r="AA314" s="1">
        <v>-0.0003001946604883621</v>
      </c>
      <c r="AB314" s="1">
        <v>0.009290366326451638</v>
      </c>
      <c r="AC314" s="1">
        <v>0.0133936663835299</v>
      </c>
      <c r="AD314" s="1">
        <v>-0.007572973602206101</v>
      </c>
      <c r="AE314" s="1">
        <v>0.01570091583439104</v>
      </c>
      <c r="AF314" s="1">
        <v>-0.005723025171634366</v>
      </c>
      <c r="AG314" s="1">
        <v>0.01022609548397613</v>
      </c>
      <c r="AH314" s="1">
        <v>0.002359969821375429</v>
      </c>
      <c r="AI314" s="1">
        <v>-0.001156471246987478</v>
      </c>
      <c r="AJ314" s="1">
        <v>-0.01131452849526238</v>
      </c>
      <c r="AK314" s="1">
        <v>-0.01072380925129668</v>
      </c>
      <c r="AL314" s="1">
        <v>-0.008453741967197947</v>
      </c>
      <c r="AM314" s="1">
        <v>0.02601457703077403</v>
      </c>
      <c r="AN314" s="1">
        <v>-0.0150087791673581</v>
      </c>
      <c r="AO314" s="1">
        <v>-0.009235403322926161</v>
      </c>
      <c r="AP314" s="1">
        <v>0.02210103814360687</v>
      </c>
      <c r="AQ314" s="1">
        <v>0.02300693853392688</v>
      </c>
      <c r="AR314" s="1">
        <v>0.01975427753385661</v>
      </c>
      <c r="AS314" s="1">
        <v>0.001042865558640527</v>
      </c>
      <c r="AT314" s="1">
        <v>-0.006041733207634459</v>
      </c>
      <c r="AU314" s="1">
        <v>-0.01784877677077079</v>
      </c>
      <c r="AV314" s="1">
        <v>-0.005576094911177387</v>
      </c>
      <c r="AW314" s="1">
        <v>-0.02173188854051644</v>
      </c>
      <c r="AX314" s="1">
        <v>-0.005159474110059015</v>
      </c>
      <c r="AY314" s="1">
        <v>-0.0009548718948106938</v>
      </c>
      <c r="AZ314" s="1">
        <v>0.005701710434276697</v>
      </c>
      <c r="BA314" s="1">
        <v>-0.03861592962667604</v>
      </c>
      <c r="BB314" s="1">
        <v>-0.002256118787759442</v>
      </c>
      <c r="BC314" s="1">
        <v>0.001346780796243729</v>
      </c>
      <c r="BD314" s="1">
        <v>0.02688730370532544</v>
      </c>
      <c r="BE314" s="1">
        <v>0.03763925171068117</v>
      </c>
      <c r="BF314" s="1">
        <v>0.002931330079189776</v>
      </c>
      <c r="BG314" s="1">
        <v>0.0006342364742326634</v>
      </c>
      <c r="BH314" s="1">
        <v>0.009674715672179035</v>
      </c>
      <c r="BI314" s="1">
        <v>0.01809751752012057</v>
      </c>
      <c r="BJ314" s="1">
        <v>0.01069471884475859</v>
      </c>
      <c r="BK314" s="1">
        <v>0.007633477092318319</v>
      </c>
      <c r="BL314" s="1">
        <v>-0.08525761221685546</v>
      </c>
    </row>
    <row r="315" spans="1:64">
      <c r="A315" s="11">
        <v>44048</v>
      </c>
      <c r="B315" s="1">
        <v>-0.009021513922003344</v>
      </c>
      <c r="C315" s="1">
        <v>0.007784939770302479</v>
      </c>
      <c r="D315" s="1">
        <v>0.00587896146879463</v>
      </c>
      <c r="E315" s="1">
        <v>-0.01037798894920383</v>
      </c>
      <c r="F315" s="1">
        <v>-0.001191656880382808</v>
      </c>
      <c r="G315" s="1">
        <v>0.02211547724333052</v>
      </c>
      <c r="H315" s="1">
        <v>0.01397602264209863</v>
      </c>
      <c r="I315" s="1">
        <v>-0.01537801205659262</v>
      </c>
      <c r="J315" s="1">
        <v>0.003174936972714759</v>
      </c>
      <c r="K315" s="1">
        <v>0.02109064590905207</v>
      </c>
      <c r="L315" s="1">
        <v>-0.01021383932793263</v>
      </c>
      <c r="M315" s="1">
        <v>0.000430184758752894</v>
      </c>
      <c r="N315" s="1">
        <v>0.01033558859233885</v>
      </c>
      <c r="O315" s="1">
        <v>0.003914609858827856</v>
      </c>
      <c r="P315" s="1">
        <v>-0.01161759514061078</v>
      </c>
      <c r="Q315" s="1">
        <v>0.01218742157327313</v>
      </c>
      <c r="R315" s="1">
        <v>0.000529703188241859</v>
      </c>
      <c r="S315" s="1">
        <v>-0.00721445322234493</v>
      </c>
      <c r="T315" s="1">
        <v>-0.005573035991528363</v>
      </c>
      <c r="U315" s="1">
        <v>0.005658974851139087</v>
      </c>
      <c r="V315" s="1">
        <v>-0.01681818581680361</v>
      </c>
      <c r="W315" s="1">
        <v>-0.01381059412825303</v>
      </c>
      <c r="X315" s="1">
        <v>0.00493307790459685</v>
      </c>
      <c r="Y315" s="1">
        <v>0.009291918649377839</v>
      </c>
      <c r="Z315" s="1">
        <v>0.005897721102567477</v>
      </c>
      <c r="AA315" s="1">
        <v>0.02421448115431546</v>
      </c>
      <c r="AB315" s="1">
        <v>0.04435139926578779</v>
      </c>
      <c r="AC315" s="1">
        <v>-0.009652621724042132</v>
      </c>
      <c r="AD315" s="1">
        <v>-0.005788855622584244</v>
      </c>
      <c r="AE315" s="1">
        <v>0.01609544491005144</v>
      </c>
      <c r="AF315" s="1">
        <v>0.01737289031118006</v>
      </c>
      <c r="AG315" s="1">
        <v>0.0007103066080198506</v>
      </c>
      <c r="AH315" s="1">
        <v>0.01457716038171553</v>
      </c>
      <c r="AI315" s="1">
        <v>0.03720185945139765</v>
      </c>
      <c r="AJ315" s="1">
        <v>0.01591758984163461</v>
      </c>
      <c r="AK315" s="1">
        <v>0.03739831537596561</v>
      </c>
      <c r="AL315" s="1">
        <v>-0.002841959367023139</v>
      </c>
      <c r="AM315" s="1">
        <v>0.05578084772553127</v>
      </c>
      <c r="AN315" s="1">
        <v>-0.001640905936395431</v>
      </c>
      <c r="AO315" s="1">
        <v>0.005189122951246405</v>
      </c>
      <c r="AP315" s="1">
        <v>-0.01477519245043857</v>
      </c>
      <c r="AQ315" s="1">
        <v>0.002188471284822802</v>
      </c>
      <c r="AR315" s="1">
        <v>0.005254773696869552</v>
      </c>
      <c r="AS315" s="1">
        <v>0.001562952486267033</v>
      </c>
      <c r="AT315" s="1">
        <v>0.01206179607240165</v>
      </c>
      <c r="AU315" s="1">
        <v>0.06194682118451111</v>
      </c>
      <c r="AV315" s="1">
        <v>0.02149522525847947</v>
      </c>
      <c r="AW315" s="1">
        <v>0.01245361249316779</v>
      </c>
      <c r="AX315" s="1">
        <v>0.01940054841896455</v>
      </c>
      <c r="AY315" s="1">
        <v>0.00429047269941929</v>
      </c>
      <c r="AZ315" s="1">
        <v>-0.02204728257751765</v>
      </c>
      <c r="BA315" s="1">
        <v>-0.00431896669043208</v>
      </c>
      <c r="BB315" s="1">
        <v>0.01371367092551079</v>
      </c>
      <c r="BC315" s="1">
        <v>-0.001331501252462397</v>
      </c>
      <c r="BD315" s="1">
        <v>0.06847928807686254</v>
      </c>
      <c r="BE315" s="1">
        <v>0.01748199468321654</v>
      </c>
      <c r="BF315" s="1">
        <v>0.02617416436449549</v>
      </c>
      <c r="BG315" s="1">
        <v>0.01468889490373648</v>
      </c>
      <c r="BH315" s="1">
        <v>0.00575966907896408</v>
      </c>
      <c r="BI315" s="1">
        <v>-0.01390174469654903</v>
      </c>
      <c r="BJ315" s="1">
        <v>0.008874578252919152</v>
      </c>
      <c r="BK315" s="1">
        <v>0.007575847049908768</v>
      </c>
      <c r="BL315" s="1">
        <v>0.05436892799365212</v>
      </c>
    </row>
    <row r="316" spans="1:64">
      <c r="A316" s="11">
        <v>44049</v>
      </c>
      <c r="B316" s="1">
        <v>-0.01050421161233039</v>
      </c>
      <c r="C316" s="1">
        <v>-0.02970383557209899</v>
      </c>
      <c r="D316" s="1">
        <v>-0.02332011252098221</v>
      </c>
      <c r="E316" s="1">
        <v>0.005243448601640388</v>
      </c>
      <c r="F316" s="1">
        <v>-0.01800960317031264</v>
      </c>
      <c r="G316" s="1">
        <v>-0.003818156015505059</v>
      </c>
      <c r="H316" s="1">
        <v>-0.00393809386463484</v>
      </c>
      <c r="I316" s="1">
        <v>-0.002954797105848894</v>
      </c>
      <c r="J316" s="1">
        <v>0.01641075566691153</v>
      </c>
      <c r="K316" s="1">
        <v>0.006230860039218244</v>
      </c>
      <c r="L316" s="1">
        <v>-0.02845138969974581</v>
      </c>
      <c r="M316" s="1">
        <v>0.005591501212288463</v>
      </c>
      <c r="N316" s="1">
        <v>0.002906606028566516</v>
      </c>
      <c r="O316" s="1">
        <v>0.01985108518707812</v>
      </c>
      <c r="P316" s="1">
        <v>0.003425707078009044</v>
      </c>
      <c r="Q316" s="1">
        <v>0.01266356604708907</v>
      </c>
      <c r="R316" s="1">
        <v>0.009824419823347919</v>
      </c>
      <c r="S316" s="1">
        <v>0.002224822642309165</v>
      </c>
      <c r="T316" s="1">
        <v>-0.1096322039796004</v>
      </c>
      <c r="U316" s="1">
        <v>0.06779661016949157</v>
      </c>
      <c r="V316" s="1">
        <v>0.008068755873818612</v>
      </c>
      <c r="W316" s="1">
        <v>-0.02535629392488914</v>
      </c>
      <c r="X316" s="1">
        <v>-0.01209076237683415</v>
      </c>
      <c r="Y316" s="1">
        <v>-0.004353402079284918</v>
      </c>
      <c r="Z316" s="1">
        <v>0.01797627738171048</v>
      </c>
      <c r="AA316" s="1">
        <v>-0.000293028518800531</v>
      </c>
      <c r="AB316" s="1">
        <v>0.02964754167691019</v>
      </c>
      <c r="AC316" s="1">
        <v>-0.02549098023065888</v>
      </c>
      <c r="AD316" s="1">
        <v>0.0260428945554827</v>
      </c>
      <c r="AE316" s="1">
        <v>-0.003920854982108368</v>
      </c>
      <c r="AF316" s="1">
        <v>0.0003085868306298423</v>
      </c>
      <c r="AG316" s="1">
        <v>-0.0005323700623443006</v>
      </c>
      <c r="AH316" s="1">
        <v>-0.009804375365321971</v>
      </c>
      <c r="AI316" s="1">
        <v>-0.003642620007758057</v>
      </c>
      <c r="AJ316" s="1">
        <v>-0.01689709677517648</v>
      </c>
      <c r="AK316" s="1">
        <v>-0.03396029101222442</v>
      </c>
      <c r="AL316" s="1">
        <v>0.06486835251625478</v>
      </c>
      <c r="AM316" s="1">
        <v>-0.02113359322445141</v>
      </c>
      <c r="AN316" s="1">
        <v>0.01601394988015303</v>
      </c>
      <c r="AO316" s="1">
        <v>-0.0098468494435624</v>
      </c>
      <c r="AP316" s="1">
        <v>0.01388142324200725</v>
      </c>
      <c r="AQ316" s="1">
        <v>0.002495706834353184</v>
      </c>
      <c r="AR316" s="1">
        <v>0.004319272315941092</v>
      </c>
      <c r="AS316" s="1">
        <v>-0.004681427090028834</v>
      </c>
      <c r="AT316" s="1">
        <v>0.004410563576193072</v>
      </c>
      <c r="AU316" s="1">
        <v>-0.03794649608396339</v>
      </c>
      <c r="AV316" s="1">
        <v>-0.008234191859867956</v>
      </c>
      <c r="AW316" s="1">
        <v>-0.005651542618653749</v>
      </c>
      <c r="AX316" s="1">
        <v>-0.01300163321971703</v>
      </c>
      <c r="AY316" s="1">
        <v>0.02164861808632956</v>
      </c>
      <c r="AZ316" s="1">
        <v>-0.006441263962675192</v>
      </c>
      <c r="BA316" s="1">
        <v>0.002096538973231032</v>
      </c>
      <c r="BB316" s="1">
        <v>-0.005828476666498661</v>
      </c>
      <c r="BC316" s="1">
        <v>0.003070674289896047</v>
      </c>
      <c r="BD316" s="1">
        <v>-0.04429776895032278</v>
      </c>
      <c r="BE316" s="1">
        <v>0.01015046407615317</v>
      </c>
      <c r="BF316" s="1">
        <v>0.005088513242365478</v>
      </c>
      <c r="BG316" s="1">
        <v>-0.00345373257534054</v>
      </c>
      <c r="BH316" s="1">
        <v>-0.00309131882150826</v>
      </c>
      <c r="BI316" s="1">
        <v>-0.003543383677504175</v>
      </c>
      <c r="BJ316" s="1">
        <v>0.01206723129367582</v>
      </c>
      <c r="BK316" s="1">
        <v>-0.007518885126206687</v>
      </c>
      <c r="BL316" s="1">
        <v>-0.01289128858879462</v>
      </c>
    </row>
    <row r="317" spans="1:64">
      <c r="A317" s="11">
        <v>44050</v>
      </c>
      <c r="B317" s="1">
        <v>-0.001556946687287897</v>
      </c>
      <c r="C317" s="1">
        <v>-0.01781822319629256</v>
      </c>
      <c r="D317" s="1">
        <v>-0.02607998382791366</v>
      </c>
      <c r="E317" s="1">
        <v>-0.01639353823400402</v>
      </c>
      <c r="F317" s="1">
        <v>-0.004249164800846805</v>
      </c>
      <c r="G317" s="1">
        <v>-0.005110568187087772</v>
      </c>
      <c r="H317" s="1">
        <v>0.03134720911838618</v>
      </c>
      <c r="I317" s="1">
        <v>0.02571957018096893</v>
      </c>
      <c r="J317" s="1">
        <v>-0.02145082032049794</v>
      </c>
      <c r="K317" s="1">
        <v>-0.01784185365188951</v>
      </c>
      <c r="L317" s="1">
        <v>0.04425950330280992</v>
      </c>
      <c r="M317" s="1">
        <v>-0.01240381294765558</v>
      </c>
      <c r="N317" s="1">
        <v>-0.05111407312043159</v>
      </c>
      <c r="O317" s="1">
        <v>-0.007646891785185517</v>
      </c>
      <c r="P317" s="1">
        <v>0.006946103456790587</v>
      </c>
      <c r="Q317" s="1">
        <v>-0.004236755650503521</v>
      </c>
      <c r="R317" s="1">
        <v>-0.006990665268360563</v>
      </c>
      <c r="S317" s="1">
        <v>-0.001479727833812561</v>
      </c>
      <c r="T317" s="1">
        <v>-0.003933927284373584</v>
      </c>
      <c r="U317" s="1">
        <v>-0.01555553617931549</v>
      </c>
      <c r="V317" s="1">
        <v>0.02657417267628959</v>
      </c>
      <c r="W317" s="1">
        <v>-0.00561132160089628</v>
      </c>
      <c r="X317" s="1">
        <v>0.006437613497094485</v>
      </c>
      <c r="Y317" s="1">
        <v>-0.06099919856085478</v>
      </c>
      <c r="Z317" s="1">
        <v>-0.003739680024168357</v>
      </c>
      <c r="AA317" s="1">
        <v>-0.004299927160990702</v>
      </c>
      <c r="AB317" s="1">
        <v>0.02412442891232702</v>
      </c>
      <c r="AC317" s="1">
        <v>0.001846398307025376</v>
      </c>
      <c r="AD317" s="1">
        <v>-0.01903642433466612</v>
      </c>
      <c r="AE317" s="1">
        <v>0.01299005801296116</v>
      </c>
      <c r="AF317" s="1">
        <v>0.02200749507388933</v>
      </c>
      <c r="AG317" s="1">
        <v>-0.01331677875727388</v>
      </c>
      <c r="AH317" s="1">
        <v>0.01548440682147922</v>
      </c>
      <c r="AI317" s="1">
        <v>0.008667971298108368</v>
      </c>
      <c r="AJ317" s="1">
        <v>-0.01531251271565759</v>
      </c>
      <c r="AK317" s="1">
        <v>0.04705260199303862</v>
      </c>
      <c r="AL317" s="1">
        <v>0.01191195595842265</v>
      </c>
      <c r="AM317" s="1">
        <v>0.03532895165356353</v>
      </c>
      <c r="AN317" s="1">
        <v>-0.01788795639504448</v>
      </c>
      <c r="AO317" s="1">
        <v>0.03900725122718396</v>
      </c>
      <c r="AP317" s="1">
        <v>-0.02818805681708025</v>
      </c>
      <c r="AQ317" s="1">
        <v>-0.03221779948469872</v>
      </c>
      <c r="AR317" s="1">
        <v>-0.01199762407521032</v>
      </c>
      <c r="AS317" s="1">
        <v>0.004703445929218342</v>
      </c>
      <c r="AT317" s="1">
        <v>0.02494641158486788</v>
      </c>
      <c r="AU317" s="1">
        <v>0.05119899545995898</v>
      </c>
      <c r="AV317" s="1">
        <v>0.03874526462194194</v>
      </c>
      <c r="AW317" s="1">
        <v>-0.005349392293877431</v>
      </c>
      <c r="AX317" s="1">
        <v>0.01660931830612911</v>
      </c>
      <c r="AY317" s="1">
        <v>-0.005525074239680294</v>
      </c>
      <c r="AZ317" s="1">
        <v>0.02236635813541721</v>
      </c>
      <c r="BA317" s="1">
        <v>0.003102176422248304</v>
      </c>
      <c r="BB317" s="1">
        <v>0.01063977388593407</v>
      </c>
      <c r="BC317" s="1">
        <v>-0.02475194468041197</v>
      </c>
      <c r="BD317" s="1">
        <v>0.01873763056708544</v>
      </c>
      <c r="BE317" s="1">
        <v>-0.0006371728225260664</v>
      </c>
      <c r="BF317" s="1">
        <v>0.00945670462556869</v>
      </c>
      <c r="BG317" s="1">
        <v>-0.03690598149232671</v>
      </c>
      <c r="BH317" s="1">
        <v>-0.002236741760026306</v>
      </c>
      <c r="BI317" s="1">
        <v>0.004793129472973945</v>
      </c>
      <c r="BJ317" s="1">
        <v>0.03822149029307664</v>
      </c>
      <c r="BK317" s="1">
        <v>0</v>
      </c>
      <c r="BL317" s="1">
        <v>0.04850739297741646</v>
      </c>
    </row>
    <row r="318" spans="1:64">
      <c r="A318" s="11">
        <v>44053</v>
      </c>
      <c r="B318" s="1">
        <v>0.0208392458811355</v>
      </c>
      <c r="C318" s="1">
        <v>-0.006224045563953284</v>
      </c>
      <c r="D318" s="1">
        <v>-0.01201359337820374</v>
      </c>
      <c r="E318" s="1">
        <v>0.04318193421619942</v>
      </c>
      <c r="F318" s="1">
        <v>0.001833194427198981</v>
      </c>
      <c r="G318" s="1">
        <v>-0.01175543510764032</v>
      </c>
      <c r="H318" s="1">
        <v>0.02601298984498746</v>
      </c>
      <c r="I318" s="1">
        <v>0.003508517213814732</v>
      </c>
      <c r="J318" s="1">
        <v>-0.03076017274352227</v>
      </c>
      <c r="K318" s="1">
        <v>-0.006093187166982039</v>
      </c>
      <c r="L318" s="1">
        <v>0.03027418489503519</v>
      </c>
      <c r="M318" s="1">
        <v>-0.01559104464652017</v>
      </c>
      <c r="N318" s="1">
        <v>-0.01574772361993915</v>
      </c>
      <c r="O318" s="1">
        <v>0.006655017038219135</v>
      </c>
      <c r="P318" s="1">
        <v>0.003799984449171623</v>
      </c>
      <c r="Q318" s="1">
        <v>0.09202587233910009</v>
      </c>
      <c r="R318" s="1">
        <v>-0.002669316906576236</v>
      </c>
      <c r="S318" s="1">
        <v>-0.005483235180120616</v>
      </c>
      <c r="T318" s="1">
        <v>0.003949464189306529</v>
      </c>
      <c r="U318" s="1">
        <v>-0.07771688368000451</v>
      </c>
      <c r="V318" s="1">
        <v>0.01476239967063564</v>
      </c>
      <c r="W318" s="1">
        <v>0.007865921478683147</v>
      </c>
      <c r="X318" s="1">
        <v>-0.005302033752216384</v>
      </c>
      <c r="Y318" s="1">
        <v>-0.03145043084965971</v>
      </c>
      <c r="Z318" s="1">
        <v>0.00107726032208566</v>
      </c>
      <c r="AA318" s="1">
        <v>0.002159287609320382</v>
      </c>
      <c r="AB318" s="1">
        <v>0.01101826379196669</v>
      </c>
      <c r="AC318" s="1">
        <v>0.0167409733506787</v>
      </c>
      <c r="AD318" s="1">
        <v>0.0003680751676415905</v>
      </c>
      <c r="AE318" s="1">
        <v>0.02082865748399132</v>
      </c>
      <c r="AF318" s="1">
        <v>0.0126784647667022</v>
      </c>
      <c r="AG318" s="1">
        <v>0.02267412882965858</v>
      </c>
      <c r="AH318" s="1">
        <v>0.009439094346097576</v>
      </c>
      <c r="AI318" s="1">
        <v>0.006430527997282498</v>
      </c>
      <c r="AJ318" s="1">
        <v>-0.02708132435895494</v>
      </c>
      <c r="AK318" s="1">
        <v>0.02737597260176372</v>
      </c>
      <c r="AL318" s="1">
        <v>-0.0202652450898918</v>
      </c>
      <c r="AM318" s="1">
        <v>-0.009478772832262172</v>
      </c>
      <c r="AN318" s="1">
        <v>-0.01990749977887984</v>
      </c>
      <c r="AO318" s="1">
        <v>0.01356761649242144</v>
      </c>
      <c r="AP318" s="1">
        <v>-0.02294181846960819</v>
      </c>
      <c r="AQ318" s="1">
        <v>-0.02169346433001229</v>
      </c>
      <c r="AR318" s="1">
        <v>-0.003080675891304008</v>
      </c>
      <c r="AS318" s="1">
        <v>-0.001560513477847025</v>
      </c>
      <c r="AT318" s="1">
        <v>-0.0003646592729369402</v>
      </c>
      <c r="AU318" s="1">
        <v>0.02324888680757842</v>
      </c>
      <c r="AV318" s="1">
        <v>0.02131441371971698</v>
      </c>
      <c r="AW318" s="1">
        <v>-0.008403378426983243</v>
      </c>
      <c r="AX318" s="1">
        <v>0.0003756511292367648</v>
      </c>
      <c r="AY318" s="1">
        <v>-0.005816910428492084</v>
      </c>
      <c r="AZ318" s="1">
        <v>-0.01014594893776832</v>
      </c>
      <c r="BA318" s="1">
        <v>-0.01409660205495422</v>
      </c>
      <c r="BB318" s="1">
        <v>-0.006946920888978303</v>
      </c>
      <c r="BC318" s="1">
        <v>-0.02350091468597615</v>
      </c>
      <c r="BD318" s="1">
        <v>0.03678607136955203</v>
      </c>
      <c r="BE318" s="1">
        <v>0.0747498031655176</v>
      </c>
      <c r="BF318" s="1">
        <v>0.006529384571854369</v>
      </c>
      <c r="BG318" s="1">
        <v>-0.01508308101597999</v>
      </c>
      <c r="BH318" s="1">
        <v>0.01981853757539587</v>
      </c>
      <c r="BI318" s="1">
        <v>0.01469556629899027</v>
      </c>
      <c r="BJ318" s="1">
        <v>0.007191140736231283</v>
      </c>
      <c r="BK318" s="1">
        <v>0.007575847049908768</v>
      </c>
      <c r="BL318" s="1">
        <v>0.02135235732667851</v>
      </c>
    </row>
    <row r="319" spans="1:64">
      <c r="A319" s="11">
        <v>44054</v>
      </c>
      <c r="B319" s="1">
        <v>-0.008748962628742252</v>
      </c>
      <c r="C319" s="1">
        <v>0.01471084129088007</v>
      </c>
      <c r="D319" s="1">
        <v>-0.01738864505548421</v>
      </c>
      <c r="E319" s="1">
        <v>-0.0239652072287303</v>
      </c>
      <c r="F319" s="1">
        <v>0.00521427406286068</v>
      </c>
      <c r="G319" s="1">
        <v>-0.009796048256720757</v>
      </c>
      <c r="H319" s="1">
        <v>0.01494542519824793</v>
      </c>
      <c r="I319" s="1">
        <v>-0.004318755085248149</v>
      </c>
      <c r="J319" s="1">
        <v>-0.06517510639081481</v>
      </c>
      <c r="K319" s="1">
        <v>-0.02143799309240468</v>
      </c>
      <c r="L319" s="1">
        <v>0.02103300387786766</v>
      </c>
      <c r="M319" s="1">
        <v>0.002639534330143078</v>
      </c>
      <c r="N319" s="1">
        <v>0.001168715110733132</v>
      </c>
      <c r="O319" s="1">
        <v>0.005915143881432217</v>
      </c>
      <c r="P319" s="1">
        <v>-0.001747088531851571</v>
      </c>
      <c r="Q319" s="1">
        <v>-0.02130338091669726</v>
      </c>
      <c r="R319" s="1">
        <v>-0.02226468255368719</v>
      </c>
      <c r="S319" s="1">
        <v>-0.008642458341087456</v>
      </c>
      <c r="T319" s="1">
        <v>0.05350114810442697</v>
      </c>
      <c r="U319" s="1">
        <v>-0.01013983879889646</v>
      </c>
      <c r="V319" s="1">
        <v>0.04999498806533054</v>
      </c>
      <c r="W319" s="1">
        <v>0.02485578871262506</v>
      </c>
      <c r="X319" s="1">
        <v>0.01589287731263611</v>
      </c>
      <c r="Y319" s="1">
        <v>-0.002285571346235193</v>
      </c>
      <c r="Z319" s="1">
        <v>-0.01054744283971565</v>
      </c>
      <c r="AA319" s="1">
        <v>-0.005973961711546072</v>
      </c>
      <c r="AB319" s="1">
        <v>0.03081556247035633</v>
      </c>
      <c r="AC319" s="1">
        <v>0.04531714628297356</v>
      </c>
      <c r="AD319" s="1">
        <v>-0.003049068294818547</v>
      </c>
      <c r="AE319" s="1">
        <v>-0.002664816091558886</v>
      </c>
      <c r="AF319" s="1">
        <v>0.0315978894986928</v>
      </c>
      <c r="AG319" s="1">
        <v>0.03660043663683865</v>
      </c>
      <c r="AH319" s="1">
        <v>0.006936258512016735</v>
      </c>
      <c r="AI319" s="1">
        <v>-0.02599329698144359</v>
      </c>
      <c r="AJ319" s="1">
        <v>-0.001957163235692838</v>
      </c>
      <c r="AK319" s="1">
        <v>0.0198591343783403</v>
      </c>
      <c r="AL319" s="1">
        <v>-0.02612165443797532</v>
      </c>
      <c r="AM319" s="1">
        <v>0.008612463170935891</v>
      </c>
      <c r="AN319" s="1">
        <v>-0.02338527170485938</v>
      </c>
      <c r="AO319" s="1">
        <v>0.02090407808393246</v>
      </c>
      <c r="AP319" s="1">
        <v>-0.03403122189760266</v>
      </c>
      <c r="AQ319" s="1">
        <v>-0.004097532445408225</v>
      </c>
      <c r="AR319" s="1">
        <v>-0.02821302034546713</v>
      </c>
      <c r="AS319" s="1">
        <v>-0.01562907078001974</v>
      </c>
      <c r="AT319" s="1">
        <v>0.02562470028123109</v>
      </c>
      <c r="AU319" s="1">
        <v>0.01725616442512989</v>
      </c>
      <c r="AV319" s="1">
        <v>0.03739121914258003</v>
      </c>
      <c r="AW319" s="1">
        <v>0.03389830844730168</v>
      </c>
      <c r="AX319" s="1">
        <v>0.008072069703725537</v>
      </c>
      <c r="AY319" s="1">
        <v>-0.001030077310314237</v>
      </c>
      <c r="AZ319" s="1">
        <v>0.007687375202251268</v>
      </c>
      <c r="BA319" s="1">
        <v>-0.01108844654331331</v>
      </c>
      <c r="BB319" s="1">
        <v>0.002163629405805167</v>
      </c>
      <c r="BC319" s="1">
        <v>-0.03114406065222541</v>
      </c>
      <c r="BD319" s="1">
        <v>0.02521003764030527</v>
      </c>
      <c r="BE319" s="1">
        <v>-0.01337163536451458</v>
      </c>
      <c r="BF319" s="1">
        <v>-0.01112515895382027</v>
      </c>
      <c r="BG319" s="1">
        <v>-0.01749067172477814</v>
      </c>
      <c r="BH319" s="1">
        <v>-0.002997368839065095</v>
      </c>
      <c r="BI319" s="1">
        <v>-0.01273879127930189</v>
      </c>
      <c r="BJ319" s="1">
        <v>-0.009590670062511686</v>
      </c>
      <c r="BK319" s="1">
        <v>0</v>
      </c>
      <c r="BL319" s="1">
        <v>0.1463414482184131</v>
      </c>
    </row>
    <row r="320" spans="1:64">
      <c r="A320" s="11">
        <v>44055</v>
      </c>
      <c r="B320" s="1">
        <v>-0.02479678568066945</v>
      </c>
      <c r="C320" s="1">
        <v>-0.01196169079460407</v>
      </c>
      <c r="D320" s="1">
        <v>-0.01574406123843552</v>
      </c>
      <c r="E320" s="1">
        <v>-0.005952395358306939</v>
      </c>
      <c r="F320" s="1">
        <v>-0.009473378260935861</v>
      </c>
      <c r="G320" s="1">
        <v>0.01605082802099544</v>
      </c>
      <c r="H320" s="1">
        <v>-0.010781077896031</v>
      </c>
      <c r="I320" s="1">
        <v>-0.006196422901894372</v>
      </c>
      <c r="J320" s="1">
        <v>0.07453178410043249</v>
      </c>
      <c r="K320" s="1">
        <v>0.02647804960583922</v>
      </c>
      <c r="L320" s="1">
        <v>-0.01211757748091125</v>
      </c>
      <c r="M320" s="1">
        <v>-0.0138217986299678</v>
      </c>
      <c r="N320" s="1">
        <v>0.02725225151904564</v>
      </c>
      <c r="O320" s="1">
        <v>0.001383722019922873</v>
      </c>
      <c r="P320" s="1">
        <v>0.009100904899378426</v>
      </c>
      <c r="Q320" s="1">
        <v>-0.02118919845301181</v>
      </c>
      <c r="R320" s="1">
        <v>0.01302516748210003</v>
      </c>
      <c r="S320" s="1">
        <v>0.006763807477412342</v>
      </c>
      <c r="T320" s="1">
        <v>-0.01568320838215387</v>
      </c>
      <c r="U320" s="1">
        <v>0.01024370835027111</v>
      </c>
      <c r="V320" s="1">
        <v>0.009073972033867728</v>
      </c>
      <c r="W320" s="1">
        <v>-0.001738259156662925</v>
      </c>
      <c r="X320" s="1">
        <v>-0.0002406215125437816</v>
      </c>
      <c r="Y320" s="1">
        <v>0.0008689216542145939</v>
      </c>
      <c r="Z320" s="1">
        <v>0.0177664621434479</v>
      </c>
      <c r="AA320" s="1">
        <v>0.01753686333495996</v>
      </c>
      <c r="AB320" s="1">
        <v>-0.001822900369719216</v>
      </c>
      <c r="AC320" s="1">
        <v>0.03208095485805429</v>
      </c>
      <c r="AD320" s="1">
        <v>0.007540652904189482</v>
      </c>
      <c r="AE320" s="1">
        <v>0.002977238252422243</v>
      </c>
      <c r="AF320" s="1">
        <v>-0.00847619341175021</v>
      </c>
      <c r="AG320" s="1">
        <v>0.007978252156817689</v>
      </c>
      <c r="AH320" s="1">
        <v>0.001224699905153281</v>
      </c>
      <c r="AI320" s="1">
        <v>0.02969851686224301</v>
      </c>
      <c r="AJ320" s="1">
        <v>0.009478186489862539</v>
      </c>
      <c r="AK320" s="1">
        <v>-0.01306381336547979</v>
      </c>
      <c r="AL320" s="1">
        <v>0.01468008313725422</v>
      </c>
      <c r="AM320" s="1">
        <v>0.0189752418975766</v>
      </c>
      <c r="AN320" s="1">
        <v>0.02856704950496258</v>
      </c>
      <c r="AO320" s="1">
        <v>-0.008980799445724275</v>
      </c>
      <c r="AP320" s="1">
        <v>0.01828969798230928</v>
      </c>
      <c r="AQ320" s="1">
        <v>0.04404748136369796</v>
      </c>
      <c r="AR320" s="1">
        <v>0.05440090289896005</v>
      </c>
      <c r="AS320" s="1">
        <v>0.01428944910522567</v>
      </c>
      <c r="AT320" s="1">
        <v>-0.004178872717783388</v>
      </c>
      <c r="AU320" s="1">
        <v>-0.01173304787540808</v>
      </c>
      <c r="AV320" s="1">
        <v>-0.0008381628445236489</v>
      </c>
      <c r="AW320" s="1">
        <v>0.01442613111147906</v>
      </c>
      <c r="AX320" s="1">
        <v>0.0003724302712375671</v>
      </c>
      <c r="AY320" s="1">
        <v>-0.009893779295363392</v>
      </c>
      <c r="AZ320" s="1">
        <v>0.02447557012708179</v>
      </c>
      <c r="BA320" s="1">
        <v>0.02876961659421484</v>
      </c>
      <c r="BB320" s="1">
        <v>-0.003670115805978091</v>
      </c>
      <c r="BC320" s="1">
        <v>0.1312363947417745</v>
      </c>
      <c r="BD320" s="1">
        <v>0.002732303087090715</v>
      </c>
      <c r="BE320" s="1">
        <v>0.007354624727947678</v>
      </c>
      <c r="BF320" s="1">
        <v>0.02129618266849054</v>
      </c>
      <c r="BG320" s="1">
        <v>0.01708998870591238</v>
      </c>
      <c r="BH320" s="1">
        <v>0.01448113422958164</v>
      </c>
      <c r="BI320" s="1">
        <v>0.01297995602280611</v>
      </c>
      <c r="BJ320" s="1">
        <v>0.008177230147248027</v>
      </c>
      <c r="BK320" s="1">
        <v>0</v>
      </c>
      <c r="BL320" s="1">
        <v>0.01823711923682869</v>
      </c>
    </row>
    <row r="321" spans="1:64">
      <c r="A321" s="11">
        <v>44056</v>
      </c>
      <c r="B321" s="1">
        <v>0.005746337506466803</v>
      </c>
      <c r="C321" s="1">
        <v>0.001936998388814226</v>
      </c>
      <c r="D321" s="1">
        <v>0.001343664479017237</v>
      </c>
      <c r="E321" s="1">
        <v>0.01047912449235811</v>
      </c>
      <c r="F321" s="1">
        <v>0.00494799832438364</v>
      </c>
      <c r="G321" s="1">
        <v>0.004470843636847244</v>
      </c>
      <c r="H321" s="1">
        <v>0.003455659327323168</v>
      </c>
      <c r="I321" s="1">
        <v>0.0003116134451692787</v>
      </c>
      <c r="J321" s="1">
        <v>-0.009320957108968408</v>
      </c>
      <c r="K321" s="1">
        <v>-0.0003858318082136103</v>
      </c>
      <c r="L321" s="1">
        <v>-0.01226615509100459</v>
      </c>
      <c r="M321" s="1">
        <v>0.01357060453813763</v>
      </c>
      <c r="N321" s="1">
        <v>-0.005760418537715473</v>
      </c>
      <c r="O321" s="1">
        <v>-0.03471976661951914</v>
      </c>
      <c r="P321" s="1">
        <v>-0.004336084066723811</v>
      </c>
      <c r="Q321" s="1">
        <v>-0.002361540555880781</v>
      </c>
      <c r="R321" s="1">
        <v>-0.003147555746177089</v>
      </c>
      <c r="S321" s="1">
        <v>-0.001194433754834634</v>
      </c>
      <c r="T321" s="1">
        <v>0.02630571670266346</v>
      </c>
      <c r="U321" s="1">
        <v>0.01741262582632208</v>
      </c>
      <c r="V321" s="1">
        <v>0.1999612819162542</v>
      </c>
      <c r="W321" s="1">
        <v>-0.008126001160351226</v>
      </c>
      <c r="X321" s="1">
        <v>-0.01109811308085129</v>
      </c>
      <c r="Y321" s="1">
        <v>0.005840596537959097</v>
      </c>
      <c r="Z321" s="1">
        <v>0.007852004069361485</v>
      </c>
      <c r="AA321" s="1">
        <v>0.01297447982343436</v>
      </c>
      <c r="AB321" s="1">
        <v>-0.01351344101798679</v>
      </c>
      <c r="AC321" s="1">
        <v>-0.03738440236543905</v>
      </c>
      <c r="AD321" s="1">
        <v>-0.004291630103651967</v>
      </c>
      <c r="AE321" s="1">
        <v>-0.002131312486892245</v>
      </c>
      <c r="AF321" s="1">
        <v>-0.005537181603752162</v>
      </c>
      <c r="AG321" s="1">
        <v>-0.01717758085005094</v>
      </c>
      <c r="AH321" s="1">
        <v>-0.008154151422459455</v>
      </c>
      <c r="AI321" s="1">
        <v>0.0143631371891253</v>
      </c>
      <c r="AJ321" s="1">
        <v>0.02147634130283649</v>
      </c>
      <c r="AK321" s="1">
        <v>-0.01498504560851044</v>
      </c>
      <c r="AL321" s="1">
        <v>0.005425268633112212</v>
      </c>
      <c r="AM321" s="1">
        <v>-0.00372432019616864</v>
      </c>
      <c r="AN321" s="1">
        <v>-0.002342308314213337</v>
      </c>
      <c r="AO321" s="1">
        <v>-0.02283636319130411</v>
      </c>
      <c r="AP321" s="1">
        <v>0.01232461635122672</v>
      </c>
      <c r="AQ321" s="1">
        <v>-0.02035691978479448</v>
      </c>
      <c r="AR321" s="1">
        <v>0.0002403906093373376</v>
      </c>
      <c r="AS321" s="1">
        <v>-0.004174321883036014</v>
      </c>
      <c r="AT321" s="1">
        <v>-0.008839263093020966</v>
      </c>
      <c r="AU321" s="1">
        <v>-0.005292489665753575</v>
      </c>
      <c r="AV321" s="1">
        <v>-0.02516770832270232</v>
      </c>
      <c r="AW321" s="1">
        <v>-0.01292808678035862</v>
      </c>
      <c r="AX321" s="1">
        <v>-0.008376743663552233</v>
      </c>
      <c r="AY321" s="1">
        <v>-0.0005316894719694654</v>
      </c>
      <c r="AZ321" s="1">
        <v>0.002482200778272103</v>
      </c>
      <c r="BA321" s="1">
        <v>0.02696109512277878</v>
      </c>
      <c r="BB321" s="1">
        <v>-0.008595427720272331</v>
      </c>
      <c r="BC321" s="1">
        <v>0.04260465047807616</v>
      </c>
      <c r="BD321" s="1">
        <v>-0.01544051523704737</v>
      </c>
      <c r="BE321" s="1">
        <v>0.0213059023586033</v>
      </c>
      <c r="BF321" s="1">
        <v>-0.002327126975335769</v>
      </c>
      <c r="BG321" s="1">
        <v>0.02026445480899919</v>
      </c>
      <c r="BH321" s="1">
        <v>-0.01205165015135312</v>
      </c>
      <c r="BI321" s="1">
        <v>0.003806742994897139</v>
      </c>
      <c r="BJ321" s="1">
        <v>0.0001067817279460925</v>
      </c>
      <c r="BK321" s="1">
        <v>0</v>
      </c>
      <c r="BL321" s="1">
        <v>0.06865672040129045</v>
      </c>
    </row>
    <row r="322" spans="1:64">
      <c r="A322" s="11">
        <v>44057</v>
      </c>
      <c r="B322" s="1">
        <v>0.02913874169482833</v>
      </c>
      <c r="C322" s="1">
        <v>0.02899956125650749</v>
      </c>
      <c r="D322" s="1">
        <v>0.008690174062256029</v>
      </c>
      <c r="E322" s="1">
        <v>0.01111097725339016</v>
      </c>
      <c r="F322" s="1">
        <v>0.01590213974095178</v>
      </c>
      <c r="G322" s="1">
        <v>-0.01097909983279743</v>
      </c>
      <c r="H322" s="1">
        <v>0.008476820592693279</v>
      </c>
      <c r="I322" s="1">
        <v>-0.001454334504878196</v>
      </c>
      <c r="J322" s="1">
        <v>-0.006598158727956882</v>
      </c>
      <c r="K322" s="1">
        <v>-0.004112558082955964</v>
      </c>
      <c r="L322" s="1">
        <v>-0.00341505711367962</v>
      </c>
      <c r="M322" s="1">
        <v>-0.0002194357847997708</v>
      </c>
      <c r="N322" s="1">
        <v>0.0009853381633186942</v>
      </c>
      <c r="O322" s="1">
        <v>-0.002213979897886742</v>
      </c>
      <c r="P322" s="1">
        <v>0.01550360174594756</v>
      </c>
      <c r="Q322" s="1">
        <v>0.01499207063549601</v>
      </c>
      <c r="R322" s="1">
        <v>0.001727742714525249</v>
      </c>
      <c r="S322" s="1">
        <v>0.0004485368035598292</v>
      </c>
      <c r="T322" s="1">
        <v>0.0352895444192618</v>
      </c>
      <c r="U322" s="1">
        <v>-0.01195962215594126</v>
      </c>
      <c r="V322" s="1">
        <v>0.08879941191711449</v>
      </c>
      <c r="W322" s="1">
        <v>-0.008861437582758924</v>
      </c>
      <c r="X322" s="1">
        <v>0.008496039039756376</v>
      </c>
      <c r="Y322" s="1">
        <v>0.001255476574103298</v>
      </c>
      <c r="Z322" s="1">
        <v>-0.007059871691316388</v>
      </c>
      <c r="AA322" s="1">
        <v>-0.003249813001002577</v>
      </c>
      <c r="AB322" s="1">
        <v>0.001851164942554329</v>
      </c>
      <c r="AC322" s="1">
        <v>-0.007127431987573041</v>
      </c>
      <c r="AD322" s="1">
        <v>0.002365185379266777</v>
      </c>
      <c r="AE322" s="1">
        <v>0.002440910513463734</v>
      </c>
      <c r="AF322" s="1">
        <v>0.0003907098239817053</v>
      </c>
      <c r="AG322" s="1">
        <v>-0.007882120763943901</v>
      </c>
      <c r="AH322" s="1">
        <v>0.005600640917912125</v>
      </c>
      <c r="AI322" s="1">
        <v>-0.003340127891727551</v>
      </c>
      <c r="AJ322" s="1">
        <v>-0.02123615534946299</v>
      </c>
      <c r="AK322" s="1">
        <v>0.004310548056287944</v>
      </c>
      <c r="AL322" s="1">
        <v>-0.0002296117925626451</v>
      </c>
      <c r="AM322" s="1">
        <v>0.01121491927532547</v>
      </c>
      <c r="AN322" s="1">
        <v>0.0009583147661249569</v>
      </c>
      <c r="AO322" s="1">
        <v>0.01279781732183083</v>
      </c>
      <c r="AP322" s="1">
        <v>0.002804741323368498</v>
      </c>
      <c r="AQ322" s="1">
        <v>-0.007486105533199283</v>
      </c>
      <c r="AR322" s="1">
        <v>0.01057404326512335</v>
      </c>
      <c r="AS322" s="1">
        <v>-0.002881662095291171</v>
      </c>
      <c r="AT322" s="1">
        <v>0.006666033273485361</v>
      </c>
      <c r="AU322" s="1">
        <v>0.01509894995042749</v>
      </c>
      <c r="AV322" s="1">
        <v>0.01290891494739443</v>
      </c>
      <c r="AW322" s="1">
        <v>-0.009495762091216498</v>
      </c>
      <c r="AX322" s="1">
        <v>-0.0007508731086933729</v>
      </c>
      <c r="AY322" s="1">
        <v>-0.005785742050133269</v>
      </c>
      <c r="AZ322" s="1">
        <v>-0.0006190136783338351</v>
      </c>
      <c r="BA322" s="1">
        <v>-0.008797615529232417</v>
      </c>
      <c r="BB322" s="1">
        <v>-0.002331141906778633</v>
      </c>
      <c r="BC322" s="1">
        <v>0.01832819678811437</v>
      </c>
      <c r="BD322" s="1">
        <v>-0.009225127312000314</v>
      </c>
      <c r="BE322" s="1">
        <v>0.01348799579488014</v>
      </c>
      <c r="BF322" s="1">
        <v>0.006780363666013534</v>
      </c>
      <c r="BG322" s="1">
        <v>-0.01513476900481581</v>
      </c>
      <c r="BH322" s="1">
        <v>-0.002849938220516379</v>
      </c>
      <c r="BI322" s="1">
        <v>0.005688251031464864</v>
      </c>
      <c r="BJ322" s="1">
        <v>0.009284002948765302</v>
      </c>
      <c r="BK322" s="1">
        <v>0.007518786623807561</v>
      </c>
      <c r="BL322" s="1">
        <v>-0.009776576657273384</v>
      </c>
    </row>
    <row r="323" spans="1:64">
      <c r="A323" s="11">
        <v>44060</v>
      </c>
      <c r="B323" s="1">
        <v>0.0005551512109422951</v>
      </c>
      <c r="C323" s="1">
        <v>0.03325496674606199</v>
      </c>
      <c r="D323" s="1">
        <v>-0.006081403722051015</v>
      </c>
      <c r="E323" s="1">
        <v>0.02051290872823852</v>
      </c>
      <c r="F323" s="1">
        <v>0.01745937812733334</v>
      </c>
      <c r="G323" s="1">
        <v>0.007200645439371156</v>
      </c>
      <c r="H323" s="1">
        <v>-0.0160231108518547</v>
      </c>
      <c r="I323" s="1">
        <v>-0.009259173862271708</v>
      </c>
      <c r="J323" s="1">
        <v>0.01377607718507079</v>
      </c>
      <c r="K323" s="1">
        <v>0.0109243122343301</v>
      </c>
      <c r="L323" s="1">
        <v>0</v>
      </c>
      <c r="M323" s="1">
        <v>0.002195265988015116</v>
      </c>
      <c r="N323" s="1">
        <v>0.01177300555185123</v>
      </c>
      <c r="O323" s="1">
        <v>-0.02921598472957609</v>
      </c>
      <c r="P323" s="1">
        <v>0.01029192815966096</v>
      </c>
      <c r="Q323" s="1">
        <v>-0.000453456867502422</v>
      </c>
      <c r="R323" s="1">
        <v>0.01094305803098394</v>
      </c>
      <c r="S323" s="1">
        <v>0.009113918317267933</v>
      </c>
      <c r="T323" s="1">
        <v>-0.003587956780261914</v>
      </c>
      <c r="U323" s="1">
        <v>0.01913043478260867</v>
      </c>
      <c r="V323" s="1">
        <v>0.05935460161904005</v>
      </c>
      <c r="W323" s="1">
        <v>-0.01239879597649818</v>
      </c>
      <c r="X323" s="1">
        <v>-0.01390394470377554</v>
      </c>
      <c r="Y323" s="1">
        <v>0.01222571587232424</v>
      </c>
      <c r="Z323" s="1">
        <v>0.006798360378174051</v>
      </c>
      <c r="AA323" s="1">
        <v>0.001917914669512966</v>
      </c>
      <c r="AB323" s="1">
        <v>-0.01219509725105172</v>
      </c>
      <c r="AC323" s="1">
        <v>-0.007764482249303373</v>
      </c>
      <c r="AD323" s="1">
        <v>0.004195211890891226</v>
      </c>
      <c r="AE323" s="1">
        <v>-0.003804391006277386</v>
      </c>
      <c r="AF323" s="1">
        <v>-0.02636468026863847</v>
      </c>
      <c r="AG323" s="1">
        <v>-0.01122620592638812</v>
      </c>
      <c r="AH323" s="1">
        <v>-0.006284619569547623</v>
      </c>
      <c r="AI323" s="1">
        <v>0.01646998189854454</v>
      </c>
      <c r="AJ323" s="1">
        <v>0.01683935199559228</v>
      </c>
      <c r="AK323" s="1">
        <v>-0.01842973779702073</v>
      </c>
      <c r="AL323" s="1">
        <v>-0.0003061804289375969</v>
      </c>
      <c r="AM323" s="1">
        <v>0.003696972806509269</v>
      </c>
      <c r="AN323" s="1">
        <v>0.006605988914874183</v>
      </c>
      <c r="AO323" s="1">
        <v>-0.02426520839841984</v>
      </c>
      <c r="AP323" s="1">
        <v>-0.000683654962444824</v>
      </c>
      <c r="AQ323" s="1">
        <v>0.02856588070087707</v>
      </c>
      <c r="AR323" s="1">
        <v>0.06684547998061996</v>
      </c>
      <c r="AS323" s="1">
        <v>0.007619616435946774</v>
      </c>
      <c r="AT323" s="1">
        <v>-0.01270693822872548</v>
      </c>
      <c r="AU323" s="1">
        <v>-0.01614926789386451</v>
      </c>
      <c r="AV323" s="1">
        <v>-0.00849635331880183</v>
      </c>
      <c r="AW323" s="1">
        <v>0.001983539530426626</v>
      </c>
      <c r="AX323" s="1">
        <v>-0.007890312807313005</v>
      </c>
      <c r="AY323" s="1">
        <v>0.004280992880176804</v>
      </c>
      <c r="AZ323" s="1">
        <v>0.01269741555743553</v>
      </c>
      <c r="BA323" s="1">
        <v>0.01746967885495887</v>
      </c>
      <c r="BB323" s="1">
        <v>0.007594412325758304</v>
      </c>
      <c r="BC323" s="1">
        <v>0.1120305815451947</v>
      </c>
      <c r="BD323" s="1">
        <v>-0.02513961916604823</v>
      </c>
      <c r="BE323" s="1">
        <v>-0.005944443034226032</v>
      </c>
      <c r="BF323" s="1">
        <v>-0.009854987332187481</v>
      </c>
      <c r="BG323" s="1">
        <v>0.01122549329408273</v>
      </c>
      <c r="BH323" s="1">
        <v>0.003208803544576089</v>
      </c>
      <c r="BI323" s="1">
        <v>0.0226246675470736</v>
      </c>
      <c r="BJ323" s="1">
        <v>0.03066189800014008</v>
      </c>
      <c r="BK323" s="1">
        <v>0.02985080317798494</v>
      </c>
      <c r="BL323" s="1">
        <v>-0.03667131678179303</v>
      </c>
    </row>
    <row r="324" spans="1:64">
      <c r="A324" s="11">
        <v>44061</v>
      </c>
      <c r="B324" s="1">
        <v>-0.005687337780551416</v>
      </c>
      <c r="C324" s="1">
        <v>0.002636645403121918</v>
      </c>
      <c r="D324" s="1">
        <v>0.01784574171401077</v>
      </c>
      <c r="E324" s="1">
        <v>-0.004307242628443286</v>
      </c>
      <c r="F324" s="1">
        <v>0.008875676630961671</v>
      </c>
      <c r="G324" s="1">
        <v>0.002482278742872879</v>
      </c>
      <c r="H324" s="1">
        <v>-0.001075772353627658</v>
      </c>
      <c r="I324" s="1">
        <v>-0.005775636748856394</v>
      </c>
      <c r="J324" s="1">
        <v>-0.009220996405242543</v>
      </c>
      <c r="K324" s="1">
        <v>0.04087466955935781</v>
      </c>
      <c r="L324" s="1">
        <v>-0.01277246248285324</v>
      </c>
      <c r="M324" s="1">
        <v>-0.006352539109047761</v>
      </c>
      <c r="N324" s="1">
        <v>0.008717391136529251</v>
      </c>
      <c r="O324" s="1">
        <v>0.02933332963839819</v>
      </c>
      <c r="P324" s="1">
        <v>0.001754611767032399</v>
      </c>
      <c r="Q324" s="1">
        <v>-0.008814564079819953</v>
      </c>
      <c r="R324" s="1">
        <v>0.002323911421357128</v>
      </c>
      <c r="S324" s="1">
        <v>-0.004737770432095223</v>
      </c>
      <c r="T324" s="1">
        <v>0.02268628322739263</v>
      </c>
      <c r="U324" s="1">
        <v>0</v>
      </c>
      <c r="V324" s="1">
        <v>-0.02976105999077727</v>
      </c>
      <c r="W324" s="1">
        <v>-0.0001707801152260879</v>
      </c>
      <c r="X324" s="1">
        <v>0.003304661225617789</v>
      </c>
      <c r="Y324" s="1">
        <v>0.005884117202996419</v>
      </c>
      <c r="Z324" s="1">
        <v>0.02675922178750523</v>
      </c>
      <c r="AA324" s="1">
        <v>-0.002488639321900576</v>
      </c>
      <c r="AB324" s="1">
        <v>-0.002244798518055702</v>
      </c>
      <c r="AC324" s="1">
        <v>-0.01845555668301968</v>
      </c>
      <c r="AD324" s="1">
        <v>0.01007833093405042</v>
      </c>
      <c r="AE324" s="1">
        <v>0.001909399322845173</v>
      </c>
      <c r="AF324" s="1">
        <v>-0.0139403507430923</v>
      </c>
      <c r="AG324" s="1">
        <v>-0.01537124427706549</v>
      </c>
      <c r="AH324" s="1">
        <v>0.003342211494094416</v>
      </c>
      <c r="AI324" s="1">
        <v>0.01101812978248051</v>
      </c>
      <c r="AJ324" s="1">
        <v>0.0006369977699813845</v>
      </c>
      <c r="AK324" s="1">
        <v>-0.01466043753363411</v>
      </c>
      <c r="AL324" s="1">
        <v>0.00451827484773637</v>
      </c>
      <c r="AM324" s="1">
        <v>-0.03314916241245736</v>
      </c>
      <c r="AN324" s="1">
        <v>0.005754192830411453</v>
      </c>
      <c r="AO324" s="1">
        <v>-0.01933177391294805</v>
      </c>
      <c r="AP324" s="1">
        <v>0.01973668268520523</v>
      </c>
      <c r="AQ324" s="1">
        <v>0.01106248525782694</v>
      </c>
      <c r="AR324" s="1">
        <v>-0.006180557299032885</v>
      </c>
      <c r="AS324" s="1">
        <v>0.0002606879798976447</v>
      </c>
      <c r="AT324" s="1">
        <v>-0.0294570644744836</v>
      </c>
      <c r="AU324" s="1">
        <v>-0.01267112997042108</v>
      </c>
      <c r="AV324" s="1">
        <v>-0.02570694973102283</v>
      </c>
      <c r="AW324" s="1">
        <v>-0.006928548570510618</v>
      </c>
      <c r="AX324" s="1">
        <v>-0.006627479993684959</v>
      </c>
      <c r="AY324" s="1">
        <v>0.007704047464591079</v>
      </c>
      <c r="AZ324" s="1">
        <v>-0.01620806186830193</v>
      </c>
      <c r="BA324" s="1">
        <v>0.0125311376903916</v>
      </c>
      <c r="BB324" s="1">
        <v>-0.005362939272708811</v>
      </c>
      <c r="BC324" s="1">
        <v>0.02802837419569393</v>
      </c>
      <c r="BD324" s="1">
        <v>-0.02196757307016906</v>
      </c>
      <c r="BE324" s="1">
        <v>-0.03498748783392813</v>
      </c>
      <c r="BF324" s="1">
        <v>-0.01154402149827882</v>
      </c>
      <c r="BG324" s="1">
        <v>0.02086209007335249</v>
      </c>
      <c r="BH324" s="1">
        <v>0.003048757223343967</v>
      </c>
      <c r="BI324" s="1">
        <v>-0.006563661737012394</v>
      </c>
      <c r="BJ324" s="1">
        <v>-0.009950867149095766</v>
      </c>
      <c r="BK324" s="1">
        <v>0.007246271559271822</v>
      </c>
      <c r="BL324" s="1">
        <v>-0.02049780086795883</v>
      </c>
    </row>
    <row r="325" spans="1:64">
      <c r="A325" s="11">
        <v>44062</v>
      </c>
      <c r="B325" s="1">
        <v>-0.02176344078305781</v>
      </c>
      <c r="C325" s="1">
        <v>0.007571609609434038</v>
      </c>
      <c r="D325" s="1">
        <v>-0.03058854163630398</v>
      </c>
      <c r="E325" s="1">
        <v>0</v>
      </c>
      <c r="F325" s="1">
        <v>-0.01055713967843819</v>
      </c>
      <c r="G325" s="1">
        <v>-0.004754127030675126</v>
      </c>
      <c r="H325" s="1">
        <v>-0.002961886015974136</v>
      </c>
      <c r="I325" s="1">
        <v>-0.004224669143748749</v>
      </c>
      <c r="J325" s="1">
        <v>-0.006980251024446549</v>
      </c>
      <c r="K325" s="1">
        <v>-0.01570114590744909</v>
      </c>
      <c r="L325" s="1">
        <v>0.01546231815997356</v>
      </c>
      <c r="M325" s="1">
        <v>0.00705461872970603</v>
      </c>
      <c r="N325" s="1">
        <v>0.005362592844899927</v>
      </c>
      <c r="O325" s="1">
        <v>-0.01850487994280436</v>
      </c>
      <c r="P325" s="1">
        <v>0.003389746786685688</v>
      </c>
      <c r="Q325" s="1">
        <v>-0.008108293606444938</v>
      </c>
      <c r="R325" s="1">
        <v>0.0004401290048750006</v>
      </c>
      <c r="S325" s="1">
        <v>-0.004909359127923452</v>
      </c>
      <c r="T325" s="1">
        <v>0.005633707347832972</v>
      </c>
      <c r="U325" s="1">
        <v>-0.02730375426621157</v>
      </c>
      <c r="V325" s="1">
        <v>-0.01699298021652551</v>
      </c>
      <c r="W325" s="1">
        <v>0.001793790766379644</v>
      </c>
      <c r="X325" s="1">
        <v>0.00375739025549926</v>
      </c>
      <c r="Y325" s="1">
        <v>-0.003155743050828552</v>
      </c>
      <c r="Z325" s="1">
        <v>-0.007102493420834244</v>
      </c>
      <c r="AA325" s="1">
        <v>-0.002206740891654069</v>
      </c>
      <c r="AB325" s="1">
        <v>-0.008248733833166377</v>
      </c>
      <c r="AC325" s="1">
        <v>0.009626948530739643</v>
      </c>
      <c r="AD325" s="1">
        <v>-0.008116703824671778</v>
      </c>
      <c r="AE325" s="1">
        <v>0.002210703882366438</v>
      </c>
      <c r="AF325" s="1">
        <v>0.002339288417714691</v>
      </c>
      <c r="AG325" s="1">
        <v>0.01685293981436753</v>
      </c>
      <c r="AH325" s="1">
        <v>-0.0005382867102992073</v>
      </c>
      <c r="AI325" s="1">
        <v>0.005741673353037102</v>
      </c>
      <c r="AJ325" s="1">
        <v>-0.008062827487867685</v>
      </c>
      <c r="AK325" s="1">
        <v>-0.002871346900323313</v>
      </c>
      <c r="AL325" s="1">
        <v>0.0009529618185937228</v>
      </c>
      <c r="AM325" s="1">
        <v>-0.01999998634327138</v>
      </c>
      <c r="AN325" s="1">
        <v>-0.006066903701105741</v>
      </c>
      <c r="AO325" s="1">
        <v>-0.0006699355148648278</v>
      </c>
      <c r="AP325" s="1">
        <v>-0.01492263486440537</v>
      </c>
      <c r="AQ325" s="1">
        <v>-0.008544791005103303</v>
      </c>
      <c r="AR325" s="1">
        <v>-0.009970775056383108</v>
      </c>
      <c r="AS325" s="1">
        <v>-0.002606995659892419</v>
      </c>
      <c r="AT325" s="1">
        <v>-0.006443881911221916</v>
      </c>
      <c r="AU325" s="1">
        <v>0.007291953797298634</v>
      </c>
      <c r="AV325" s="1">
        <v>0.004397584271012889</v>
      </c>
      <c r="AW325" s="1">
        <v>0.0006644532053061702</v>
      </c>
      <c r="AX325" s="1">
        <v>-0.003621829303732893</v>
      </c>
      <c r="AY325" s="1">
        <v>-0.005794483835635633</v>
      </c>
      <c r="AZ325" s="1">
        <v>-0.00621688291228728</v>
      </c>
      <c r="BA325" s="1">
        <v>0.01299141125801273</v>
      </c>
      <c r="BB325" s="1">
        <v>-0.0007287122455078565</v>
      </c>
      <c r="BC325" s="1">
        <v>-0.004536059116861502</v>
      </c>
      <c r="BD325" s="1">
        <v>-0.02539064791926704</v>
      </c>
      <c r="BE325" s="1">
        <v>-0.01331855720334574</v>
      </c>
      <c r="BF325" s="1">
        <v>-0.004450625730600621</v>
      </c>
      <c r="BG325" s="1">
        <v>0.0006749134730716921</v>
      </c>
      <c r="BH325" s="1">
        <v>0.005580333684378713</v>
      </c>
      <c r="BI325" s="1">
        <v>-0.01707374595139266</v>
      </c>
      <c r="BJ325" s="1">
        <v>-0.007356713827818884</v>
      </c>
      <c r="BK325" s="1">
        <v>0</v>
      </c>
      <c r="BL325" s="1">
        <v>0.008968583096978788</v>
      </c>
    </row>
    <row r="326" spans="1:64">
      <c r="A326" s="11">
        <v>44063</v>
      </c>
      <c r="B326" s="1">
        <v>-0.01540210540407216</v>
      </c>
      <c r="C326" s="1">
        <v>-0.02573903130004562</v>
      </c>
      <c r="D326" s="1">
        <v>0.003068135212834999</v>
      </c>
      <c r="E326" s="1">
        <v>0.007209767608885143</v>
      </c>
      <c r="F326" s="1">
        <v>-0.01363365142356543</v>
      </c>
      <c r="G326" s="1">
        <v>0.01144501100232231</v>
      </c>
      <c r="H326" s="1">
        <v>-0.009991966614080972</v>
      </c>
      <c r="I326" s="1">
        <v>0.01145528494840153</v>
      </c>
      <c r="J326" s="1">
        <v>0.02071772574973929</v>
      </c>
      <c r="K326" s="1">
        <v>0.01131427064226576</v>
      </c>
      <c r="L326" s="1">
        <v>-0.001243263630912872</v>
      </c>
      <c r="M326" s="1">
        <v>0.005472759116090797</v>
      </c>
      <c r="N326" s="1">
        <v>-0.01005408938948804</v>
      </c>
      <c r="O326" s="1">
        <v>-0.001508240016612872</v>
      </c>
      <c r="P326" s="1">
        <v>-0.00298411422659961</v>
      </c>
      <c r="Q326" s="1">
        <v>0.005537668095729975</v>
      </c>
      <c r="R326" s="1">
        <v>-8.77629995675866E-05</v>
      </c>
      <c r="S326" s="1">
        <v>-0.00554989375017334</v>
      </c>
      <c r="T326" s="1">
        <v>0.008403425238839857</v>
      </c>
      <c r="U326" s="1">
        <v>3.51219846490558E-05</v>
      </c>
      <c r="V326" s="1">
        <v>0.04394942832506521</v>
      </c>
      <c r="W326" s="1">
        <v>0.00571280845769917</v>
      </c>
      <c r="X326" s="1">
        <v>-0.01288277323881348</v>
      </c>
      <c r="Y326" s="1">
        <v>0.03150335770525525</v>
      </c>
      <c r="Z326" s="1">
        <v>0.02211263715757994</v>
      </c>
      <c r="AA326" s="1">
        <v>-0.01009717044400671</v>
      </c>
      <c r="AB326" s="1">
        <v>-0.01020819627957537</v>
      </c>
      <c r="AC326" s="1">
        <v>-0.01981525133873452</v>
      </c>
      <c r="AD326" s="1">
        <v>-0.00443026148572101</v>
      </c>
      <c r="AE326" s="1">
        <v>0.009127580568927929</v>
      </c>
      <c r="AF326" s="1">
        <v>-0.01197361813218001</v>
      </c>
      <c r="AG326" s="1">
        <v>-0.01831813838678564</v>
      </c>
      <c r="AH326" s="1">
        <v>-0.005563447862581672</v>
      </c>
      <c r="AI326" s="1">
        <v>0.01546396504399317</v>
      </c>
      <c r="AJ326" s="1">
        <v>0.01208553212211738</v>
      </c>
      <c r="AK326" s="1">
        <v>-0.01518350414694902</v>
      </c>
      <c r="AL326" s="1">
        <v>0.02444881190170456</v>
      </c>
      <c r="AM326" s="1">
        <v>-0.02040814904547228</v>
      </c>
      <c r="AN326" s="1">
        <v>0.02327138012985186</v>
      </c>
      <c r="AO326" s="1">
        <v>-0.02642905247153571</v>
      </c>
      <c r="AP326" s="1">
        <v>0.027593740637053</v>
      </c>
      <c r="AQ326" s="1">
        <v>0.007504520825572625</v>
      </c>
      <c r="AR326" s="1">
        <v>0.0002059601425226099</v>
      </c>
      <c r="AS326" s="1">
        <v>0.0120229330006052</v>
      </c>
      <c r="AT326" s="1">
        <v>-0.002913746908095094</v>
      </c>
      <c r="AU326" s="1">
        <v>-0.01360946239090477</v>
      </c>
      <c r="AV326" s="1">
        <v>-0.02977235644062037</v>
      </c>
      <c r="AW326" s="1">
        <v>-0.01578770787617201</v>
      </c>
      <c r="AX326" s="1">
        <v>-0.01740965987949028</v>
      </c>
      <c r="AY326" s="1">
        <v>-0.001883613972845088</v>
      </c>
      <c r="AZ326" s="1">
        <v>-0.002189491814939548</v>
      </c>
      <c r="BA326" s="1">
        <v>-0.01154229851857391</v>
      </c>
      <c r="BB326" s="1">
        <v>-0.006125031096813061</v>
      </c>
      <c r="BC326" s="1">
        <v>0.06563643667445929</v>
      </c>
      <c r="BD326" s="1">
        <v>-0.02204402038531506</v>
      </c>
      <c r="BE326" s="1">
        <v>-0.03730786788102869</v>
      </c>
      <c r="BF326" s="1">
        <v>-0.006563028446666452</v>
      </c>
      <c r="BG326" s="1">
        <v>0.01221572235647339</v>
      </c>
      <c r="BH326" s="1">
        <v>-0.01139627648373331</v>
      </c>
      <c r="BI326" s="1">
        <v>-0.01389623415918484</v>
      </c>
      <c r="BJ326" s="1">
        <v>-0.005532296091220856</v>
      </c>
      <c r="BK326" s="1">
        <v>0</v>
      </c>
      <c r="BL326" s="1">
        <v>-0.04592595195901039</v>
      </c>
    </row>
    <row r="327" spans="1:64">
      <c r="A327" s="11">
        <v>44064</v>
      </c>
      <c r="B327" s="1">
        <v>0.004779763166524065</v>
      </c>
      <c r="C327" s="1">
        <v>0.008729300784596772</v>
      </c>
      <c r="D327" s="1">
        <v>0.02224868325444973</v>
      </c>
      <c r="E327" s="1">
        <v>0.01503222110152902</v>
      </c>
      <c r="F327" s="1">
        <v>0.0072115321640982</v>
      </c>
      <c r="G327" s="1">
        <v>0.007576488125419667</v>
      </c>
      <c r="H327" s="1">
        <v>-0.006546630426679467</v>
      </c>
      <c r="I327" s="1">
        <v>-0.009123414626324822</v>
      </c>
      <c r="J327" s="1">
        <v>0.01256495055825835</v>
      </c>
      <c r="K327" s="1">
        <v>-0.003836435250853754</v>
      </c>
      <c r="L327" s="1">
        <v>-0.0003109775993430652</v>
      </c>
      <c r="M327" s="1">
        <v>-0.01153928473235621</v>
      </c>
      <c r="N327" s="1">
        <v>0.03035231435909003</v>
      </c>
      <c r="O327" s="1">
        <v>0.005664665596955221</v>
      </c>
      <c r="P327" s="1">
        <v>0.009148715366315452</v>
      </c>
      <c r="Q327" s="1">
        <v>-0.001966829532734304</v>
      </c>
      <c r="R327" s="1">
        <v>0.01097180468889758</v>
      </c>
      <c r="S327" s="1">
        <v>-0.008748054072600375</v>
      </c>
      <c r="T327" s="1">
        <v>-0.01249985650111751</v>
      </c>
      <c r="U327" s="1">
        <v>0.006631290362094866</v>
      </c>
      <c r="V327" s="1">
        <v>0.03459165507804673</v>
      </c>
      <c r="W327" s="1">
        <v>-0.01593893431165527</v>
      </c>
      <c r="X327" s="1">
        <v>-0.0001971025462654818</v>
      </c>
      <c r="Y327" s="1">
        <v>-0.01407296026028693</v>
      </c>
      <c r="Z327" s="1">
        <v>-0.0008408130419016446</v>
      </c>
      <c r="AA327" s="1">
        <v>-0.004954353850112003</v>
      </c>
      <c r="AB327" s="1">
        <v>-0.008785226824338688</v>
      </c>
      <c r="AC327" s="1">
        <v>-0.002432029065708274</v>
      </c>
      <c r="AD327" s="1">
        <v>-0.006491822385882196</v>
      </c>
      <c r="AE327" s="1">
        <v>-0.0009043767319106832</v>
      </c>
      <c r="AF327" s="1">
        <v>-0.0005135498638854097</v>
      </c>
      <c r="AG327" s="1">
        <v>-0.001244011545993629</v>
      </c>
      <c r="AH327" s="1">
        <v>0.004357243572941316</v>
      </c>
      <c r="AI327" s="1">
        <v>0.00635878632957132</v>
      </c>
      <c r="AJ327" s="1">
        <v>-0.005283736811922402</v>
      </c>
      <c r="AK327" s="1">
        <v>-0.009037627191031294</v>
      </c>
      <c r="AL327" s="1">
        <v>-0.00743466758631961</v>
      </c>
      <c r="AM327" s="1">
        <v>-0.007936550678299459</v>
      </c>
      <c r="AN327" s="1">
        <v>-0.007270027498719522</v>
      </c>
      <c r="AO327" s="1">
        <v>0.007770031182671167</v>
      </c>
      <c r="AP327" s="1">
        <v>-0.01122714682951531</v>
      </c>
      <c r="AQ327" s="1">
        <v>0.0118717423307757</v>
      </c>
      <c r="AR327" s="1">
        <v>0.04468313991722472</v>
      </c>
      <c r="AS327" s="1">
        <v>0.004132502090675061</v>
      </c>
      <c r="AT327" s="1">
        <v>0.003487878082929718</v>
      </c>
      <c r="AU327" s="1">
        <v>-0.01056814097881065</v>
      </c>
      <c r="AV327" s="1">
        <v>-0.009927829073520522</v>
      </c>
      <c r="AW327" s="1">
        <v>-0.003412933347179292</v>
      </c>
      <c r="AX327" s="1">
        <v>0.008177596815883925</v>
      </c>
      <c r="AY327" s="1">
        <v>-0.001687327182024134</v>
      </c>
      <c r="AZ327" s="1">
        <v>0.0009404219510260603</v>
      </c>
      <c r="BA327" s="1">
        <v>0.02212503537529908</v>
      </c>
      <c r="BB327" s="1">
        <v>-0.01085844531746472</v>
      </c>
      <c r="BC327" s="1">
        <v>0.02405292672907056</v>
      </c>
      <c r="BD327" s="1">
        <v>-0.003073840772741976</v>
      </c>
      <c r="BE327" s="1">
        <v>0.04186955384161206</v>
      </c>
      <c r="BF327" s="1">
        <v>0.002585155912774306</v>
      </c>
      <c r="BG327" s="1">
        <v>-0.01180913776235315</v>
      </c>
      <c r="BH327" s="1">
        <v>-0.003608450143090747</v>
      </c>
      <c r="BI327" s="1">
        <v>0.008118232721143981</v>
      </c>
      <c r="BJ327" s="1">
        <v>0.04020143823292788</v>
      </c>
      <c r="BK327" s="1">
        <v>0</v>
      </c>
      <c r="BL327" s="1">
        <v>-0.006211192771326313</v>
      </c>
    </row>
    <row r="328" spans="1:64">
      <c r="A328" s="11">
        <v>44067</v>
      </c>
      <c r="B328" s="1">
        <v>0.01455955023220357</v>
      </c>
      <c r="C328" s="1">
        <v>0.02967039074854227</v>
      </c>
      <c r="D328" s="1">
        <v>0.002992276265696203</v>
      </c>
      <c r="E328" s="1">
        <v>-0.02115652011283387</v>
      </c>
      <c r="F328" s="1">
        <v>0.01214196049545224</v>
      </c>
      <c r="G328" s="1">
        <v>-0.009863422411222067</v>
      </c>
      <c r="H328" s="1">
        <v>0.02635908489390393</v>
      </c>
      <c r="I328" s="1">
        <v>0.005397303362430605</v>
      </c>
      <c r="J328" s="1">
        <v>-0.008710127058871531</v>
      </c>
      <c r="K328" s="1">
        <v>0.006923017605080961</v>
      </c>
      <c r="L328" s="1">
        <v>0.04046051017032259</v>
      </c>
      <c r="M328" s="1">
        <v>0.001982566933351082</v>
      </c>
      <c r="N328" s="1">
        <v>0.03844996873612905</v>
      </c>
      <c r="O328" s="1">
        <v>-0.005257155014166015</v>
      </c>
      <c r="P328" s="1">
        <v>0.006267990945415969</v>
      </c>
      <c r="Q328" s="1">
        <v>-0.01208706981206065</v>
      </c>
      <c r="R328" s="1">
        <v>-0.001392969521564535</v>
      </c>
      <c r="S328" s="1">
        <v>0.02891057533742081</v>
      </c>
      <c r="T328" s="1">
        <v>0.00351611441807087</v>
      </c>
      <c r="U328" s="1">
        <v>-0.01003835811809617</v>
      </c>
      <c r="V328" s="1">
        <v>0.07934904052322289</v>
      </c>
      <c r="W328" s="1">
        <v>0.007064699724133705</v>
      </c>
      <c r="X328" s="1">
        <v>0.02948136218688946</v>
      </c>
      <c r="Y328" s="1">
        <v>0.01024980895377925</v>
      </c>
      <c r="Z328" s="1">
        <v>0.004922741051578194</v>
      </c>
      <c r="AA328" s="1">
        <v>0.01181296225440431</v>
      </c>
      <c r="AB328" s="1">
        <v>0.03352609028033737</v>
      </c>
      <c r="AC328" s="1">
        <v>0.03001685072718963</v>
      </c>
      <c r="AD328" s="1">
        <v>-0.00173893771652478</v>
      </c>
      <c r="AE328" s="1">
        <v>0.02602795322679086</v>
      </c>
      <c r="AF328" s="1">
        <v>0.02815466655153753</v>
      </c>
      <c r="AG328" s="1">
        <v>0.01779359326473862</v>
      </c>
      <c r="AH328" s="1">
        <v>0.01404105424884894</v>
      </c>
      <c r="AI328" s="1">
        <v>0.0205016882944915</v>
      </c>
      <c r="AJ328" s="1">
        <v>0.008180221979481539</v>
      </c>
      <c r="AK328" s="1">
        <v>0.03594417659017024</v>
      </c>
      <c r="AL328" s="1">
        <v>0.01640389769154038</v>
      </c>
      <c r="AM328" s="1">
        <v>0.113999850663671</v>
      </c>
      <c r="AN328" s="1">
        <v>0.003145226696159575</v>
      </c>
      <c r="AO328" s="1">
        <v>0.03289111940499456</v>
      </c>
      <c r="AP328" s="1">
        <v>-0.00710934171021671</v>
      </c>
      <c r="AQ328" s="1">
        <v>0.01630991309308683</v>
      </c>
      <c r="AR328" s="1">
        <v>0.002897502259471718</v>
      </c>
      <c r="AS328" s="1">
        <v>-0.001028985789907955</v>
      </c>
      <c r="AT328" s="1">
        <v>0.031470268454596</v>
      </c>
      <c r="AU328" s="1">
        <v>0.04192426584234932</v>
      </c>
      <c r="AV328" s="1">
        <v>0.05195991905318587</v>
      </c>
      <c r="AW328" s="1">
        <v>0.01506847922036281</v>
      </c>
      <c r="AX328" s="1">
        <v>0.02414056502815298</v>
      </c>
      <c r="AY328" s="1">
        <v>-0.0001112106977761984</v>
      </c>
      <c r="AZ328" s="1">
        <v>0.01440655848602113</v>
      </c>
      <c r="BA328" s="1">
        <v>0.00821760453310838</v>
      </c>
      <c r="BB328" s="1">
        <v>0.008232957849080291</v>
      </c>
      <c r="BC328" s="1">
        <v>-0.01745380644825623</v>
      </c>
      <c r="BD328" s="1">
        <v>0.05241523667786496</v>
      </c>
      <c r="BE328" s="1">
        <v>0.03971962616822422</v>
      </c>
      <c r="BF328" s="1">
        <v>-0.01687143936858215</v>
      </c>
      <c r="BG328" s="1">
        <v>-0.027346923376803</v>
      </c>
      <c r="BH328" s="1">
        <v>0.01805818404207327</v>
      </c>
      <c r="BI328" s="1">
        <v>-0.002278971898959092</v>
      </c>
      <c r="BJ328" s="1">
        <v>0.001614526088563162</v>
      </c>
      <c r="BK328" s="1">
        <v>0</v>
      </c>
      <c r="BL328" s="1">
        <v>0.009375065774658298</v>
      </c>
    </row>
    <row r="329" spans="1:64">
      <c r="A329" s="11">
        <v>44068</v>
      </c>
      <c r="B329" s="1">
        <v>-0.005683355206446028</v>
      </c>
      <c r="C329" s="1">
        <v>0.04749201210060772</v>
      </c>
      <c r="D329" s="1">
        <v>0.01205881991789326</v>
      </c>
      <c r="E329" s="1">
        <v>0.008645443867998592</v>
      </c>
      <c r="F329" s="1">
        <v>0.01806824209111046</v>
      </c>
      <c r="G329" s="1">
        <v>0.0106521800136572</v>
      </c>
      <c r="H329" s="1">
        <v>-0.007490656523467476</v>
      </c>
      <c r="I329" s="1">
        <v>-0.01294739284274182</v>
      </c>
      <c r="J329" s="1">
        <v>0.03935961207266248</v>
      </c>
      <c r="K329" s="1">
        <v>0.0118005496459872</v>
      </c>
      <c r="L329" s="1">
        <v>0.002093882184829532</v>
      </c>
      <c r="M329" s="1">
        <v>-0.01780625977577477</v>
      </c>
      <c r="N329" s="1">
        <v>0.03615684147365794</v>
      </c>
      <c r="O329" s="1">
        <v>0.009814943953028177</v>
      </c>
      <c r="P329" s="1">
        <v>-0.0119014796671848</v>
      </c>
      <c r="Q329" s="1">
        <v>-0.005917856151078205</v>
      </c>
      <c r="R329" s="1">
        <v>0.001685419186402193</v>
      </c>
      <c r="S329" s="1">
        <v>-0.01005621800558731</v>
      </c>
      <c r="T329" s="1">
        <v>0.003854208416249838</v>
      </c>
      <c r="U329" s="1">
        <v>-0.007041757895088541</v>
      </c>
      <c r="V329" s="1">
        <v>-0.03889412224347844</v>
      </c>
      <c r="W329" s="1">
        <v>-0.003336464981477105</v>
      </c>
      <c r="X329" s="1">
        <v>-0.02074213412446957</v>
      </c>
      <c r="Y329" s="1">
        <v>0.00165341298728694</v>
      </c>
      <c r="Z329" s="1">
        <v>0.01260545780784561</v>
      </c>
      <c r="AA329" s="1">
        <v>0</v>
      </c>
      <c r="AB329" s="1">
        <v>0.004101299330602215</v>
      </c>
      <c r="AC329" s="1">
        <v>-0.00961539872846906</v>
      </c>
      <c r="AD329" s="1">
        <v>-0.009343233768523085</v>
      </c>
      <c r="AE329" s="1">
        <v>-0.004558784634797419</v>
      </c>
      <c r="AF329" s="1">
        <v>0.004397190465956102</v>
      </c>
      <c r="AG329" s="1">
        <v>-0.01398595568325356</v>
      </c>
      <c r="AH329" s="1">
        <v>-0.000506368165157256</v>
      </c>
      <c r="AI329" s="1">
        <v>0.005819676478473701</v>
      </c>
      <c r="AJ329" s="1">
        <v>0.01285565016951495</v>
      </c>
      <c r="AK329" s="1">
        <v>0.001035706579564089</v>
      </c>
      <c r="AL329" s="1">
        <v>0.03474701413755765</v>
      </c>
      <c r="AM329" s="1">
        <v>0.03859969474632674</v>
      </c>
      <c r="AN329" s="1">
        <v>0.01300957610083198</v>
      </c>
      <c r="AO329" s="1">
        <v>0.001133783142535538</v>
      </c>
      <c r="AP329" s="1">
        <v>0.003621016391874621</v>
      </c>
      <c r="AQ329" s="1">
        <v>0.04315356652006974</v>
      </c>
      <c r="AR329" s="1">
        <v>0.002338889041533454</v>
      </c>
      <c r="AS329" s="1">
        <v>-0.01107097149466363</v>
      </c>
      <c r="AT329" s="1">
        <v>0.008834318559193033</v>
      </c>
      <c r="AU329" s="1">
        <v>0.0001448752321966396</v>
      </c>
      <c r="AV329" s="1">
        <v>0.01213191643327116</v>
      </c>
      <c r="AW329" s="1">
        <v>-0.01113364188883215</v>
      </c>
      <c r="AX329" s="1">
        <v>-0.003582826036467757</v>
      </c>
      <c r="AY329" s="1">
        <v>-0.00253566236298608</v>
      </c>
      <c r="AZ329" s="1">
        <v>0.00710091453200179</v>
      </c>
      <c r="BA329" s="1">
        <v>-0.02451790377347385</v>
      </c>
      <c r="BB329" s="1">
        <v>-0.001324116437243839</v>
      </c>
      <c r="BC329" s="1">
        <v>0.004537751185374361</v>
      </c>
      <c r="BD329" s="1">
        <v>-0.006835907850472056</v>
      </c>
      <c r="BE329" s="1">
        <v>-0.01222472458742974</v>
      </c>
      <c r="BF329" s="1">
        <v>0.01094401849714011</v>
      </c>
      <c r="BG329" s="1">
        <v>0.002079718059155411</v>
      </c>
      <c r="BH329" s="1">
        <v>0.001482439880922559</v>
      </c>
      <c r="BI329" s="1">
        <v>-0.005330047132251159</v>
      </c>
      <c r="BJ329" s="1">
        <v>-0.0392908081912845</v>
      </c>
      <c r="BK329" s="1">
        <v>-0.03597117555730089</v>
      </c>
      <c r="BL329" s="1">
        <v>0.0557274801943739</v>
      </c>
    </row>
    <row r="330" spans="1:64">
      <c r="A330" s="11">
        <v>44069</v>
      </c>
      <c r="B330" s="1">
        <v>-0.01000280675771714</v>
      </c>
      <c r="C330" s="1">
        <v>0.004627273701047985</v>
      </c>
      <c r="D330" s="1">
        <v>-0.01514218790999544</v>
      </c>
      <c r="E330" s="1">
        <v>-0.02928565044440967</v>
      </c>
      <c r="F330" s="1">
        <v>0</v>
      </c>
      <c r="G330" s="1">
        <v>0.007026219031069036</v>
      </c>
      <c r="H330" s="1">
        <v>-0.0175200874660566</v>
      </c>
      <c r="I330" s="1">
        <v>-0.00810477822315725</v>
      </c>
      <c r="J330" s="1">
        <v>-0.003821677323521788</v>
      </c>
      <c r="K330" s="1">
        <v>0.0284955613728457</v>
      </c>
      <c r="L330" s="1">
        <v>-0.006268636248659587</v>
      </c>
      <c r="M330" s="1">
        <v>0.005371402581692664</v>
      </c>
      <c r="N330" s="1">
        <v>0.02083913096181167</v>
      </c>
      <c r="O330" s="1">
        <v>-0.01570095458252641</v>
      </c>
      <c r="P330" s="1">
        <v>-0.01789832846210804</v>
      </c>
      <c r="Q330" s="1">
        <v>0.0006019334637468177</v>
      </c>
      <c r="R330" s="1">
        <v>-0.001276318352927963</v>
      </c>
      <c r="S330" s="1">
        <v>0.01210047690986116</v>
      </c>
      <c r="T330" s="1">
        <v>0.02024432600034842</v>
      </c>
      <c r="U330" s="1">
        <v>-0.001772923975171703</v>
      </c>
      <c r="V330" s="1">
        <v>0.0165402677584876</v>
      </c>
      <c r="W330" s="1">
        <v>0.001630922243830435</v>
      </c>
      <c r="X330" s="1">
        <v>-0.0009527992267349683</v>
      </c>
      <c r="Y330" s="1">
        <v>0.0295618285846273</v>
      </c>
      <c r="Z330" s="1">
        <v>0.02745893096257346</v>
      </c>
      <c r="AA330" s="1">
        <v>0.009938278427429115</v>
      </c>
      <c r="AB330" s="1">
        <v>0.006312593323693605</v>
      </c>
      <c r="AC330" s="1">
        <v>-0.009410077654407489</v>
      </c>
      <c r="AD330" s="1">
        <v>0.01326786590739126</v>
      </c>
      <c r="AE330" s="1">
        <v>-0.02119985584603667</v>
      </c>
      <c r="AF330" s="1">
        <v>-0.01402984119293471</v>
      </c>
      <c r="AG330" s="1">
        <v>0.009751658928620177</v>
      </c>
      <c r="AH330" s="1">
        <v>0.00151979131599389</v>
      </c>
      <c r="AI330" s="1">
        <v>0.007926023778071389</v>
      </c>
      <c r="AJ330" s="1">
        <v>0.01487723953718501</v>
      </c>
      <c r="AK330" s="1">
        <v>-0.008794503692682865</v>
      </c>
      <c r="AL330" s="1">
        <v>0.08222347317024403</v>
      </c>
      <c r="AM330" s="1">
        <v>-0.05963703315628566</v>
      </c>
      <c r="AN330" s="1">
        <v>0.02161958569821976</v>
      </c>
      <c r="AO330" s="1">
        <v>-0.02085889293973453</v>
      </c>
      <c r="AP330" s="1">
        <v>0.1160871708659079</v>
      </c>
      <c r="AQ330" s="1">
        <v>0.0026041331871407</v>
      </c>
      <c r="AR330" s="1">
        <v>0.001803787702248982</v>
      </c>
      <c r="AS330" s="1">
        <v>-0.009372604188614408</v>
      </c>
      <c r="AT330" s="1">
        <v>-0.004152887971228481</v>
      </c>
      <c r="AU330" s="1">
        <v>-0.01172213638266884</v>
      </c>
      <c r="AV330" s="1">
        <v>-0.02568511166848853</v>
      </c>
      <c r="AW330" s="1">
        <v>0.008870717756934487</v>
      </c>
      <c r="AX330" s="1">
        <v>-0.009083950615088043</v>
      </c>
      <c r="AY330" s="1">
        <v>0.005530127748674118</v>
      </c>
      <c r="AZ330" s="1">
        <v>0.0003064700865735848</v>
      </c>
      <c r="BA330" s="1">
        <v>0.006113673360763405</v>
      </c>
      <c r="BB330" s="1">
        <v>0.003241393157034533</v>
      </c>
      <c r="BC330" s="1">
        <v>0.06416619165356252</v>
      </c>
      <c r="BD330" s="1">
        <v>-0.02851523693977265</v>
      </c>
      <c r="BE330" s="1">
        <v>0.004458985044053954</v>
      </c>
      <c r="BF330" s="1">
        <v>-0.01088978259281737</v>
      </c>
      <c r="BG330" s="1">
        <v>0.03263133596337986</v>
      </c>
      <c r="BH330" s="1">
        <v>0.004440037592846391</v>
      </c>
      <c r="BI330" s="1">
        <v>0.0005355234254891261</v>
      </c>
      <c r="BJ330" s="1">
        <v>0.03775177947076425</v>
      </c>
      <c r="BK330" s="1">
        <v>-0.02238802905800807</v>
      </c>
      <c r="BL330" s="1">
        <v>0.007331371507283579</v>
      </c>
    </row>
    <row r="331" spans="1:64">
      <c r="A331" s="11">
        <v>44070</v>
      </c>
      <c r="B331" s="1">
        <v>-0.01934178423971999</v>
      </c>
      <c r="C331" s="1">
        <v>0.006042679302122878</v>
      </c>
      <c r="D331" s="1">
        <v>0.03270320919324265</v>
      </c>
      <c r="E331" s="1">
        <v>0.009565852184501678</v>
      </c>
      <c r="F331" s="1">
        <v>0.002316105112444067</v>
      </c>
      <c r="G331" s="1">
        <v>0.07849599861520717</v>
      </c>
      <c r="H331" s="1">
        <v>0.01179704767582579</v>
      </c>
      <c r="I331" s="1">
        <v>0.01795173876017175</v>
      </c>
      <c r="J331" s="1">
        <v>-0.02580787814396568</v>
      </c>
      <c r="K331" s="1">
        <v>-0.01215915158498826</v>
      </c>
      <c r="L331" s="1">
        <v>0.04565959369369876</v>
      </c>
      <c r="M331" s="1">
        <v>0.002894347118035157</v>
      </c>
      <c r="N331" s="1">
        <v>-0.026681662746049</v>
      </c>
      <c r="O331" s="1">
        <v>0.006456539252056581</v>
      </c>
      <c r="P331" s="1">
        <v>0.01163392544771047</v>
      </c>
      <c r="Q331" s="1">
        <v>0.01082960367611552</v>
      </c>
      <c r="R331" s="1">
        <v>0.006070606451393346</v>
      </c>
      <c r="S331" s="1">
        <v>-0.005018460641494249</v>
      </c>
      <c r="T331" s="1">
        <v>0.002052784628350235</v>
      </c>
      <c r="U331" s="1">
        <v>0.005257214564100554</v>
      </c>
      <c r="V331" s="1">
        <v>0.01080455779403677</v>
      </c>
      <c r="W331" s="1">
        <v>-0.001799632188525302</v>
      </c>
      <c r="X331" s="1">
        <v>0.01550388488061794</v>
      </c>
      <c r="Y331" s="1">
        <v>-0.0375309968474955</v>
      </c>
      <c r="Z331" s="1">
        <v>-0.01092368500322927</v>
      </c>
      <c r="AA331" s="1">
        <v>-0.02006299289221425</v>
      </c>
      <c r="AB331" s="1">
        <v>0.006642289170944338</v>
      </c>
      <c r="AC331" s="1">
        <v>-0.010705615521028</v>
      </c>
      <c r="AD331" s="1">
        <v>-0.00462770191494466</v>
      </c>
      <c r="AE331" s="1">
        <v>0.02535647452639567</v>
      </c>
      <c r="AF331" s="1">
        <v>0.03289935701469959</v>
      </c>
      <c r="AG331" s="1">
        <v>-0.00965748245362319</v>
      </c>
      <c r="AH331" s="1">
        <v>-0.001062223004828722</v>
      </c>
      <c r="AI331" s="1">
        <v>-0.01745741457957894</v>
      </c>
      <c r="AJ331" s="1">
        <v>0.003075298954158923</v>
      </c>
      <c r="AK331" s="1">
        <v>0.01957206376997345</v>
      </c>
      <c r="AL331" s="1">
        <v>-0.03517489491162495</v>
      </c>
      <c r="AM331" s="1">
        <v>0.01011037380875068</v>
      </c>
      <c r="AN331" s="1">
        <v>0.02455344600787956</v>
      </c>
      <c r="AO331" s="1">
        <v>0.02053211896964324</v>
      </c>
      <c r="AP331" s="1">
        <v>-0.03882893837425971</v>
      </c>
      <c r="AQ331" s="1">
        <v>-0.004143884031086564</v>
      </c>
      <c r="AR331" s="1">
        <v>-0.01133240851491557</v>
      </c>
      <c r="AS331" s="1">
        <v>-0.004993269348718243</v>
      </c>
      <c r="AT331" s="1">
        <v>0.01985330065369895</v>
      </c>
      <c r="AU331" s="1">
        <v>0.01566851367766531</v>
      </c>
      <c r="AV331" s="1">
        <v>0.02811948084185412</v>
      </c>
      <c r="AW331" s="1">
        <v>-0.020967145080239</v>
      </c>
      <c r="AX331" s="1">
        <v>0.01012209155438049</v>
      </c>
      <c r="AY331" s="1">
        <v>-0.002993876167450615</v>
      </c>
      <c r="AZ331" s="1">
        <v>-0.004596850829126198</v>
      </c>
      <c r="BA331" s="1">
        <v>-0.008777280712987556</v>
      </c>
      <c r="BB331" s="1">
        <v>0.01431819877961238</v>
      </c>
      <c r="BC331" s="1">
        <v>0.03974607920642415</v>
      </c>
      <c r="BD331" s="1">
        <v>0.004048579088026694</v>
      </c>
      <c r="BE331" s="1">
        <v>0.01445009295516853</v>
      </c>
      <c r="BF331" s="1">
        <v>0.009228817458873495</v>
      </c>
      <c r="BG331" s="1">
        <v>0.005769113468204967</v>
      </c>
      <c r="BH331" s="1">
        <v>-0.006827305697222452</v>
      </c>
      <c r="BI331" s="1">
        <v>0.04537136110349249</v>
      </c>
      <c r="BJ331" s="1">
        <v>-0.07912299260163469</v>
      </c>
      <c r="BK331" s="1">
        <v>0.02290073129570591</v>
      </c>
      <c r="BL331" s="1">
        <v>0.08588066559736918</v>
      </c>
    </row>
    <row r="332" spans="1:64">
      <c r="A332" s="11">
        <v>44071</v>
      </c>
      <c r="B332" s="1">
        <v>0.03444211134954656</v>
      </c>
      <c r="C332" s="1">
        <v>0.01012264549261954</v>
      </c>
      <c r="D332" s="1">
        <v>0.03520668978420693</v>
      </c>
      <c r="E332" s="1">
        <v>0.002915495958816683</v>
      </c>
      <c r="F332" s="1">
        <v>0.01502021936001752</v>
      </c>
      <c r="G332" s="1">
        <v>-0.004492663389285223</v>
      </c>
      <c r="H332" s="1">
        <v>0.006778707793023697</v>
      </c>
      <c r="I332" s="1">
        <v>0.001805976421287214</v>
      </c>
      <c r="J332" s="1">
        <v>0.0208830541320999</v>
      </c>
      <c r="K332" s="1">
        <v>0.0005293902228860059</v>
      </c>
      <c r="L332" s="1">
        <v>-0.009192765384249402</v>
      </c>
      <c r="M332" s="1">
        <v>-0.02619336513754378</v>
      </c>
      <c r="N332" s="1">
        <v>0.01699682001631708</v>
      </c>
      <c r="O332" s="1">
        <v>0.03962265141114152</v>
      </c>
      <c r="P332" s="1">
        <v>0.006628173641551438</v>
      </c>
      <c r="Q332" s="1">
        <v>-0.00958931630697657</v>
      </c>
      <c r="R332" s="1">
        <v>0.005803232983006223</v>
      </c>
      <c r="S332" s="1">
        <v>0.004153729426870534</v>
      </c>
      <c r="T332" s="1">
        <v>0.007852475570970352</v>
      </c>
      <c r="U332" s="1">
        <v>0.00335693359375</v>
      </c>
      <c r="V332" s="1">
        <v>-0.01838765760310224</v>
      </c>
      <c r="W332" s="1">
        <v>0.004378386780030663</v>
      </c>
      <c r="X332" s="1">
        <v>-0.01021024783184399</v>
      </c>
      <c r="Y332" s="1">
        <v>-0.01007037346816919</v>
      </c>
      <c r="Z332" s="1">
        <v>0.0061676381988367</v>
      </c>
      <c r="AA332" s="1">
        <v>0.01160175428937626</v>
      </c>
      <c r="AB332" s="1">
        <v>-0.004032383469968148</v>
      </c>
      <c r="AC332" s="1">
        <v>0.006401376617584109</v>
      </c>
      <c r="AD332" s="1">
        <v>-0.01220414397076086</v>
      </c>
      <c r="AE332" s="1">
        <v>0.01000972294448133</v>
      </c>
      <c r="AF332" s="1">
        <v>0.004103653182950584</v>
      </c>
      <c r="AG332" s="1">
        <v>0.005319126447995259</v>
      </c>
      <c r="AH332" s="1">
        <v>0.001442961676358046</v>
      </c>
      <c r="AI332" s="1">
        <v>0.007043044163456136</v>
      </c>
      <c r="AJ332" s="1">
        <v>0.01451198968920653</v>
      </c>
      <c r="AK332" s="1">
        <v>0.008958367436481929</v>
      </c>
      <c r="AL332" s="1">
        <v>0.001500588089402122</v>
      </c>
      <c r="AM332" s="1">
        <v>0.01364868324555091</v>
      </c>
      <c r="AN332" s="1">
        <v>0.01028333957005456</v>
      </c>
      <c r="AO332" s="1">
        <v>0.005006208171076443</v>
      </c>
      <c r="AP332" s="1">
        <v>-0.00452240255854286</v>
      </c>
      <c r="AQ332" s="1">
        <v>-0.01506220460648711</v>
      </c>
      <c r="AR332" s="1">
        <v>0.04113790453191291</v>
      </c>
      <c r="AS332" s="1">
        <v>0.001320654832073886</v>
      </c>
      <c r="AT332" s="1">
        <v>-0.001333382693633811</v>
      </c>
      <c r="AU332" s="1">
        <v>0.004036981623205316</v>
      </c>
      <c r="AV332" s="1">
        <v>0.0008548157070733531</v>
      </c>
      <c r="AW332" s="1">
        <v>0.001036285097422374</v>
      </c>
      <c r="AX332" s="1">
        <v>0.0007564160421507093</v>
      </c>
      <c r="AY332" s="1">
        <v>-0.004804273207519194</v>
      </c>
      <c r="AZ332" s="1">
        <v>-0.01077594452224206</v>
      </c>
      <c r="BA332" s="1">
        <v>0.01757374752373364</v>
      </c>
      <c r="BB332" s="1">
        <v>0.007021791796569365</v>
      </c>
      <c r="BC332" s="1">
        <v>-0.01132329943990784</v>
      </c>
      <c r="BD332" s="1">
        <v>0.02318543754711899</v>
      </c>
      <c r="BE332" s="1">
        <v>0.05836127484850739</v>
      </c>
      <c r="BF332" s="1">
        <v>0.008663049014637991</v>
      </c>
      <c r="BG332" s="1">
        <v>0.01424767258575765</v>
      </c>
      <c r="BH332" s="1">
        <v>0.000989118066491379</v>
      </c>
      <c r="BI332" s="1">
        <v>0.02686088993816171</v>
      </c>
      <c r="BJ332" s="1">
        <v>-0.01722799427781951</v>
      </c>
      <c r="BK332" s="1">
        <v>0</v>
      </c>
      <c r="BL332" s="1">
        <v>-0.02278823020784204</v>
      </c>
    </row>
    <row r="333" spans="1:64">
      <c r="A333" s="11">
        <v>44074</v>
      </c>
      <c r="B333" s="1">
        <v>0.003841788657026335</v>
      </c>
      <c r="C333" s="1">
        <v>-0.002037505477698542</v>
      </c>
      <c r="D333" s="1">
        <v>0.007957021857093904</v>
      </c>
      <c r="E333" s="1">
        <v>0.05741276943792983</v>
      </c>
      <c r="F333" s="1">
        <v>0.01679003727133921</v>
      </c>
      <c r="G333" s="1">
        <v>-0.01191429747085393</v>
      </c>
      <c r="H333" s="1">
        <v>-0.02181524789619538</v>
      </c>
      <c r="I333" s="1">
        <v>-0.01378561753989671</v>
      </c>
      <c r="J333" s="1">
        <v>0.06160136125159532</v>
      </c>
      <c r="K333" s="1">
        <v>0.01445121915116676</v>
      </c>
      <c r="L333" s="1">
        <v>-0.01942603897811201</v>
      </c>
      <c r="M333" s="1">
        <v>-0.02666940287119024</v>
      </c>
      <c r="N333" s="1">
        <v>-0.006816613220426038</v>
      </c>
      <c r="O333" s="1">
        <v>-0.04246824311620634</v>
      </c>
      <c r="P333" s="1">
        <v>0.0009005037569118635</v>
      </c>
      <c r="Q333" s="1">
        <v>-0.04901169657108129</v>
      </c>
      <c r="R333" s="1">
        <v>-0.002037940819134221</v>
      </c>
      <c r="S333" s="1">
        <v>-0.01226177945350149</v>
      </c>
      <c r="T333" s="1">
        <v>-0.03285914852176075</v>
      </c>
      <c r="U333" s="1">
        <v>-0.03081528305630177</v>
      </c>
      <c r="V333" s="1">
        <v>-0.08802181426482447</v>
      </c>
      <c r="W333" s="1">
        <v>-0.0190614220724733</v>
      </c>
      <c r="X333" s="1">
        <v>-0.0217502428130909</v>
      </c>
      <c r="Y333" s="1">
        <v>0.009713924702330567</v>
      </c>
      <c r="Z333" s="1">
        <v>-0.006221046033587863</v>
      </c>
      <c r="AA333" s="1">
        <v>-0.00144560613693212</v>
      </c>
      <c r="AB333" s="1">
        <v>-0.02061100275535266</v>
      </c>
      <c r="AC333" s="1">
        <v>0</v>
      </c>
      <c r="AD333" s="1">
        <v>-0.006792486452082525</v>
      </c>
      <c r="AE333" s="1">
        <v>-0.009327406888741341</v>
      </c>
      <c r="AF333" s="1">
        <v>-0.0251045212890495</v>
      </c>
      <c r="AG333" s="1">
        <v>0</v>
      </c>
      <c r="AH333" s="1">
        <v>-0.007451831956206245</v>
      </c>
      <c r="AI333" s="1">
        <v>-0.004794949416962124</v>
      </c>
      <c r="AJ333" s="1">
        <v>-0.02034851124584469</v>
      </c>
      <c r="AK333" s="1">
        <v>-0.02435333199971634</v>
      </c>
      <c r="AL333" s="1">
        <v>-0.001566408259012997</v>
      </c>
      <c r="AM333" s="1">
        <v>-0.02064618157076925</v>
      </c>
      <c r="AN333" s="1">
        <v>-0.01476564103362954</v>
      </c>
      <c r="AO333" s="1">
        <v>-0.01937338061095373</v>
      </c>
      <c r="AP333" s="1">
        <v>0.01082284974253844</v>
      </c>
      <c r="AQ333" s="1">
        <v>-0.0336394259609617</v>
      </c>
      <c r="AR333" s="1">
        <v>0.0172461410385214</v>
      </c>
      <c r="AS333" s="1">
        <v>-0.00316559813216255</v>
      </c>
      <c r="AT333" s="1">
        <v>-0.01023595817552636</v>
      </c>
      <c r="AU333" s="1">
        <v>-0.02685252382015313</v>
      </c>
      <c r="AV333" s="1">
        <v>-0.01280961154027183</v>
      </c>
      <c r="AW333" s="1">
        <v>0</v>
      </c>
      <c r="AX333" s="1">
        <v>-0.01076893175064741</v>
      </c>
      <c r="AY333" s="1">
        <v>0.008604925547085918</v>
      </c>
      <c r="AZ333" s="1">
        <v>-0.004357370918366632</v>
      </c>
      <c r="BA333" s="1">
        <v>0.0006694297069698152</v>
      </c>
      <c r="BB333" s="1">
        <v>0.0007189760410337698</v>
      </c>
      <c r="BC333" s="1">
        <v>0.1256890549105465</v>
      </c>
      <c r="BD333" s="1">
        <v>-0.03349745927998427</v>
      </c>
      <c r="BE333" s="1">
        <v>-0.02042026626206606</v>
      </c>
      <c r="BF333" s="1">
        <v>-0.005789596630170202</v>
      </c>
      <c r="BG333" s="1">
        <v>0.02991929605691124</v>
      </c>
      <c r="BH333" s="1">
        <v>0.009782639380835789</v>
      </c>
      <c r="BI333" s="1">
        <v>-0.01033504426419241</v>
      </c>
      <c r="BJ333" s="1">
        <v>-0.02009817647358103</v>
      </c>
      <c r="BK333" s="1">
        <v>0</v>
      </c>
      <c r="BL333" s="1">
        <v>-0.04938265447537693</v>
      </c>
    </row>
    <row r="334" spans="1:64">
      <c r="A334" s="11">
        <v>44075</v>
      </c>
      <c r="B334" s="1">
        <v>0.0165839625329256</v>
      </c>
      <c r="C334" s="1">
        <v>-0.01562502342368466</v>
      </c>
      <c r="D334" s="1">
        <v>0.01412197799515647</v>
      </c>
      <c r="E334" s="1">
        <v>0.02199303985713641</v>
      </c>
      <c r="F334" s="1">
        <v>0.008664936008017987</v>
      </c>
      <c r="G334" s="1">
        <v>-0.02667405980281845</v>
      </c>
      <c r="H334" s="1">
        <v>0.01046271627826334</v>
      </c>
      <c r="I334" s="1">
        <v>-0.0004303749417798874</v>
      </c>
      <c r="J334" s="1">
        <v>0.01497468195244966</v>
      </c>
      <c r="K334" s="1">
        <v>0.01395547583299983</v>
      </c>
      <c r="L334" s="1">
        <v>0.02779430073750055</v>
      </c>
      <c r="M334" s="1">
        <v>0.007493994703655193</v>
      </c>
      <c r="N334" s="1">
        <v>0.03821900591351834</v>
      </c>
      <c r="O334" s="1">
        <v>0.01971190467848327</v>
      </c>
      <c r="P334" s="1">
        <v>-0.009052719934418807</v>
      </c>
      <c r="Q334" s="1">
        <v>0.03531807922095931</v>
      </c>
      <c r="R334" s="1">
        <v>0.01070030218649443</v>
      </c>
      <c r="S334" s="1">
        <v>0.001645031447192302</v>
      </c>
      <c r="T334" s="1">
        <v>0.03117350232088367</v>
      </c>
      <c r="U334" s="1">
        <v>0.008648162280763039</v>
      </c>
      <c r="V334" s="1">
        <v>-0.02153519074469401</v>
      </c>
      <c r="W334" s="1">
        <v>0.004792570687741859</v>
      </c>
      <c r="X334" s="1">
        <v>0.001740950793275964</v>
      </c>
      <c r="Y334" s="1">
        <v>-0.01128703624236871</v>
      </c>
      <c r="Z334" s="1">
        <v>0.01623444106414307</v>
      </c>
      <c r="AA334" s="1">
        <v>0.003763955219252102</v>
      </c>
      <c r="AB334" s="1">
        <v>0.00183409097443854</v>
      </c>
      <c r="AC334" s="1">
        <v>-0.03983030761053219</v>
      </c>
      <c r="AD334" s="1">
        <v>-0.0152935811618985</v>
      </c>
      <c r="AE334" s="1">
        <v>-0.003898427586419118</v>
      </c>
      <c r="AF334" s="1">
        <v>-0.0004990951918627529</v>
      </c>
      <c r="AG334" s="1">
        <v>-0.04973547260010069</v>
      </c>
      <c r="AH334" s="1">
        <v>-0.008840418948269924</v>
      </c>
      <c r="AI334" s="1">
        <v>0.04123296957624945</v>
      </c>
      <c r="AJ334" s="1">
        <v>0.01501284405627401</v>
      </c>
      <c r="AK334" s="1">
        <v>0.001040015292835816</v>
      </c>
      <c r="AL334" s="1">
        <v>0.007639802664105355</v>
      </c>
      <c r="AM334" s="1">
        <v>0.006415908599307851</v>
      </c>
      <c r="AN334" s="1">
        <v>0.00771513262969048</v>
      </c>
      <c r="AO334" s="1">
        <v>0.002905437638105246</v>
      </c>
      <c r="AP334" s="1">
        <v>0.05096682218975324</v>
      </c>
      <c r="AQ334" s="1">
        <v>0.009400410964000239</v>
      </c>
      <c r="AR334" s="1">
        <v>0.03369387817885028</v>
      </c>
      <c r="AS334" s="1">
        <v>-0.02408037647903261</v>
      </c>
      <c r="AT334" s="1">
        <v>0.003597182384953879</v>
      </c>
      <c r="AU334" s="1">
        <v>0.003393837550664358</v>
      </c>
      <c r="AV334" s="1">
        <v>0.006055284784867387</v>
      </c>
      <c r="AW334" s="1">
        <v>-0.04623884056219896</v>
      </c>
      <c r="AX334" s="1">
        <v>0.004010558202269587</v>
      </c>
      <c r="AY334" s="1">
        <v>-0.004897423173177429</v>
      </c>
      <c r="AZ334" s="1">
        <v>-0.01938092627473964</v>
      </c>
      <c r="BA334" s="1">
        <v>0.041407364741185</v>
      </c>
      <c r="BB334" s="1">
        <v>-0.0002154664992402022</v>
      </c>
      <c r="BC334" s="1">
        <v>-0.04669690804684601</v>
      </c>
      <c r="BD334" s="1">
        <v>0.04485214694827633</v>
      </c>
      <c r="BE334" s="1">
        <v>0.003014954901858102</v>
      </c>
      <c r="BF334" s="1">
        <v>0.0008960728322178202</v>
      </c>
      <c r="BG334" s="1">
        <v>0.04183936662859944</v>
      </c>
      <c r="BH334" s="1">
        <v>0.00362053106821536</v>
      </c>
      <c r="BI334" s="1">
        <v>0.06294549138482797</v>
      </c>
      <c r="BJ334" s="1">
        <v>0.003418187878426959</v>
      </c>
      <c r="BK334" s="1">
        <v>0</v>
      </c>
      <c r="BL334" s="1">
        <v>-0.03030306939829674</v>
      </c>
    </row>
    <row r="335" spans="1:64">
      <c r="A335" s="11">
        <v>44076</v>
      </c>
      <c r="B335" s="1">
        <v>-0.01101504998339886</v>
      </c>
      <c r="C335" s="1">
        <v>0.003894150510784566</v>
      </c>
      <c r="D335" s="1">
        <v>0.001585611714451485</v>
      </c>
      <c r="E335" s="1">
        <v>0.002690020646824554</v>
      </c>
      <c r="F335" s="1">
        <v>-0.003873524938797557</v>
      </c>
      <c r="G335" s="1">
        <v>0.02712326493033168</v>
      </c>
      <c r="H335" s="1">
        <v>0.005449431231702162</v>
      </c>
      <c r="I335" s="1">
        <v>0.01753450070537954</v>
      </c>
      <c r="J335" s="1">
        <v>-0.0212627367973941</v>
      </c>
      <c r="K335" s="1">
        <v>0.009239471142122424</v>
      </c>
      <c r="L335" s="1">
        <v>-0.009206099935251233</v>
      </c>
      <c r="M335" s="1">
        <v>0.0688051224816586</v>
      </c>
      <c r="N335" s="1">
        <v>-0.00647648548919888</v>
      </c>
      <c r="O335" s="1">
        <v>0.01226762233421663</v>
      </c>
      <c r="P335" s="1">
        <v>0.02961878135463003</v>
      </c>
      <c r="Q335" s="1">
        <v>0.0008816590983957706</v>
      </c>
      <c r="R335" s="1">
        <v>0.02128717050533635</v>
      </c>
      <c r="S335" s="1">
        <v>0.0276245787843612</v>
      </c>
      <c r="T335" s="1">
        <v>0.02343739876491457</v>
      </c>
      <c r="U335" s="1">
        <v>0.005115690959098362</v>
      </c>
      <c r="V335" s="1">
        <v>0.06653590849581348</v>
      </c>
      <c r="W335" s="1">
        <v>0.008845757471659166</v>
      </c>
      <c r="X335" s="1">
        <v>0.002929558554095379</v>
      </c>
      <c r="Y335" s="1">
        <v>0.01593626895310796</v>
      </c>
      <c r="Z335" s="1">
        <v>0.04068743982361034</v>
      </c>
      <c r="AA335" s="1">
        <v>0.01740402314089606</v>
      </c>
      <c r="AB335" s="1">
        <v>0.006102307084079106</v>
      </c>
      <c r="AC335" s="1">
        <v>0.0108832827318539</v>
      </c>
      <c r="AD335" s="1">
        <v>0.01066390271917039</v>
      </c>
      <c r="AE335" s="1">
        <v>0.02562412197469599</v>
      </c>
      <c r="AF335" s="1">
        <v>0.01507888397621593</v>
      </c>
      <c r="AG335" s="1">
        <v>0.002783876422592479</v>
      </c>
      <c r="AH335" s="1">
        <v>0.02910993036871656</v>
      </c>
      <c r="AI335" s="1">
        <v>0.01822784746922013</v>
      </c>
      <c r="AJ335" s="1">
        <v>0.02917634768645239</v>
      </c>
      <c r="AK335" s="1">
        <v>0.008311904770282208</v>
      </c>
      <c r="AL335" s="1">
        <v>0.02389655260036738</v>
      </c>
      <c r="AM335" s="1">
        <v>0.03916226398760903</v>
      </c>
      <c r="AN335" s="1">
        <v>0.0192723291848993</v>
      </c>
      <c r="AO335" s="1">
        <v>0.005407467341722594</v>
      </c>
      <c r="AP335" s="1">
        <v>-0.006665997698090065</v>
      </c>
      <c r="AQ335" s="1">
        <v>0.003721077982211218</v>
      </c>
      <c r="AR335" s="1">
        <v>0.03802171616879102</v>
      </c>
      <c r="AS335" s="1">
        <v>0.008676765749067838</v>
      </c>
      <c r="AT335" s="1">
        <v>0.007168504769252015</v>
      </c>
      <c r="AU335" s="1">
        <v>0.014853024752149</v>
      </c>
      <c r="AV335" s="1">
        <v>0.0137575109166086</v>
      </c>
      <c r="AW335" s="1">
        <v>0.0166425668205672</v>
      </c>
      <c r="AX335" s="1">
        <v>0.01407656881688957</v>
      </c>
      <c r="AY335" s="1">
        <v>0.00868485491481108</v>
      </c>
      <c r="AZ335" s="1">
        <v>0.01530123217969881</v>
      </c>
      <c r="BA335" s="1">
        <v>-0.02183963294220592</v>
      </c>
      <c r="BB335" s="1">
        <v>0.01408243821724664</v>
      </c>
      <c r="BC335" s="1">
        <v>-0.05826756524083643</v>
      </c>
      <c r="BD335" s="1">
        <v>0.01365857008026872</v>
      </c>
      <c r="BE335" s="1">
        <v>0.0205255869077392</v>
      </c>
      <c r="BF335" s="1">
        <v>0.02368685903895162</v>
      </c>
      <c r="BG335" s="1">
        <v>0.01016737244449772</v>
      </c>
      <c r="BH335" s="1">
        <v>0.0003413322070189295</v>
      </c>
      <c r="BI335" s="1">
        <v>0.0006098282944542177</v>
      </c>
      <c r="BJ335" s="1">
        <v>0.003066314478339827</v>
      </c>
      <c r="BK335" s="1">
        <v>0</v>
      </c>
      <c r="BL335" s="1">
        <v>-0.03124995287951193</v>
      </c>
    </row>
    <row r="336" spans="1:64">
      <c r="A336" s="11">
        <v>44077</v>
      </c>
      <c r="B336" s="1">
        <v>-0.0007049814610949889</v>
      </c>
      <c r="C336" s="1">
        <v>0.006029496887635544</v>
      </c>
      <c r="D336" s="1">
        <v>-0.008347684899371433</v>
      </c>
      <c r="E336" s="1">
        <v>-0.0187793542454594</v>
      </c>
      <c r="F336" s="1">
        <v>-0.001114147410091193</v>
      </c>
      <c r="G336" s="1">
        <v>-0.03572723860079441</v>
      </c>
      <c r="H336" s="1">
        <v>0.001084154216397071</v>
      </c>
      <c r="I336" s="1">
        <v>-0.01321489725332115</v>
      </c>
      <c r="J336" s="1">
        <v>-0.0851252516211829</v>
      </c>
      <c r="K336" s="1">
        <v>-0.04628410915968095</v>
      </c>
      <c r="L336" s="1">
        <v>-0.03397201119408755</v>
      </c>
      <c r="M336" s="1">
        <v>-0.003914694228367543</v>
      </c>
      <c r="N336" s="1">
        <v>-0.04583377913507658</v>
      </c>
      <c r="O336" s="1">
        <v>-0.009548372051398024</v>
      </c>
      <c r="P336" s="1">
        <v>-0.01989412138682545</v>
      </c>
      <c r="Q336" s="1">
        <v>0.0009485783610136966</v>
      </c>
      <c r="R336" s="1">
        <v>-0.02942648500724399</v>
      </c>
      <c r="S336" s="1">
        <v>-0.02470228482214265</v>
      </c>
      <c r="T336" s="1">
        <v>-0.02389649748971034</v>
      </c>
      <c r="U336" s="1">
        <v>-0.03512540427587363</v>
      </c>
      <c r="V336" s="1">
        <v>0.02948983278965933</v>
      </c>
      <c r="W336" s="1">
        <v>-0.01272245623345725</v>
      </c>
      <c r="X336" s="1">
        <v>0.01326828634020893</v>
      </c>
      <c r="Y336" s="1">
        <v>-0.08974362847035677</v>
      </c>
      <c r="Z336" s="1">
        <v>-0.05001502676565384</v>
      </c>
      <c r="AA336" s="1">
        <v>-0.04252916617763458</v>
      </c>
      <c r="AB336" s="1">
        <v>-0.01895391340454267</v>
      </c>
      <c r="AC336" s="1">
        <v>-0.009985950065295568</v>
      </c>
      <c r="AD336" s="1">
        <v>0.01228294999177537</v>
      </c>
      <c r="AE336" s="1">
        <v>0.007055666106950298</v>
      </c>
      <c r="AF336" s="1">
        <v>-0.003148058563710143</v>
      </c>
      <c r="AG336" s="1">
        <v>-0.004997142435603563</v>
      </c>
      <c r="AH336" s="1">
        <v>-0.0295926799739844</v>
      </c>
      <c r="AI336" s="1">
        <v>-0.05126920833976001</v>
      </c>
      <c r="AJ336" s="1">
        <v>-0.05925777005684463</v>
      </c>
      <c r="AK336" s="1">
        <v>-0.01597116485472405</v>
      </c>
      <c r="AL336" s="1">
        <v>-0.03761985085227271</v>
      </c>
      <c r="AM336" s="1">
        <v>-0.00262921969833052</v>
      </c>
      <c r="AN336" s="1">
        <v>-0.06194692169063842</v>
      </c>
      <c r="AO336" s="1">
        <v>-0.003745612695459588</v>
      </c>
      <c r="AP336" s="1">
        <v>-0.04900156562388525</v>
      </c>
      <c r="AQ336" s="1">
        <v>-0.01679424186521827</v>
      </c>
      <c r="AR336" s="1">
        <v>-0.09277527959353549</v>
      </c>
      <c r="AS336" s="1">
        <v>-0.02150549349618414</v>
      </c>
      <c r="AT336" s="1">
        <v>-0.00649478609587717</v>
      </c>
      <c r="AU336" s="1">
        <v>-0.01449065957173146</v>
      </c>
      <c r="AV336" s="1">
        <v>-0.00902435496787235</v>
      </c>
      <c r="AW336" s="1">
        <v>-0.01637012590631026</v>
      </c>
      <c r="AX336" s="1">
        <v>-0.02288510594910209</v>
      </c>
      <c r="AY336" s="1">
        <v>0.01534343062603827</v>
      </c>
      <c r="AZ336" s="1">
        <v>-0.006593418188634681</v>
      </c>
      <c r="BA336" s="1">
        <v>-0.07203835900079181</v>
      </c>
      <c r="BB336" s="1">
        <v>-0.04293604539674001</v>
      </c>
      <c r="BC336" s="1">
        <v>-0.09023849203316048</v>
      </c>
      <c r="BD336" s="1">
        <v>0.003849851831692508</v>
      </c>
      <c r="BE336" s="1">
        <v>0.001598879147387766</v>
      </c>
      <c r="BF336" s="1">
        <v>-0.01252181086470294</v>
      </c>
      <c r="BG336" s="1">
        <v>-0.05352271688313293</v>
      </c>
      <c r="BH336" s="1">
        <v>-0.03645408419820551</v>
      </c>
      <c r="BI336" s="1">
        <v>-0.02126232891746449</v>
      </c>
      <c r="BJ336" s="1">
        <v>-0.02966168837546257</v>
      </c>
      <c r="BK336" s="1">
        <v>0</v>
      </c>
      <c r="BL336" s="1">
        <v>-0.04454691681938638</v>
      </c>
    </row>
    <row r="337" spans="1:64">
      <c r="A337" s="11">
        <v>44078</v>
      </c>
      <c r="B337" s="1">
        <v>-0.02948633840623471</v>
      </c>
      <c r="C337" s="1">
        <v>-0.03512156392759924</v>
      </c>
      <c r="D337" s="1">
        <v>-0.02423801460638841</v>
      </c>
      <c r="E337" s="1">
        <v>-0.01230353338369194</v>
      </c>
      <c r="F337" s="1">
        <v>-0.01282764628163935</v>
      </c>
      <c r="G337" s="1">
        <v>-0.01298207969862586</v>
      </c>
      <c r="H337" s="1">
        <v>0.02490504526660109</v>
      </c>
      <c r="I337" s="1">
        <v>0.005035324194799351</v>
      </c>
      <c r="J337" s="1">
        <v>-0.00642111428904979</v>
      </c>
      <c r="K337" s="1">
        <v>-0.02178735879956462</v>
      </c>
      <c r="L337" s="1">
        <v>-0.01052010607016496</v>
      </c>
      <c r="M337" s="1">
        <v>-0.0209607904918635</v>
      </c>
      <c r="N337" s="1">
        <v>-0.003929151686946852</v>
      </c>
      <c r="O337" s="1">
        <v>0.001112444913232036</v>
      </c>
      <c r="P337" s="1">
        <v>-0.01012098621129376</v>
      </c>
      <c r="Q337" s="1">
        <v>-0.01881932671510766</v>
      </c>
      <c r="R337" s="1">
        <v>-0.004966845508926454</v>
      </c>
      <c r="S337" s="1">
        <v>-0.004618562125094261</v>
      </c>
      <c r="T337" s="1">
        <v>-0.003060098544712009</v>
      </c>
      <c r="U337" s="1">
        <v>0.0289746933108237</v>
      </c>
      <c r="V337" s="1">
        <v>-0.01131244784331664</v>
      </c>
      <c r="W337" s="1">
        <v>-0.01671744183242585</v>
      </c>
      <c r="X337" s="1">
        <v>-0.02425911218339671</v>
      </c>
      <c r="Y337" s="1">
        <v>-0.02535209308999331</v>
      </c>
      <c r="Z337" s="1">
        <v>-0.03094090565181307</v>
      </c>
      <c r="AA337" s="1">
        <v>0.004145710554142035</v>
      </c>
      <c r="AB337" s="1">
        <v>-0.004636628574232748</v>
      </c>
      <c r="AC337" s="1">
        <v>0.00788031265627831</v>
      </c>
      <c r="AD337" s="1">
        <v>-0.01726537026491626</v>
      </c>
      <c r="AE337" s="1">
        <v>0.01694449234043094</v>
      </c>
      <c r="AF337" s="1">
        <v>0.021612520720383</v>
      </c>
      <c r="AG337" s="1">
        <v>0.002232148831538217</v>
      </c>
      <c r="AH337" s="1">
        <v>-0.003287866378445581</v>
      </c>
      <c r="AI337" s="1">
        <v>-0.04355993243118828</v>
      </c>
      <c r="AJ337" s="1">
        <v>-0.02730983173261337</v>
      </c>
      <c r="AK337" s="1">
        <v>0.02486912134069263</v>
      </c>
      <c r="AL337" s="1">
        <v>-0.02881967666797347</v>
      </c>
      <c r="AM337" s="1">
        <v>-0.01230221669232701</v>
      </c>
      <c r="AN337" s="1">
        <v>-0.01403587370680348</v>
      </c>
      <c r="AO337" s="1">
        <v>0.02091965326357492</v>
      </c>
      <c r="AP337" s="1">
        <v>-0.01844985678940803</v>
      </c>
      <c r="AQ337" s="1">
        <v>-0.0001648251358089547</v>
      </c>
      <c r="AR337" s="1">
        <v>-0.03019483975292059</v>
      </c>
      <c r="AS337" s="1">
        <v>-0.001098673749389878</v>
      </c>
      <c r="AT337" s="1">
        <v>0.01280565365846509</v>
      </c>
      <c r="AU337" s="1">
        <v>0.02499635961407987</v>
      </c>
      <c r="AV337" s="1">
        <v>0.02341710830743482</v>
      </c>
      <c r="AW337" s="1">
        <v>-0.02279298055474477</v>
      </c>
      <c r="AX337" s="1">
        <v>-0.005567262664163741</v>
      </c>
      <c r="AY337" s="1">
        <v>-0.004261673762535612</v>
      </c>
      <c r="AZ337" s="1">
        <v>0.00663717989125101</v>
      </c>
      <c r="BA337" s="1">
        <v>-0.03092488282986128</v>
      </c>
      <c r="BB337" s="1">
        <v>-0.02080263671058225</v>
      </c>
      <c r="BC337" s="1">
        <v>0.02781324727526591</v>
      </c>
      <c r="BD337" s="1">
        <v>0</v>
      </c>
      <c r="BE337" s="1">
        <v>0.01037641274730716</v>
      </c>
      <c r="BF337" s="1">
        <v>-0.01337646595375586</v>
      </c>
      <c r="BG337" s="1">
        <v>-0.04118510700580102</v>
      </c>
      <c r="BH337" s="1">
        <v>-0.01982694208487135</v>
      </c>
      <c r="BI337" s="1">
        <v>-0.01183025532194837</v>
      </c>
      <c r="BJ337" s="1">
        <v>-0.01341739817241139</v>
      </c>
      <c r="BK337" s="1">
        <v>-0.004477547151217065</v>
      </c>
      <c r="BL337" s="1">
        <v>0.1591640515367458</v>
      </c>
    </row>
    <row r="338" spans="1:64">
      <c r="A338" s="11">
        <v>44081</v>
      </c>
      <c r="B338" s="1">
        <v>-0.03038249025700845</v>
      </c>
      <c r="C338" s="1">
        <v>-0.01333509997672788</v>
      </c>
      <c r="D338" s="1">
        <v>-0.03275324165530058</v>
      </c>
      <c r="E338" s="1">
        <v>-0.05328709242053187</v>
      </c>
      <c r="F338" s="1">
        <v>-0.02627118972049858</v>
      </c>
      <c r="G338" s="1">
        <v>0</v>
      </c>
      <c r="H338" s="1">
        <v>0</v>
      </c>
      <c r="I338" s="1">
        <v>0</v>
      </c>
      <c r="J338" s="1">
        <v>0</v>
      </c>
      <c r="K338" s="1">
        <v>0</v>
      </c>
      <c r="L338" s="1">
        <v>0</v>
      </c>
      <c r="M338" s="1">
        <v>0</v>
      </c>
      <c r="N338" s="1">
        <v>0</v>
      </c>
      <c r="O338" s="1">
        <v>0</v>
      </c>
      <c r="P338" s="1">
        <v>0</v>
      </c>
      <c r="Q338" s="1">
        <v>-0.011108111898395</v>
      </c>
      <c r="R338" s="1">
        <v>0</v>
      </c>
      <c r="S338" s="1">
        <v>0</v>
      </c>
      <c r="T338" s="1">
        <v>0</v>
      </c>
      <c r="U338" s="1">
        <v>0</v>
      </c>
      <c r="V338" s="1">
        <v>-0.03921051617244753</v>
      </c>
      <c r="W338" s="1">
        <v>0</v>
      </c>
      <c r="X338" s="1">
        <v>0</v>
      </c>
      <c r="Y338" s="1">
        <v>0</v>
      </c>
      <c r="Z338" s="1">
        <v>0</v>
      </c>
      <c r="AA338" s="1">
        <v>0</v>
      </c>
      <c r="AB338" s="1">
        <v>0</v>
      </c>
      <c r="AC338" s="1">
        <v>0.01063318221043796</v>
      </c>
      <c r="AD338" s="1">
        <v>0.005874341486606038</v>
      </c>
      <c r="AE338" s="1">
        <v>0</v>
      </c>
      <c r="AF338" s="1">
        <v>0</v>
      </c>
      <c r="AG338" s="1">
        <v>0.0009279842415121919</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0.01740089198551553</v>
      </c>
      <c r="AX338" s="1">
        <v>0</v>
      </c>
      <c r="AY338" s="1">
        <v>0.01644276866936623</v>
      </c>
      <c r="AZ338" s="1">
        <v>0</v>
      </c>
      <c r="BA338" s="1">
        <v>0</v>
      </c>
      <c r="BB338" s="1">
        <v>0</v>
      </c>
      <c r="BC338" s="1">
        <v>0</v>
      </c>
      <c r="BD338" s="1">
        <v>0</v>
      </c>
      <c r="BE338" s="1">
        <v>0</v>
      </c>
      <c r="BF338" s="1">
        <v>0</v>
      </c>
      <c r="BG338" s="1">
        <v>0</v>
      </c>
      <c r="BH338" s="1">
        <v>0</v>
      </c>
      <c r="BI338" s="1">
        <v>0</v>
      </c>
      <c r="BJ338" s="1">
        <v>0</v>
      </c>
      <c r="BK338" s="1">
        <v>0.004497685751239544</v>
      </c>
      <c r="BL338" s="1">
        <v>0</v>
      </c>
    </row>
    <row r="339" spans="1:64">
      <c r="A339" s="11">
        <v>44082</v>
      </c>
      <c r="B339" s="1">
        <v>0.001649270386421264</v>
      </c>
      <c r="C339" s="1">
        <v>-0.02302436760205273</v>
      </c>
      <c r="D339" s="1">
        <v>0.015593216650581</v>
      </c>
      <c r="E339" s="1">
        <v>-0.0007310794824352262</v>
      </c>
      <c r="F339" s="1">
        <v>-0.007020671563862879</v>
      </c>
      <c r="G339" s="1">
        <v>-0.01267281875273352</v>
      </c>
      <c r="H339" s="1">
        <v>-0.02429985624680253</v>
      </c>
      <c r="I339" s="1">
        <v>-0.02728927960315031</v>
      </c>
      <c r="J339" s="1">
        <v>-0.04048286316721728</v>
      </c>
      <c r="K339" s="1">
        <v>-0.04394435952982134</v>
      </c>
      <c r="L339" s="1">
        <v>-0.02399750873829631</v>
      </c>
      <c r="M339" s="1">
        <v>-0.01538800420061204</v>
      </c>
      <c r="N339" s="1">
        <v>-0.04040664217943579</v>
      </c>
      <c r="O339" s="1">
        <v>-0.01555565469594067</v>
      </c>
      <c r="P339" s="1">
        <v>-0.01090609323377023</v>
      </c>
      <c r="Q339" s="1">
        <v>-0.01158166230634339</v>
      </c>
      <c r="R339" s="1">
        <v>-0.02224678362465682</v>
      </c>
      <c r="S339" s="1">
        <v>-0.01811095066193824</v>
      </c>
      <c r="T339" s="1">
        <v>-0.03478861557146229</v>
      </c>
      <c r="U339" s="1">
        <v>-0.02548735580719763</v>
      </c>
      <c r="V339" s="1">
        <v>-0.01337138641190971</v>
      </c>
      <c r="W339" s="1">
        <v>-0.02567963798850703</v>
      </c>
      <c r="X339" s="1">
        <v>-0.006034083650739097</v>
      </c>
      <c r="Y339" s="1">
        <v>-0.01887114274244439</v>
      </c>
      <c r="Z339" s="1">
        <v>-0.03686271463425861</v>
      </c>
      <c r="AA339" s="1">
        <v>-0.02329695670321386</v>
      </c>
      <c r="AB339" s="1">
        <v>0.02057451271551769</v>
      </c>
      <c r="AC339" s="1">
        <v>-0.005724901181078157</v>
      </c>
      <c r="AD339" s="1">
        <v>0.0166549536038294</v>
      </c>
      <c r="AE339" s="1">
        <v>-0.01638087255406218</v>
      </c>
      <c r="AF339" s="1">
        <v>-0.03477592616190073</v>
      </c>
      <c r="AG339" s="1">
        <v>-0.01872802445009103</v>
      </c>
      <c r="AH339" s="1">
        <v>-0.01244072204730118</v>
      </c>
      <c r="AI339" s="1">
        <v>-0.03212422387730884</v>
      </c>
      <c r="AJ339" s="1">
        <v>-0.01645867894110631</v>
      </c>
      <c r="AK339" s="1">
        <v>-0.03243934818069449</v>
      </c>
      <c r="AL339" s="1">
        <v>-0.04092245914699955</v>
      </c>
      <c r="AM339" s="1">
        <v>-0.01156605795203391</v>
      </c>
      <c r="AN339" s="1">
        <v>-0.05409567176191787</v>
      </c>
      <c r="AO339" s="1">
        <v>-0.03437203844904124</v>
      </c>
      <c r="AP339" s="1">
        <v>-0.0174983024763089</v>
      </c>
      <c r="AQ339" s="1">
        <v>-0.0566924579543745</v>
      </c>
      <c r="AR339" s="1">
        <v>-0.05620902586123977</v>
      </c>
      <c r="AS339" s="1">
        <v>-0.01182626524353791</v>
      </c>
      <c r="AT339" s="1">
        <v>-0.0247567583131616</v>
      </c>
      <c r="AU339" s="1">
        <v>-0.02711255101041665</v>
      </c>
      <c r="AV339" s="1">
        <v>-0.03644064727731733</v>
      </c>
      <c r="AW339" s="1">
        <v>0.008369733342277197</v>
      </c>
      <c r="AX339" s="1">
        <v>-0.02471041863904755</v>
      </c>
      <c r="AY339" s="1">
        <v>0.009259389218461367</v>
      </c>
      <c r="AZ339" s="1">
        <v>-0.02135004160088705</v>
      </c>
      <c r="BA339" s="1">
        <v>0.01007744164020274</v>
      </c>
      <c r="BB339" s="1">
        <v>-0.03258491784124595</v>
      </c>
      <c r="BC339" s="1">
        <v>-0.2106282432039079</v>
      </c>
      <c r="BD339" s="1">
        <v>0.04985613507904807</v>
      </c>
      <c r="BE339" s="1">
        <v>-0.0301858329077862</v>
      </c>
      <c r="BF339" s="1">
        <v>-0.01522425416997875</v>
      </c>
      <c r="BG339" s="1">
        <v>-0.02251569942013321</v>
      </c>
      <c r="BH339" s="1">
        <v>0.01032043379286574</v>
      </c>
      <c r="BI339" s="1">
        <v>-0.03066601178825235</v>
      </c>
      <c r="BJ339" s="1">
        <v>0.02152322497548731</v>
      </c>
      <c r="BK339" s="1">
        <v>-0.01492545047264626</v>
      </c>
      <c r="BL339" s="1">
        <v>-0.05131761396577306</v>
      </c>
    </row>
    <row r="340" spans="1:64">
      <c r="A340" s="11">
        <v>44083</v>
      </c>
      <c r="B340" s="1">
        <v>-0.02933695556136562</v>
      </c>
      <c r="C340" s="1">
        <v>-0.0215844052673706</v>
      </c>
      <c r="D340" s="1">
        <v>-0.05514664316914986</v>
      </c>
      <c r="E340" s="1">
        <v>-0.01097287680518533</v>
      </c>
      <c r="F340" s="1">
        <v>-0.01367295797688317</v>
      </c>
      <c r="G340" s="1">
        <v>0.02887973499178398</v>
      </c>
      <c r="H340" s="1">
        <v>0.002707013121216351</v>
      </c>
      <c r="I340" s="1">
        <v>0.01413714000535915</v>
      </c>
      <c r="J340" s="1">
        <v>0.04092008032533467</v>
      </c>
      <c r="K340" s="1">
        <v>0.03770662418145765</v>
      </c>
      <c r="L340" s="1">
        <v>0.0348582884579467</v>
      </c>
      <c r="M340" s="1">
        <v>0.05436015673115469</v>
      </c>
      <c r="N340" s="1">
        <v>0.01159175250041966</v>
      </c>
      <c r="O340" s="1">
        <v>0.0007525384791542411</v>
      </c>
      <c r="P340" s="1">
        <v>-0.02222469117733727</v>
      </c>
      <c r="Q340" s="1">
        <v>0.02745820582789071</v>
      </c>
      <c r="R340" s="1">
        <v>0.02233968520750684</v>
      </c>
      <c r="S340" s="1">
        <v>0.012347589289468</v>
      </c>
      <c r="T340" s="1">
        <v>0.01554771637083086</v>
      </c>
      <c r="U340" s="1">
        <v>-0.006816315926684524</v>
      </c>
      <c r="V340" s="1">
        <v>-0.005364547043253176</v>
      </c>
      <c r="W340" s="1">
        <v>0.01490502052024945</v>
      </c>
      <c r="X340" s="1">
        <v>0.001209122066540891</v>
      </c>
      <c r="Y340" s="1">
        <v>0.01464223083446758</v>
      </c>
      <c r="Z340" s="1">
        <v>0.01603378224777052</v>
      </c>
      <c r="AA340" s="1">
        <v>0.01791473207453564</v>
      </c>
      <c r="AB340" s="1">
        <v>0.01255218320590656</v>
      </c>
      <c r="AC340" s="1">
        <v>0.01991927090383427</v>
      </c>
      <c r="AD340" s="1">
        <v>-0.0124993445200543</v>
      </c>
      <c r="AE340" s="1">
        <v>-0.007433357385217776</v>
      </c>
      <c r="AF340" s="1">
        <v>0.009507700446887091</v>
      </c>
      <c r="AG340" s="1">
        <v>0.0005669532300098812</v>
      </c>
      <c r="AH340" s="1">
        <v>0.01317605955944323</v>
      </c>
      <c r="AI340" s="1">
        <v>-0.07395653522006074</v>
      </c>
      <c r="AJ340" s="1">
        <v>0.02854643554238079</v>
      </c>
      <c r="AK340" s="1">
        <v>0.0105595015411577</v>
      </c>
      <c r="AL340" s="1">
        <v>0.009440911358681525</v>
      </c>
      <c r="AM340" s="1">
        <v>-0.003600288008289931</v>
      </c>
      <c r="AN340" s="1">
        <v>0.04258358901061632</v>
      </c>
      <c r="AO340" s="1">
        <v>-0.01075691657533673</v>
      </c>
      <c r="AP340" s="1">
        <v>-0.0134708428075041</v>
      </c>
      <c r="AQ340" s="1">
        <v>0.03117488175210359</v>
      </c>
      <c r="AR340" s="1">
        <v>0.06732140899731509</v>
      </c>
      <c r="AS340" s="1">
        <v>0.006958155608746575</v>
      </c>
      <c r="AT340" s="1">
        <v>-0.003535808780280258</v>
      </c>
      <c r="AU340" s="1">
        <v>0.00678285949267976</v>
      </c>
      <c r="AV340" s="1">
        <v>0.007915635278923583</v>
      </c>
      <c r="AW340" s="1">
        <v>0.01623959231547278</v>
      </c>
      <c r="AX340" s="1">
        <v>0.01148055040226414</v>
      </c>
      <c r="AY340" s="1">
        <v>-0.01072815280562711</v>
      </c>
      <c r="AZ340" s="1">
        <v>0.001603966656128941</v>
      </c>
      <c r="BA340" s="1">
        <v>0.02089357458515995</v>
      </c>
      <c r="BB340" s="1">
        <v>0.01000323736691144</v>
      </c>
      <c r="BC340" s="1">
        <v>0.1092334943382574</v>
      </c>
      <c r="BD340" s="1">
        <v>-0.03287668154776036</v>
      </c>
      <c r="BE340" s="1">
        <v>0.009217551539054236</v>
      </c>
      <c r="BF340" s="1">
        <v>0.01552458503908927</v>
      </c>
      <c r="BG340" s="1">
        <v>0.02811932290162988</v>
      </c>
      <c r="BH340" s="1">
        <v>0.02661007811355631</v>
      </c>
      <c r="BI340" s="1">
        <v>0.01040082408794785</v>
      </c>
      <c r="BJ340" s="1">
        <v>0.04040302782701399</v>
      </c>
      <c r="BK340" s="1">
        <v>0</v>
      </c>
      <c r="BL340" s="1">
        <v>0.0277777680954121</v>
      </c>
    </row>
    <row r="341" spans="1:64">
      <c r="A341" s="11">
        <v>44084</v>
      </c>
      <c r="B341" s="1">
        <v>0.01572869246324982</v>
      </c>
      <c r="C341" s="1">
        <v>0.02795565480358753</v>
      </c>
      <c r="D341" s="1">
        <v>0.02102565347154495</v>
      </c>
      <c r="E341" s="1">
        <v>-0.009615379554950731</v>
      </c>
      <c r="F341" s="1">
        <v>0.01054503552507113</v>
      </c>
      <c r="G341" s="1">
        <v>-0.01710605208505989</v>
      </c>
      <c r="H341" s="1">
        <v>-0.02240828158017805</v>
      </c>
      <c r="I341" s="1">
        <v>0.0008645043630646221</v>
      </c>
      <c r="J341" s="1">
        <v>-0.03577097026222165</v>
      </c>
      <c r="K341" s="1">
        <v>-0.02860545100214451</v>
      </c>
      <c r="L341" s="1">
        <v>-0.003608894439228072</v>
      </c>
      <c r="M341" s="1">
        <v>-0.03872635423586868</v>
      </c>
      <c r="N341" s="1">
        <v>-0.02050157872468361</v>
      </c>
      <c r="O341" s="1">
        <v>-0.01203011365089646</v>
      </c>
      <c r="P341" s="1">
        <v>0.04005635528375406</v>
      </c>
      <c r="Q341" s="1">
        <v>-0.0006183112840156824</v>
      </c>
      <c r="R341" s="1">
        <v>-0.01991729455248381</v>
      </c>
      <c r="S341" s="1">
        <v>-0.01279942103668608</v>
      </c>
      <c r="T341" s="1">
        <v>0.01391792086149746</v>
      </c>
      <c r="U341" s="1">
        <v>-0.06005224071982784</v>
      </c>
      <c r="V341" s="1">
        <v>0.01270314843346476</v>
      </c>
      <c r="W341" s="1">
        <v>-0.02444699357305313</v>
      </c>
      <c r="X341" s="1">
        <v>-0.01718363414752999</v>
      </c>
      <c r="Y341" s="1">
        <v>-0.002988711447690751</v>
      </c>
      <c r="Z341" s="1">
        <v>-0.01601841607739474</v>
      </c>
      <c r="AA341" s="1">
        <v>-0.01720399875783407</v>
      </c>
      <c r="AB341" s="1">
        <v>-0.01690447755584468</v>
      </c>
      <c r="AC341" s="1">
        <v>-0.009307521641367944</v>
      </c>
      <c r="AD341" s="1">
        <v>0.01254989748933499</v>
      </c>
      <c r="AE341" s="1">
        <v>-0.01879450791828741</v>
      </c>
      <c r="AF341" s="1">
        <v>-0.01031024455075713</v>
      </c>
      <c r="AG341" s="1">
        <v>-0.002077547056541729</v>
      </c>
      <c r="AH341" s="1">
        <v>-0.01591203757277604</v>
      </c>
      <c r="AI341" s="1">
        <v>-0.01213222845874218</v>
      </c>
      <c r="AJ341" s="1">
        <v>0.008506969529720632</v>
      </c>
      <c r="AK341" s="1">
        <v>-0.01541267981835115</v>
      </c>
      <c r="AL341" s="1">
        <v>-0.02056848187090632</v>
      </c>
      <c r="AM341" s="1">
        <v>0.01355023354303886</v>
      </c>
      <c r="AN341" s="1">
        <v>-0.02801843467404919</v>
      </c>
      <c r="AO341" s="1">
        <v>-0.02085799019177359</v>
      </c>
      <c r="AP341" s="1">
        <v>-0.03902514828044468</v>
      </c>
      <c r="AQ341" s="1">
        <v>-0.02646135217616841</v>
      </c>
      <c r="AR341" s="1">
        <v>-0.03171454301667997</v>
      </c>
      <c r="AS341" s="1">
        <v>-0.01464929956397143</v>
      </c>
      <c r="AT341" s="1">
        <v>-0.01537627981501566</v>
      </c>
      <c r="AU341" s="1">
        <v>-0.01493839794559726</v>
      </c>
      <c r="AV341" s="1">
        <v>-0.01919728251345132</v>
      </c>
      <c r="AW341" s="1">
        <v>-0.002485741887787496</v>
      </c>
      <c r="AX341" s="1">
        <v>-0.02035220807701488</v>
      </c>
      <c r="AY341" s="1">
        <v>0.003378050318124437</v>
      </c>
      <c r="AZ341" s="1">
        <v>-0.01953858472292824</v>
      </c>
      <c r="BA341" s="1">
        <v>-0.02492744214362586</v>
      </c>
      <c r="BB341" s="1">
        <v>-0.02785520814747799</v>
      </c>
      <c r="BC341" s="1">
        <v>0.01381458258777069</v>
      </c>
      <c r="BD341" s="1">
        <v>0.01416426972322737</v>
      </c>
      <c r="BE341" s="1">
        <v>-0.01401864009571685</v>
      </c>
      <c r="BF341" s="1">
        <v>-0.0237802446090648</v>
      </c>
      <c r="BG341" s="1">
        <v>-0.01232789439406057</v>
      </c>
      <c r="BH341" s="1">
        <v>-0.009651711270304064</v>
      </c>
      <c r="BI341" s="1">
        <v>-0.02201746316599051</v>
      </c>
      <c r="BJ341" s="1">
        <v>0.009235629183886207</v>
      </c>
      <c r="BK341" s="1">
        <v>0</v>
      </c>
      <c r="BL341" s="1">
        <v>-0.02560456108640863</v>
      </c>
    </row>
    <row r="342" spans="1:64">
      <c r="A342" s="11">
        <v>44085</v>
      </c>
      <c r="B342" s="1">
        <v>0.006679780543370706</v>
      </c>
      <c r="C342" s="1">
        <v>0.02038531130060672</v>
      </c>
      <c r="D342" s="1">
        <v>0.03267822700742995</v>
      </c>
      <c r="E342" s="1">
        <v>0.006721383618149446</v>
      </c>
      <c r="F342" s="1">
        <v>0.01594561753444768</v>
      </c>
      <c r="G342" s="1">
        <v>0.00673073532487356</v>
      </c>
      <c r="H342" s="1">
        <v>0.004971102609288236</v>
      </c>
      <c r="I342" s="1">
        <v>0.0129561900099191</v>
      </c>
      <c r="J342" s="1">
        <v>-0.03342627129441877</v>
      </c>
      <c r="K342" s="1">
        <v>-0.01854731742949967</v>
      </c>
      <c r="L342" s="1">
        <v>-0.02052528815619648</v>
      </c>
      <c r="M342" s="1">
        <v>0.008281260324982886</v>
      </c>
      <c r="N342" s="1">
        <v>0.01517472526194008</v>
      </c>
      <c r="O342" s="1">
        <v>-0.03082194122836412</v>
      </c>
      <c r="P342" s="1">
        <v>0.01084257000844424</v>
      </c>
      <c r="Q342" s="1">
        <v>-0.002543537918038075</v>
      </c>
      <c r="R342" s="1">
        <v>-0.00117805074083055</v>
      </c>
      <c r="S342" s="1">
        <v>0.03996345605743334</v>
      </c>
      <c r="T342" s="1">
        <v>-0.00411811511440896</v>
      </c>
      <c r="U342" s="1">
        <v>0.005952380952380931</v>
      </c>
      <c r="V342" s="1">
        <v>0.02620882276964553</v>
      </c>
      <c r="W342" s="1">
        <v>-0.001009735706686166</v>
      </c>
      <c r="X342" s="1">
        <v>-0.009830133414053699</v>
      </c>
      <c r="Y342" s="1">
        <v>-0.01361763000490146</v>
      </c>
      <c r="Z342" s="1">
        <v>-0.007375815293768739</v>
      </c>
      <c r="AA342" s="1">
        <v>0.006539281103345118</v>
      </c>
      <c r="AB342" s="1">
        <v>0.003821053480659531</v>
      </c>
      <c r="AC342" s="1">
        <v>-0.005390381949799905</v>
      </c>
      <c r="AD342" s="1">
        <v>0.005798238265473543</v>
      </c>
      <c r="AE342" s="1">
        <v>-0.01181554932524354</v>
      </c>
      <c r="AF342" s="1">
        <v>0.01242106988916447</v>
      </c>
      <c r="AG342" s="1">
        <v>-0.02043904023184262</v>
      </c>
      <c r="AH342" s="1">
        <v>0.02727436272812889</v>
      </c>
      <c r="AI342" s="1">
        <v>-0.02065620422363279</v>
      </c>
      <c r="AJ342" s="1">
        <v>-0.01623780415012044</v>
      </c>
      <c r="AK342" s="1">
        <v>0.01432747987070115</v>
      </c>
      <c r="AL342" s="1">
        <v>-0.005520575204390643</v>
      </c>
      <c r="AM342" s="1">
        <v>0.008912658737791457</v>
      </c>
      <c r="AN342" s="1">
        <v>-0.006524847990490135</v>
      </c>
      <c r="AO342" s="1">
        <v>0.02635047403387114</v>
      </c>
      <c r="AP342" s="1">
        <v>0.002829353430775061</v>
      </c>
      <c r="AQ342" s="1">
        <v>-0.008291265424994587</v>
      </c>
      <c r="AR342" s="1">
        <v>-0.01196017848454556</v>
      </c>
      <c r="AS342" s="1">
        <v>0.01178136653069695</v>
      </c>
      <c r="AT342" s="1">
        <v>0.02337821761996195</v>
      </c>
      <c r="AU342" s="1">
        <v>0.01278620200693337</v>
      </c>
      <c r="AV342" s="1">
        <v>0.02491106520714137</v>
      </c>
      <c r="AW342" s="1">
        <v>-0.008899870196640736</v>
      </c>
      <c r="AX342" s="1">
        <v>0.0001997162355373838</v>
      </c>
      <c r="AY342" s="1">
        <v>0.01805627208711913</v>
      </c>
      <c r="AZ342" s="1">
        <v>-0.004573676440619012</v>
      </c>
      <c r="BA342" s="1">
        <v>-0.02447523463892443</v>
      </c>
      <c r="BB342" s="1">
        <v>0.0007959264796346677</v>
      </c>
      <c r="BC342" s="1">
        <v>0.003716263443279244</v>
      </c>
      <c r="BD342" s="1">
        <v>0.0540037184419484</v>
      </c>
      <c r="BE342" s="1">
        <v>-0.01378721293787499</v>
      </c>
      <c r="BF342" s="1">
        <v>-0.006164436403274132</v>
      </c>
      <c r="BG342" s="1">
        <v>-0.01143539594331411</v>
      </c>
      <c r="BH342" s="1">
        <v>-0.01738160431259705</v>
      </c>
      <c r="BI342" s="1">
        <v>-0.0008039093978228218</v>
      </c>
      <c r="BJ342" s="1">
        <v>0.007938102108439482</v>
      </c>
      <c r="BK342" s="1">
        <v>0</v>
      </c>
      <c r="BL342" s="1">
        <v>-0.02335762447385847</v>
      </c>
    </row>
    <row r="343" spans="1:64">
      <c r="A343" s="11">
        <v>44088</v>
      </c>
      <c r="B343" s="1">
        <v>0.02548630749538749</v>
      </c>
      <c r="C343" s="1">
        <v>0.01023052174912253</v>
      </c>
      <c r="D343" s="1">
        <v>0.02383204724260901</v>
      </c>
      <c r="E343" s="1">
        <v>0.0007418510064869377</v>
      </c>
      <c r="F343" s="1">
        <v>0.01904208852514988</v>
      </c>
      <c r="G343" s="1">
        <v>0.009455536843786749</v>
      </c>
      <c r="H343" s="1">
        <v>0.01868614890945408</v>
      </c>
      <c r="I343" s="1">
        <v>0.01204437469242903</v>
      </c>
      <c r="J343" s="1">
        <v>0.02043496545485146</v>
      </c>
      <c r="K343" s="1">
        <v>-0.004251985314208007</v>
      </c>
      <c r="L343" s="1">
        <v>-0.02003084826176649</v>
      </c>
      <c r="M343" s="1">
        <v>-0.00110991184520004</v>
      </c>
      <c r="N343" s="1">
        <v>0.009167633320734225</v>
      </c>
      <c r="O343" s="1">
        <v>0.01531221859333631</v>
      </c>
      <c r="P343" s="1">
        <v>-0.01530720851810752</v>
      </c>
      <c r="Q343" s="1">
        <v>-0.005168815941037352</v>
      </c>
      <c r="R343" s="1">
        <v>0.01117544677150883</v>
      </c>
      <c r="S343" s="1">
        <v>0.01628047453287751</v>
      </c>
      <c r="T343" s="1">
        <v>-0.001722954242951769</v>
      </c>
      <c r="U343" s="1">
        <v>0.01262332231570507</v>
      </c>
      <c r="V343" s="1">
        <v>0.05210327499045797</v>
      </c>
      <c r="W343" s="1">
        <v>-0.008545440499206247</v>
      </c>
      <c r="X343" s="1">
        <v>0.01178902571094786</v>
      </c>
      <c r="Y343" s="1">
        <v>0.02465915066099722</v>
      </c>
      <c r="Z343" s="1">
        <v>-0.0009470017181087975</v>
      </c>
      <c r="AA343" s="1">
        <v>0.002614567472339901</v>
      </c>
      <c r="AB343" s="1">
        <v>0.002664703768087362</v>
      </c>
      <c r="AC343" s="1">
        <v>-0.002477494317885021</v>
      </c>
      <c r="AD343" s="1">
        <v>0.0344297308784296</v>
      </c>
      <c r="AE343" s="1">
        <v>0.009283356553688948</v>
      </c>
      <c r="AF343" s="1">
        <v>0.01385186255804505</v>
      </c>
      <c r="AG343" s="1">
        <v>0.01874035853731426</v>
      </c>
      <c r="AH343" s="1">
        <v>0.01104113671721718</v>
      </c>
      <c r="AI343" s="1">
        <v>0.001372068846110519</v>
      </c>
      <c r="AJ343" s="1">
        <v>0.01596996586316246</v>
      </c>
      <c r="AK343" s="1">
        <v>0.01595607890635353</v>
      </c>
      <c r="AL343" s="1">
        <v>-0.001725334684938962</v>
      </c>
      <c r="AM343" s="1">
        <v>0.01501763627178909</v>
      </c>
      <c r="AN343" s="1">
        <v>0.006763843154242721</v>
      </c>
      <c r="AO343" s="1">
        <v>0.02537860424531257</v>
      </c>
      <c r="AP343" s="1">
        <v>-0.01197018656159143</v>
      </c>
      <c r="AQ343" s="1">
        <v>0.02137332474495279</v>
      </c>
      <c r="AR343" s="1">
        <v>0.05818177338650665</v>
      </c>
      <c r="AS343" s="1">
        <v>0.02606044917476913</v>
      </c>
      <c r="AT343" s="1">
        <v>0.03097080078094705</v>
      </c>
      <c r="AU343" s="1">
        <v>0.02407511219145486</v>
      </c>
      <c r="AV343" s="1">
        <v>0.04687504829809219</v>
      </c>
      <c r="AW343" s="1">
        <v>-0.004669656582194759</v>
      </c>
      <c r="AX343" s="1">
        <v>0.00479340575283782</v>
      </c>
      <c r="AY343" s="1">
        <v>0.04996420338153396</v>
      </c>
      <c r="AZ343" s="1">
        <v>0.01247114871566035</v>
      </c>
      <c r="BA343" s="1">
        <v>0.04154248263847071</v>
      </c>
      <c r="BB343" s="1">
        <v>0.02058639762462522</v>
      </c>
      <c r="BC343" s="1">
        <v>0.12583177074234</v>
      </c>
      <c r="BD343" s="1">
        <v>0.035335740546661</v>
      </c>
      <c r="BE343" s="1">
        <v>0.02289211722536688</v>
      </c>
      <c r="BF343" s="1">
        <v>0.02351721406439888</v>
      </c>
      <c r="BG343" s="1">
        <v>0.01171892079469616</v>
      </c>
      <c r="BH343" s="1">
        <v>-0.008333327968449322</v>
      </c>
      <c r="BI343" s="1">
        <v>0.004535619289447679</v>
      </c>
      <c r="BJ343" s="1">
        <v>0.02187711853329954</v>
      </c>
      <c r="BK343" s="1">
        <v>0</v>
      </c>
      <c r="BL343" s="1">
        <v>0.002989498000616209</v>
      </c>
    </row>
    <row r="344" spans="1:64">
      <c r="A344" s="11">
        <v>44089</v>
      </c>
      <c r="B344" s="1">
        <v>0.03382362708963016</v>
      </c>
      <c r="C344" s="1">
        <v>0.00117342499360551</v>
      </c>
      <c r="D344" s="1">
        <v>0.003325276134284127</v>
      </c>
      <c r="E344" s="1">
        <v>-0.003706430006914951</v>
      </c>
      <c r="F344" s="1">
        <v>-0.00339754084168653</v>
      </c>
      <c r="G344" s="1">
        <v>0.008420840568998056</v>
      </c>
      <c r="H344" s="1">
        <v>-0.01025081902445379</v>
      </c>
      <c r="I344" s="1">
        <v>-0.001158586128083505</v>
      </c>
      <c r="J344" s="1">
        <v>0.0132220636600977</v>
      </c>
      <c r="K344" s="1">
        <v>0.01713200440763463</v>
      </c>
      <c r="L344" s="1">
        <v>0.01792440776165694</v>
      </c>
      <c r="M344" s="1">
        <v>-0.008000193122677302</v>
      </c>
      <c r="N344" s="1">
        <v>0.0140823979044522</v>
      </c>
      <c r="O344" s="1">
        <v>0.009280730557823524</v>
      </c>
      <c r="P344" s="1">
        <v>0.0007942674138579076</v>
      </c>
      <c r="Q344" s="1">
        <v>0.0284725049037049</v>
      </c>
      <c r="R344" s="1">
        <v>0.002887193675962685</v>
      </c>
      <c r="S344" s="1">
        <v>0.01212274552386661</v>
      </c>
      <c r="T344" s="1">
        <v>0.01656898923884809</v>
      </c>
      <c r="U344" s="1">
        <v>-0.06891319384094197</v>
      </c>
      <c r="V344" s="1">
        <v>-0.003050567791087699</v>
      </c>
      <c r="W344" s="1">
        <v>-0.01102875277643844</v>
      </c>
      <c r="X344" s="1">
        <v>0.006106955322408458</v>
      </c>
      <c r="Y344" s="1">
        <v>0.001610037622497451</v>
      </c>
      <c r="Z344" s="1">
        <v>0.01458587955330426</v>
      </c>
      <c r="AA344" s="1">
        <v>0.00280858567335418</v>
      </c>
      <c r="AB344" s="1">
        <v>-0.001139015937382082</v>
      </c>
      <c r="AC344" s="1">
        <v>0.002173140257495154</v>
      </c>
      <c r="AD344" s="1">
        <v>0.004039065505085926</v>
      </c>
      <c r="AE344" s="1">
        <v>-0.0001472635734631744</v>
      </c>
      <c r="AF344" s="1">
        <v>-0.03113116118278436</v>
      </c>
      <c r="AG344" s="1">
        <v>-0.007965010091143809</v>
      </c>
      <c r="AH344" s="1">
        <v>-0.003047494873392398</v>
      </c>
      <c r="AI344" s="1">
        <v>0.005321467309861161</v>
      </c>
      <c r="AJ344" s="1">
        <v>0.01540245880758828</v>
      </c>
      <c r="AK344" s="1">
        <v>-0.03424323308846799</v>
      </c>
      <c r="AL344" s="1">
        <v>0.02355821782843481</v>
      </c>
      <c r="AM344" s="1">
        <v>0.04438642018350469</v>
      </c>
      <c r="AN344" s="1">
        <v>0.0164061645393816</v>
      </c>
      <c r="AO344" s="1">
        <v>-0.004604791672954134</v>
      </c>
      <c r="AP344" s="1">
        <v>0.04142690980596808</v>
      </c>
      <c r="AQ344" s="1">
        <v>0.02584592328362545</v>
      </c>
      <c r="AR344" s="1">
        <v>0.009225091812584019</v>
      </c>
      <c r="AS344" s="1">
        <v>-0.001350986156307243</v>
      </c>
      <c r="AT344" s="1">
        <v>-0.02531107566750745</v>
      </c>
      <c r="AU344" s="1">
        <v>-0.02006892453806652</v>
      </c>
      <c r="AV344" s="1">
        <v>-0.006633640054015344</v>
      </c>
      <c r="AW344" s="1">
        <v>0.0003608628198012998</v>
      </c>
      <c r="AX344" s="1">
        <v>-0.004969262418699771</v>
      </c>
      <c r="AY344" s="1">
        <v>-0.0008225111978679145</v>
      </c>
      <c r="AZ344" s="1">
        <v>-0.006807076459914074</v>
      </c>
      <c r="BA344" s="1">
        <v>-0.001000710477171429</v>
      </c>
      <c r="BB344" s="1">
        <v>-0.005258560963305015</v>
      </c>
      <c r="BC344" s="1">
        <v>0.07182685140266343</v>
      </c>
      <c r="BD344" s="1">
        <v>-0.005119489611744688</v>
      </c>
      <c r="BE344" s="1">
        <v>0.01358165175903259</v>
      </c>
      <c r="BF344" s="1">
        <v>-0.00434266213956036</v>
      </c>
      <c r="BG344" s="1">
        <v>0.02223211740424413</v>
      </c>
      <c r="BH344" s="1">
        <v>-0.003866692785987502</v>
      </c>
      <c r="BI344" s="1">
        <v>0.0002912032207533777</v>
      </c>
      <c r="BJ344" s="1">
        <v>-0.004067650115577859</v>
      </c>
      <c r="BK344" s="1">
        <v>0</v>
      </c>
      <c r="BL344" s="1">
        <v>0.0119225278196462</v>
      </c>
    </row>
    <row r="345" spans="1:64">
      <c r="A345" s="11">
        <v>44090</v>
      </c>
      <c r="B345" s="1">
        <v>-0.009388417598241494</v>
      </c>
      <c r="C345" s="1">
        <v>-0.01875408517953736</v>
      </c>
      <c r="D345" s="1">
        <v>-0.02888168264623225</v>
      </c>
      <c r="E345" s="1">
        <v>-0.001488042116243204</v>
      </c>
      <c r="F345" s="1">
        <v>-0.01982958628622866</v>
      </c>
      <c r="G345" s="1">
        <v>-0.008256566079781091</v>
      </c>
      <c r="H345" s="1">
        <v>0.01417302544774057</v>
      </c>
      <c r="I345" s="1">
        <v>0.01128231221410991</v>
      </c>
      <c r="J345" s="1">
        <v>-0.02875961781692216</v>
      </c>
      <c r="K345" s="1">
        <v>-0.02472334431798395</v>
      </c>
      <c r="L345" s="1">
        <v>-0.007723135871281595</v>
      </c>
      <c r="M345" s="1">
        <v>-0.03001785495146381</v>
      </c>
      <c r="N345" s="1">
        <v>0.0006476586519412741</v>
      </c>
      <c r="O345" s="1">
        <v>0.004597695307575034</v>
      </c>
      <c r="P345" s="1">
        <v>-0.00527231259475025</v>
      </c>
      <c r="Q345" s="1">
        <v>0.01401049347653305</v>
      </c>
      <c r="R345" s="1">
        <v>-0.0005235424266955002</v>
      </c>
      <c r="S345" s="1">
        <v>0.008413071806251615</v>
      </c>
      <c r="T345" s="1">
        <v>-0.007470360625454697</v>
      </c>
      <c r="U345" s="1">
        <v>0.0564411773700042</v>
      </c>
      <c r="V345" s="1">
        <v>0.02048221109845794</v>
      </c>
      <c r="W345" s="1">
        <v>-0.0003748563009140504</v>
      </c>
      <c r="X345" s="1">
        <v>-0.01307930865055973</v>
      </c>
      <c r="Y345" s="1">
        <v>-0.01074448885959911</v>
      </c>
      <c r="Z345" s="1">
        <v>-0.0133252081943136</v>
      </c>
      <c r="AA345" s="1">
        <v>-0.01590332490527513</v>
      </c>
      <c r="AB345" s="1">
        <v>-0.007601688721439515</v>
      </c>
      <c r="AC345" s="1">
        <v>-0.01796770636592004</v>
      </c>
      <c r="AD345" s="1">
        <v>0.01950300470923572</v>
      </c>
      <c r="AE345" s="1">
        <v>-0.0008832451176625788</v>
      </c>
      <c r="AF345" s="1">
        <v>0.004230466428197799</v>
      </c>
      <c r="AG345" s="1">
        <v>0.01644035046382664</v>
      </c>
      <c r="AH345" s="1">
        <v>0.007718756880513711</v>
      </c>
      <c r="AI345" s="1">
        <v>-0.01743319969015211</v>
      </c>
      <c r="AJ345" s="1">
        <v>0.006337668678977337</v>
      </c>
      <c r="AK345" s="1">
        <v>0.003199175456930048</v>
      </c>
      <c r="AL345" s="1">
        <v>-0.0326702297018403</v>
      </c>
      <c r="AM345" s="1">
        <v>0.01083345652841161</v>
      </c>
      <c r="AN345" s="1">
        <v>-0.01786556678972684</v>
      </c>
      <c r="AO345" s="1">
        <v>-0.004819008151963677</v>
      </c>
      <c r="AP345" s="1">
        <v>-0.0244561485546928</v>
      </c>
      <c r="AQ345" s="1">
        <v>-0.006680774440362192</v>
      </c>
      <c r="AR345" s="1">
        <v>-0.03667924332868988</v>
      </c>
      <c r="AS345" s="1">
        <v>-0.004870153222993667</v>
      </c>
      <c r="AT345" s="1">
        <v>0.02111605326468147</v>
      </c>
      <c r="AU345" s="1">
        <v>0.01404325257710703</v>
      </c>
      <c r="AV345" s="1">
        <v>0.009182049487729937</v>
      </c>
      <c r="AW345" s="1">
        <v>0.00216446542774773</v>
      </c>
      <c r="AX345" s="1">
        <v>0.01518187593546094</v>
      </c>
      <c r="AY345" s="1">
        <v>0.00497929012472742</v>
      </c>
      <c r="AZ345" s="1">
        <v>-0.001958189320115933</v>
      </c>
      <c r="BA345" s="1">
        <v>0.003291404779246054</v>
      </c>
      <c r="BB345" s="1">
        <v>0.01136160133929054</v>
      </c>
      <c r="BC345" s="1">
        <v>-0.01778729846250804</v>
      </c>
      <c r="BD345" s="1">
        <v>0.04888505165381529</v>
      </c>
      <c r="BE345" s="1">
        <v>0.01103992514886509</v>
      </c>
      <c r="BF345" s="1">
        <v>-0.002311035337073553</v>
      </c>
      <c r="BG345" s="1">
        <v>-0.02014028627270004</v>
      </c>
      <c r="BH345" s="1">
        <v>0.005020250039001084</v>
      </c>
      <c r="BI345" s="1">
        <v>-0.008008164153210373</v>
      </c>
      <c r="BJ345" s="1">
        <v>-0.01687440739992985</v>
      </c>
      <c r="BK345" s="1">
        <v>0</v>
      </c>
      <c r="BL345" s="1">
        <v>0.01178196814706811</v>
      </c>
    </row>
    <row r="346" spans="1:64">
      <c r="A346" s="11">
        <v>44091</v>
      </c>
      <c r="B346" s="1">
        <v>0.01651354548339623</v>
      </c>
      <c r="C346" s="1">
        <v>-0.0143785985252457</v>
      </c>
      <c r="D346" s="1">
        <v>-0.0309900251748918</v>
      </c>
      <c r="E346" s="1">
        <v>0.02608049129260381</v>
      </c>
      <c r="F346" s="1">
        <v>-0.03163870116264922</v>
      </c>
      <c r="G346" s="1">
        <v>0.009082238739734017</v>
      </c>
      <c r="H346" s="1">
        <v>0.01101842689588417</v>
      </c>
      <c r="I346" s="1">
        <v>-0.03242637011477822</v>
      </c>
      <c r="J346" s="1">
        <v>-0.001434915276503301</v>
      </c>
      <c r="K346" s="1">
        <v>-0.02253666798925036</v>
      </c>
      <c r="L346" s="1">
        <v>-0.01618913681894785</v>
      </c>
      <c r="M346" s="1">
        <v>0.02170910066738863</v>
      </c>
      <c r="N346" s="1">
        <v>-0.008700702165393981</v>
      </c>
      <c r="O346" s="1">
        <v>-0.004576653250401352</v>
      </c>
      <c r="P346" s="1">
        <v>0.008434648831346037</v>
      </c>
      <c r="Q346" s="1">
        <v>-0.0008636440354404806</v>
      </c>
      <c r="R346" s="1">
        <v>-0.01410999316640094</v>
      </c>
      <c r="S346" s="1">
        <v>-0.00848429864010225</v>
      </c>
      <c r="T346" s="1">
        <v>0.01197389655213033</v>
      </c>
      <c r="U346" s="1">
        <v>-0.0008712919631806981</v>
      </c>
      <c r="V346" s="1">
        <v>-0.02062447546576451</v>
      </c>
      <c r="W346" s="1">
        <v>-0.006374803757836278</v>
      </c>
      <c r="X346" s="1">
        <v>-0.009212589350543476</v>
      </c>
      <c r="Y346" s="1">
        <v>-0.01351235735358924</v>
      </c>
      <c r="Z346" s="1">
        <v>-0.01668092987417946</v>
      </c>
      <c r="AA346" s="1">
        <v>-0.001930995063332497</v>
      </c>
      <c r="AB346" s="1">
        <v>-0.006127851038789767</v>
      </c>
      <c r="AC346" s="1">
        <v>-0.01955846296702035</v>
      </c>
      <c r="AD346" s="1">
        <v>0.009589995772291804</v>
      </c>
      <c r="AE346" s="1">
        <v>-0.008838858670468852</v>
      </c>
      <c r="AF346" s="1">
        <v>-0.01143425207052973</v>
      </c>
      <c r="AG346" s="1">
        <v>-0.0124129328691196</v>
      </c>
      <c r="AH346" s="1">
        <v>0.0009099367923306456</v>
      </c>
      <c r="AI346" s="1">
        <v>-0.02219428078181074</v>
      </c>
      <c r="AJ346" s="1">
        <v>-0.01455713042767304</v>
      </c>
      <c r="AK346" s="1">
        <v>0.04491125680437236</v>
      </c>
      <c r="AL346" s="1">
        <v>-0.03301450384092786</v>
      </c>
      <c r="AM346" s="1">
        <v>0.00577069920953388</v>
      </c>
      <c r="AN346" s="1">
        <v>-0.01043645461266163</v>
      </c>
      <c r="AO346" s="1">
        <v>-0.008134767601296056</v>
      </c>
      <c r="AP346" s="1">
        <v>-0.0282312519283987</v>
      </c>
      <c r="AQ346" s="1">
        <v>-0.00902402342040709</v>
      </c>
      <c r="AR346" s="1">
        <v>-0.004075133377776319</v>
      </c>
      <c r="AS346" s="1">
        <v>0.001087618648364597</v>
      </c>
      <c r="AT346" s="1">
        <v>-0.01548748916824738</v>
      </c>
      <c r="AU346" s="1">
        <v>-0.01053081953757251</v>
      </c>
      <c r="AV346" s="1">
        <v>-0.004962821754720292</v>
      </c>
      <c r="AW346" s="1">
        <v>0.0007199764843310863</v>
      </c>
      <c r="AX346" s="1">
        <v>-0.0145612974253555</v>
      </c>
      <c r="AY346" s="1">
        <v>-0.0170216777912835</v>
      </c>
      <c r="AZ346" s="1">
        <v>-0.007194228010673709</v>
      </c>
      <c r="BA346" s="1">
        <v>-0.02453289410539772</v>
      </c>
      <c r="BB346" s="1">
        <v>-0.005616886586703784</v>
      </c>
      <c r="BC346" s="1">
        <v>-0.04149312452942333</v>
      </c>
      <c r="BD346" s="1">
        <v>-0.02125914022397235</v>
      </c>
      <c r="BE346" s="1">
        <v>-0.02171378953427938</v>
      </c>
      <c r="BF346" s="1">
        <v>-0.005023973062079579</v>
      </c>
      <c r="BG346" s="1">
        <v>-0.01816687799503602</v>
      </c>
      <c r="BH346" s="1">
        <v>0.001750843606705299</v>
      </c>
      <c r="BI346" s="1">
        <v>0.00315571166133255</v>
      </c>
      <c r="BJ346" s="1">
        <v>-0.02022516590204571</v>
      </c>
      <c r="BK346" s="1">
        <v>0</v>
      </c>
      <c r="BL346" s="1">
        <v>-0.004366756154613571</v>
      </c>
    </row>
    <row r="347" spans="1:64">
      <c r="A347" s="11">
        <v>44092</v>
      </c>
      <c r="B347" s="1">
        <v>0.002966505395338714</v>
      </c>
      <c r="C347" s="1">
        <v>0.03025412733899047</v>
      </c>
      <c r="D347" s="1">
        <v>0.01792456954684196</v>
      </c>
      <c r="E347" s="1">
        <v>0.009440734075741641</v>
      </c>
      <c r="F347" s="1">
        <v>0.01465419101930232</v>
      </c>
      <c r="G347" s="1">
        <v>0.001875118375878504</v>
      </c>
      <c r="H347" s="1">
        <v>0.004784570907001795</v>
      </c>
      <c r="I347" s="1">
        <v>-0.01637930155653156</v>
      </c>
      <c r="J347" s="1">
        <v>-0.02116267383407811</v>
      </c>
      <c r="K347" s="1">
        <v>-0.01788790878106783</v>
      </c>
      <c r="L347" s="1">
        <v>-0.02943052281041747</v>
      </c>
      <c r="M347" s="1">
        <v>0.01062365161024514</v>
      </c>
      <c r="N347" s="1">
        <v>-0.01200492363245065</v>
      </c>
      <c r="O347" s="1">
        <v>-0.01915707744395456</v>
      </c>
      <c r="P347" s="1">
        <v>-0.02000563131727273</v>
      </c>
      <c r="Q347" s="1">
        <v>0.07286760769149336</v>
      </c>
      <c r="R347" s="1">
        <v>-0.008616445378399118</v>
      </c>
      <c r="S347" s="1">
        <v>-0.01796921630893977</v>
      </c>
      <c r="T347" s="1">
        <v>-0.0199457383536269</v>
      </c>
      <c r="U347" s="1">
        <v>0.01569681098081199</v>
      </c>
      <c r="V347" s="1">
        <v>0.01023597719722558</v>
      </c>
      <c r="W347" s="1">
        <v>0.002547450494413406</v>
      </c>
      <c r="X347" s="1">
        <v>-0.009947573106200869</v>
      </c>
      <c r="Y347" s="1">
        <v>0.01673167250418417</v>
      </c>
      <c r="Z347" s="1">
        <v>-0.02376415720472336</v>
      </c>
      <c r="AA347" s="1">
        <v>-0.01904275489697027</v>
      </c>
      <c r="AB347" s="1">
        <v>0.006551094247613687</v>
      </c>
      <c r="AC347" s="1">
        <v>-0.02187887547383605</v>
      </c>
      <c r="AD347" s="1">
        <v>-0.008014594675408326</v>
      </c>
      <c r="AE347" s="1">
        <v>-0.01805898660534389</v>
      </c>
      <c r="AF347" s="1">
        <v>-0.002130685280104183</v>
      </c>
      <c r="AG347" s="1">
        <v>-0.03865935997612391</v>
      </c>
      <c r="AH347" s="1">
        <v>-0.002020425832235717</v>
      </c>
      <c r="AI347" s="1">
        <v>-0.02754767572652805</v>
      </c>
      <c r="AJ347" s="1">
        <v>-0.001781018065799334</v>
      </c>
      <c r="AK347" s="1">
        <v>0.008901199204852217</v>
      </c>
      <c r="AL347" s="1">
        <v>-0.008986769009892481</v>
      </c>
      <c r="AM347" s="1">
        <v>0.04754086524334444</v>
      </c>
      <c r="AN347" s="1">
        <v>-0.01241954180219451</v>
      </c>
      <c r="AO347" s="1">
        <v>-0.006248613888197641</v>
      </c>
      <c r="AP347" s="1">
        <v>-0.0005104652184642067</v>
      </c>
      <c r="AQ347" s="1">
        <v>-0.008382920741170086</v>
      </c>
      <c r="AR347" s="1">
        <v>-0.02200432589204659</v>
      </c>
      <c r="AS347" s="1">
        <v>-0.005160191167464689</v>
      </c>
      <c r="AT347" s="1">
        <v>-0.00107258832544721</v>
      </c>
      <c r="AU347" s="1">
        <v>-0.006414912669888806</v>
      </c>
      <c r="AV347" s="1">
        <v>-0.009974894675616075</v>
      </c>
      <c r="AW347" s="1">
        <v>0.02158278371134315</v>
      </c>
      <c r="AX347" s="1">
        <v>-0.001198053462226678</v>
      </c>
      <c r="AY347" s="1">
        <v>-0.003780771629197544</v>
      </c>
      <c r="AZ347" s="1">
        <v>-0.004940895657172151</v>
      </c>
      <c r="BA347" s="1">
        <v>-0.02939029323247377</v>
      </c>
      <c r="BB347" s="1">
        <v>0.004001236049394841</v>
      </c>
      <c r="BC347" s="1">
        <v>0.04421041843491591</v>
      </c>
      <c r="BD347" s="1">
        <v>-0.03759396818934535</v>
      </c>
      <c r="BE347" s="1">
        <v>-0.01273799807778131</v>
      </c>
      <c r="BF347" s="1">
        <v>0.009967693336398575</v>
      </c>
      <c r="BG347" s="1">
        <v>0.01025828861789457</v>
      </c>
      <c r="BH347" s="1">
        <v>-0.002364605441918188</v>
      </c>
      <c r="BI347" s="1">
        <v>-0.01024219879888233</v>
      </c>
      <c r="BJ347" s="1">
        <v>-0.02733778097971185</v>
      </c>
      <c r="BK347" s="1">
        <v>0</v>
      </c>
      <c r="BL347" s="1">
        <v>0.01461986877218613</v>
      </c>
    </row>
    <row r="348" spans="1:64">
      <c r="A348" s="11">
        <v>44095</v>
      </c>
      <c r="B348" s="1">
        <v>-0.01366204711225594</v>
      </c>
      <c r="C348" s="1">
        <v>-0.01991115716575043</v>
      </c>
      <c r="D348" s="1">
        <v>-0.01282070578977623</v>
      </c>
      <c r="E348" s="1">
        <v>-0.01798566438406701</v>
      </c>
      <c r="F348" s="1">
        <v>-0.01663719358020188</v>
      </c>
      <c r="G348" s="1">
        <v>-0.008515838929361363</v>
      </c>
      <c r="H348" s="1">
        <v>-0.03677249722599274</v>
      </c>
      <c r="I348" s="1">
        <v>0.008216492690151789</v>
      </c>
      <c r="J348" s="1">
        <v>0.04017085445043778</v>
      </c>
      <c r="K348" s="1">
        <v>0.001881613182508124</v>
      </c>
      <c r="L348" s="1">
        <v>-0.04173443562801982</v>
      </c>
      <c r="M348" s="1">
        <v>0.005368057567041618</v>
      </c>
      <c r="N348" s="1">
        <v>0.005176034812063302</v>
      </c>
      <c r="O348" s="1">
        <v>-0.01796879661940809</v>
      </c>
      <c r="P348" s="1">
        <v>-0.01297497840453621</v>
      </c>
      <c r="Q348" s="1">
        <v>-0.04852201494131569</v>
      </c>
      <c r="R348" s="1">
        <v>0.01074524769510221</v>
      </c>
      <c r="S348" s="1">
        <v>-0.02134751549374059</v>
      </c>
      <c r="T348" s="1">
        <v>-0.02656093660278902</v>
      </c>
      <c r="U348" s="1">
        <v>-0.02044954118825149</v>
      </c>
      <c r="V348" s="1">
        <v>-0.05124237734070036</v>
      </c>
      <c r="W348" s="1">
        <v>0.01816299893069284</v>
      </c>
      <c r="X348" s="1">
        <v>-0.007345369936446078</v>
      </c>
      <c r="Y348" s="1">
        <v>0.004774958307240951</v>
      </c>
      <c r="Z348" s="1">
        <v>-0.01974668145176883</v>
      </c>
      <c r="AA348" s="1">
        <v>-0.02148864087775593</v>
      </c>
      <c r="AB348" s="1">
        <v>-0.01186846911013228</v>
      </c>
      <c r="AC348" s="1">
        <v>-0.05263153886516625</v>
      </c>
      <c r="AD348" s="1">
        <v>0.006732800159188201</v>
      </c>
      <c r="AE348" s="1">
        <v>-0.03330061777009141</v>
      </c>
      <c r="AF348" s="1">
        <v>-0.0309102351101318</v>
      </c>
      <c r="AG348" s="1">
        <v>-0.04992073333514679</v>
      </c>
      <c r="AH348" s="1">
        <v>-0.03930258623312521</v>
      </c>
      <c r="AI348" s="1">
        <v>0.002714030962357672</v>
      </c>
      <c r="AJ348" s="1">
        <v>-0.005457563494211448</v>
      </c>
      <c r="AK348" s="1">
        <v>-0.05646585452724984</v>
      </c>
      <c r="AL348" s="1">
        <v>-0.01734449334330568</v>
      </c>
      <c r="AM348" s="1">
        <v>-0.1126759626472387</v>
      </c>
      <c r="AN348" s="1">
        <v>0.01072911814890332</v>
      </c>
      <c r="AO348" s="1">
        <v>-0.05069769203537156</v>
      </c>
      <c r="AP348" s="1">
        <v>0.037003181046529</v>
      </c>
      <c r="AQ348" s="1">
        <v>0.02965210669606799</v>
      </c>
      <c r="AR348" s="1">
        <v>0.02690895871193155</v>
      </c>
      <c r="AS348" s="1">
        <v>-0.01665312135304176</v>
      </c>
      <c r="AT348" s="1">
        <v>-0.02612747825577655</v>
      </c>
      <c r="AU348" s="1">
        <v>-0.05018333337174385</v>
      </c>
      <c r="AV348" s="1">
        <v>-0.05037800352632438</v>
      </c>
      <c r="AW348" s="1">
        <v>-0.04260557633245621</v>
      </c>
      <c r="AX348" s="1">
        <v>0.008396590193176623</v>
      </c>
      <c r="AY348" s="1">
        <v>0.005651462296260013</v>
      </c>
      <c r="AZ348" s="1">
        <v>-0.01655067571905811</v>
      </c>
      <c r="BA348" s="1">
        <v>-0.0003012450119583843</v>
      </c>
      <c r="BB348" s="1">
        <v>-0.02524034100807637</v>
      </c>
      <c r="BC348" s="1">
        <v>0.01637451166870307</v>
      </c>
      <c r="BD348" s="1">
        <v>-0.07204868440964418</v>
      </c>
      <c r="BE348" s="1">
        <v>-0.02528696155797938</v>
      </c>
      <c r="BF348" s="1">
        <v>-0.0286667963621936</v>
      </c>
      <c r="BG348" s="1">
        <v>0.02124856722894064</v>
      </c>
      <c r="BH348" s="1">
        <v>-0.00149424699092493</v>
      </c>
      <c r="BI348" s="1">
        <v>0.01315705873029871</v>
      </c>
      <c r="BJ348" s="1">
        <v>-0.01216009992514566</v>
      </c>
      <c r="BK348" s="1">
        <v>-0.06060588316152571</v>
      </c>
      <c r="BL348" s="1">
        <v>-0.03314121284973071</v>
      </c>
    </row>
    <row r="349" spans="1:64">
      <c r="A349" s="11">
        <v>44096</v>
      </c>
      <c r="B349" s="1">
        <v>-0.005711874425980867</v>
      </c>
      <c r="C349" s="1">
        <v>-0.009068667777168749</v>
      </c>
      <c r="D349" s="1">
        <v>0.05460814856444851</v>
      </c>
      <c r="E349" s="1">
        <v>-0.01098888005703624</v>
      </c>
      <c r="F349" s="1">
        <v>-0.0006660135803105982</v>
      </c>
      <c r="G349" s="1">
        <v>-0.0108540530379182</v>
      </c>
      <c r="H349" s="1">
        <v>-0.001098523036442756</v>
      </c>
      <c r="I349" s="1">
        <v>0.003368320983760276</v>
      </c>
      <c r="J349" s="1">
        <v>-0.003079362145831266</v>
      </c>
      <c r="K349" s="1">
        <v>0.05692335984779917</v>
      </c>
      <c r="L349" s="1">
        <v>-0.003742800488006348</v>
      </c>
      <c r="M349" s="1">
        <v>0.02669637274645265</v>
      </c>
      <c r="N349" s="1">
        <v>0.005368494563520176</v>
      </c>
      <c r="O349" s="1">
        <v>0.005171127979417545</v>
      </c>
      <c r="P349" s="1">
        <v>0.00975697100523365</v>
      </c>
      <c r="Q349" s="1">
        <v>0.01367716084440773</v>
      </c>
      <c r="R349" s="1">
        <v>0.01437123941242935</v>
      </c>
      <c r="S349" s="1">
        <v>0.01276157814072998</v>
      </c>
      <c r="T349" s="1">
        <v>-0.004606687686803723</v>
      </c>
      <c r="U349" s="1">
        <v>0.04342627050392189</v>
      </c>
      <c r="V349" s="1">
        <v>-0.02591650667078504</v>
      </c>
      <c r="W349" s="1">
        <v>-0.003327485000719332</v>
      </c>
      <c r="X349" s="1">
        <v>-0.00406988527575014</v>
      </c>
      <c r="Y349" s="1">
        <v>0.007128278255352338</v>
      </c>
      <c r="Z349" s="1">
        <v>0.02396662846176389</v>
      </c>
      <c r="AA349" s="1">
        <v>0.009335867099900641</v>
      </c>
      <c r="AB349" s="1">
        <v>0.002712195800068873</v>
      </c>
      <c r="AC349" s="1">
        <v>-0.003125105149171414</v>
      </c>
      <c r="AD349" s="1">
        <v>-0.002080655967945377</v>
      </c>
      <c r="AE349" s="1">
        <v>-0.01644080058202224</v>
      </c>
      <c r="AF349" s="1">
        <v>-0.01091161913152328</v>
      </c>
      <c r="AG349" s="1">
        <v>0.01292748854154424</v>
      </c>
      <c r="AH349" s="1">
        <v>0.02320804617043581</v>
      </c>
      <c r="AI349" s="1">
        <v>0.06103670555534335</v>
      </c>
      <c r="AJ349" s="1">
        <v>0.01794002648710591</v>
      </c>
      <c r="AK349" s="1">
        <v>-0.01282394074256044</v>
      </c>
      <c r="AL349" s="1">
        <v>0.02659684169191956</v>
      </c>
      <c r="AM349" s="1">
        <v>-0.02292767939924845</v>
      </c>
      <c r="AN349" s="1">
        <v>0.02409404853713792</v>
      </c>
      <c r="AO349" s="1">
        <v>-0.03632775579218361</v>
      </c>
      <c r="AP349" s="1">
        <v>0.007838324153847109</v>
      </c>
      <c r="AQ349" s="1">
        <v>0.009148118835289987</v>
      </c>
      <c r="AR349" s="1">
        <v>0.009626657281619044</v>
      </c>
      <c r="AS349" s="1">
        <v>0.006385183958257601</v>
      </c>
      <c r="AT349" s="1">
        <v>-0.03197340536298121</v>
      </c>
      <c r="AU349" s="1">
        <v>-0.01575779800823107</v>
      </c>
      <c r="AV349" s="1">
        <v>-0.02387270529230279</v>
      </c>
      <c r="AW349" s="1">
        <v>-0.01176909175439533</v>
      </c>
      <c r="AX349" s="1">
        <v>-0.002379005497752718</v>
      </c>
      <c r="AY349" s="1">
        <v>0.02391883501203584</v>
      </c>
      <c r="AZ349" s="1">
        <v>-0.00201948571193955</v>
      </c>
      <c r="BA349" s="1">
        <v>0.02833027781986952</v>
      </c>
      <c r="BB349" s="1">
        <v>0.005932327942825166</v>
      </c>
      <c r="BC349" s="1">
        <v>-0.05598694682346284</v>
      </c>
      <c r="BD349" s="1">
        <v>0.02151548222066424</v>
      </c>
      <c r="BE349" s="1">
        <v>-0.008500080252527908</v>
      </c>
      <c r="BF349" s="1">
        <v>-0.01647771029774103</v>
      </c>
      <c r="BG349" s="1">
        <v>0.006960098447430063</v>
      </c>
      <c r="BH349" s="1">
        <v>0.006244240859130556</v>
      </c>
      <c r="BI349" s="1">
        <v>0.009046406550653696</v>
      </c>
      <c r="BJ349" s="1">
        <v>0.02055501405796822</v>
      </c>
      <c r="BK349" s="1">
        <v>0</v>
      </c>
      <c r="BL349" s="1">
        <v>-0.01043223404958393</v>
      </c>
    </row>
    <row r="350" spans="1:64">
      <c r="A350" s="11">
        <v>44097</v>
      </c>
      <c r="B350" s="1">
        <v>0.0206808514076342</v>
      </c>
      <c r="C350" s="1">
        <v>-0.01547712147870517</v>
      </c>
      <c r="D350" s="1">
        <v>-0.001839703938244619</v>
      </c>
      <c r="E350" s="1">
        <v>0.00148142849613353</v>
      </c>
      <c r="F350" s="1">
        <v>-0.009431498261101678</v>
      </c>
      <c r="G350" s="1">
        <v>-0.01975201309400065</v>
      </c>
      <c r="H350" s="1">
        <v>-0.02062117936949714</v>
      </c>
      <c r="I350" s="1">
        <v>-0.02945611425316985</v>
      </c>
      <c r="J350" s="1">
        <v>-0.03822385724528377</v>
      </c>
      <c r="K350" s="1">
        <v>-0.04126889165142078</v>
      </c>
      <c r="L350" s="1">
        <v>0.02356549298690158</v>
      </c>
      <c r="M350" s="1">
        <v>0.01365106888383005</v>
      </c>
      <c r="N350" s="1">
        <v>-0.008500113572079693</v>
      </c>
      <c r="O350" s="1">
        <v>-0.0221607766927161</v>
      </c>
      <c r="P350" s="1">
        <v>-0.009026130950474998</v>
      </c>
      <c r="Q350" s="1">
        <v>-0.01452061416542838</v>
      </c>
      <c r="R350" s="1">
        <v>0.0005224444597833333</v>
      </c>
      <c r="S350" s="1">
        <v>-0.01699644698247149</v>
      </c>
      <c r="T350" s="1">
        <v>-0.02242798263628376</v>
      </c>
      <c r="U350" s="1">
        <v>-0.03360056509373932</v>
      </c>
      <c r="V350" s="1">
        <v>-0.03107546902057379</v>
      </c>
      <c r="W350" s="1">
        <v>-0.02717240337032023</v>
      </c>
      <c r="X350" s="1">
        <v>-0.01735443228409916</v>
      </c>
      <c r="Y350" s="1">
        <v>-0.02873269315761984</v>
      </c>
      <c r="Z350" s="1">
        <v>-0.03428963585008349</v>
      </c>
      <c r="AA350" s="1">
        <v>-0.01765810369966325</v>
      </c>
      <c r="AB350" s="1">
        <v>-0.01004626464000624</v>
      </c>
      <c r="AC350" s="1">
        <v>0.01097175397153261</v>
      </c>
      <c r="AD350" s="1">
        <v>0.01236103203093353</v>
      </c>
      <c r="AE350" s="1">
        <v>0.01114370378087659</v>
      </c>
      <c r="AF350" s="1">
        <v>-0.01623004251274529</v>
      </c>
      <c r="AG350" s="1">
        <v>0.01214472901750741</v>
      </c>
      <c r="AH350" s="1">
        <v>-0.0133359957363629</v>
      </c>
      <c r="AI350" s="1">
        <v>0.01010836367493528</v>
      </c>
      <c r="AJ350" s="1">
        <v>-0.02674685730398263</v>
      </c>
      <c r="AK350" s="1">
        <v>-0.02327488107483755</v>
      </c>
      <c r="AL350" s="1">
        <v>-0.02249262307179223</v>
      </c>
      <c r="AM350" s="1">
        <v>-0.03971131548135076</v>
      </c>
      <c r="AN350" s="1">
        <v>-0.03292835745061129</v>
      </c>
      <c r="AO350" s="1">
        <v>-0.02416493935744102</v>
      </c>
      <c r="AP350" s="1">
        <v>-0.04185929009120359</v>
      </c>
      <c r="AQ350" s="1">
        <v>-0.0274634733220549</v>
      </c>
      <c r="AR350" s="1">
        <v>-0.04067181653250551</v>
      </c>
      <c r="AS350" s="1">
        <v>-0.006896492442104551</v>
      </c>
      <c r="AT350" s="1">
        <v>-0.02733488643217141</v>
      </c>
      <c r="AU350" s="1">
        <v>-0.0274682603412908</v>
      </c>
      <c r="AV350" s="1">
        <v>-0.02626797486932686</v>
      </c>
      <c r="AW350" s="1">
        <v>0.02009677895975792</v>
      </c>
      <c r="AX350" s="1">
        <v>-0.01172502029257105</v>
      </c>
      <c r="AY350" s="1">
        <v>-0.0223496107149721</v>
      </c>
      <c r="AZ350" s="1">
        <v>-0.01956166522045832</v>
      </c>
      <c r="BA350" s="1">
        <v>-0.01758494996787363</v>
      </c>
      <c r="BB350" s="1">
        <v>-0.02064079862955259</v>
      </c>
      <c r="BC350" s="1">
        <v>-0.1034109073848394</v>
      </c>
      <c r="BD350" s="1">
        <v>0.04670331733687316</v>
      </c>
      <c r="BE350" s="1">
        <v>-0.03089843373944634</v>
      </c>
      <c r="BF350" s="1">
        <v>-0.007204592159173462</v>
      </c>
      <c r="BG350" s="1">
        <v>-0.01049588608675678</v>
      </c>
      <c r="BH350" s="1">
        <v>-0.03148880473397242</v>
      </c>
      <c r="BI350" s="1">
        <v>-0.01677378862041812</v>
      </c>
      <c r="BJ350" s="1">
        <v>0.005917301366840544</v>
      </c>
      <c r="BK350" s="1">
        <v>0.01612890274946022</v>
      </c>
      <c r="BL350" s="1">
        <v>0.01807232646901435</v>
      </c>
    </row>
    <row r="351" spans="1:64">
      <c r="A351" s="11">
        <v>44098</v>
      </c>
      <c r="B351" s="1">
        <v>-0.00759816826156734</v>
      </c>
      <c r="C351" s="1">
        <v>-0.01398884123077915</v>
      </c>
      <c r="D351" s="1">
        <v>-0.01498314755699082</v>
      </c>
      <c r="E351" s="1">
        <v>0.009615304371361821</v>
      </c>
      <c r="F351" s="1">
        <v>-0.01252139733172053</v>
      </c>
      <c r="G351" s="1">
        <v>-0.01761907015015107</v>
      </c>
      <c r="H351" s="1">
        <v>0.001403607946744323</v>
      </c>
      <c r="I351" s="1">
        <v>0.004016931707288895</v>
      </c>
      <c r="J351" s="1">
        <v>0.01458579270610305</v>
      </c>
      <c r="K351" s="1">
        <v>0.006643681788120581</v>
      </c>
      <c r="L351" s="1">
        <v>0.01835177383713393</v>
      </c>
      <c r="M351" s="1">
        <v>0.007054447295748112</v>
      </c>
      <c r="N351" s="1">
        <v>-0.01179703636818585</v>
      </c>
      <c r="O351" s="1">
        <v>0.02266300651937758</v>
      </c>
      <c r="P351" s="1">
        <v>0.007123157334804731</v>
      </c>
      <c r="Q351" s="1">
        <v>-0.04446481441303851</v>
      </c>
      <c r="R351" s="1">
        <v>0.006876984060650182</v>
      </c>
      <c r="S351" s="1">
        <v>-0.002831933219575977</v>
      </c>
      <c r="T351" s="1">
        <v>0.006190967836803951</v>
      </c>
      <c r="U351" s="1">
        <v>-0.01224814709110578</v>
      </c>
      <c r="V351" s="1">
        <v>-0.007999954907999984</v>
      </c>
      <c r="W351" s="1">
        <v>0.01544323254168734</v>
      </c>
      <c r="X351" s="1">
        <v>0.01447441650733117</v>
      </c>
      <c r="Y351" s="1">
        <v>0.00199529475460114</v>
      </c>
      <c r="Z351" s="1">
        <v>0.009242435351147993</v>
      </c>
      <c r="AA351" s="1">
        <v>-0.008345748406827114</v>
      </c>
      <c r="AB351" s="1">
        <v>-0.003122482776521052</v>
      </c>
      <c r="AC351" s="1">
        <v>-0.01223065998047379</v>
      </c>
      <c r="AD351" s="1">
        <v>-0.04344634802801073</v>
      </c>
      <c r="AE351" s="1">
        <v>0.007950793124015254</v>
      </c>
      <c r="AF351" s="1">
        <v>-0.0008624735333537803</v>
      </c>
      <c r="AG351" s="1">
        <v>-0.0002032581673871992</v>
      </c>
      <c r="AH351" s="1">
        <v>-0.01168983372437082</v>
      </c>
      <c r="AI351" s="1">
        <v>-0.00375667671395119</v>
      </c>
      <c r="AJ351" s="1">
        <v>-0.01139752584286813</v>
      </c>
      <c r="AK351" s="1">
        <v>-0.009420768070415142</v>
      </c>
      <c r="AL351" s="1">
        <v>0.002048006176555761</v>
      </c>
      <c r="AM351" s="1">
        <v>-0.03101480163726744</v>
      </c>
      <c r="AN351" s="1">
        <v>0.01296165463280374</v>
      </c>
      <c r="AO351" s="1">
        <v>-0.008804788409878084</v>
      </c>
      <c r="AP351" s="1">
        <v>0.005248510013781349</v>
      </c>
      <c r="AQ351" s="1">
        <v>-0.001634830264534926</v>
      </c>
      <c r="AR351" s="1">
        <v>0.01849678788325182</v>
      </c>
      <c r="AS351" s="1">
        <v>-0.006666739704495828</v>
      </c>
      <c r="AT351" s="1">
        <v>0.009465181477057882</v>
      </c>
      <c r="AU351" s="1">
        <v>-0.008230998781480814</v>
      </c>
      <c r="AV351" s="1">
        <v>0.0009301458392583228</v>
      </c>
      <c r="AW351" s="1">
        <v>-0.03502375044185846</v>
      </c>
      <c r="AX351" s="1">
        <v>-0.002010887741262679</v>
      </c>
      <c r="AY351" s="1">
        <v>-0.05498243181775131</v>
      </c>
      <c r="AZ351" s="1">
        <v>0.03955980749249277</v>
      </c>
      <c r="BA351" s="1">
        <v>0.01461807449516428</v>
      </c>
      <c r="BB351" s="1">
        <v>0.004394239676973832</v>
      </c>
      <c r="BC351" s="1">
        <v>0.0195341463945935</v>
      </c>
      <c r="BD351" s="1">
        <v>-0.03674541251794705</v>
      </c>
      <c r="BE351" s="1">
        <v>-0.006680782312458833</v>
      </c>
      <c r="BF351" s="1">
        <v>0.001779951635189958</v>
      </c>
      <c r="BG351" s="1">
        <v>-0.004767744058845724</v>
      </c>
      <c r="BH351" s="1">
        <v>0.01498517085955342</v>
      </c>
      <c r="BI351" s="1">
        <v>0.005220798312007169</v>
      </c>
      <c r="BJ351" s="1">
        <v>-0.01866541179252479</v>
      </c>
      <c r="BK351" s="1">
        <v>0.006765637465598662</v>
      </c>
      <c r="BL351" s="1">
        <v>-0.01479288532154499</v>
      </c>
    </row>
    <row r="352" spans="1:64">
      <c r="A352" s="11">
        <v>44099</v>
      </c>
      <c r="B352" s="1">
        <v>-0.002126825092821361</v>
      </c>
      <c r="C352" s="1">
        <v>0.002634122242269887</v>
      </c>
      <c r="D352" s="1">
        <v>-0.004345989545723183</v>
      </c>
      <c r="E352" s="1">
        <v>-0.02857134133800032</v>
      </c>
      <c r="F352" s="1">
        <v>0.003553670647168161</v>
      </c>
      <c r="G352" s="1">
        <v>0.02506943827711305</v>
      </c>
      <c r="H352" s="1">
        <v>0.001682081883877418</v>
      </c>
      <c r="I352" s="1">
        <v>0.01444756187620788</v>
      </c>
      <c r="J352" s="1">
        <v>0.0295436279713206</v>
      </c>
      <c r="K352" s="1">
        <v>0.02494874307344297</v>
      </c>
      <c r="L352" s="1">
        <v>-0.01245091452402625</v>
      </c>
      <c r="M352" s="1">
        <v>-0.004033204471294738</v>
      </c>
      <c r="N352" s="1">
        <v>0.0050420246030074</v>
      </c>
      <c r="O352" s="1">
        <v>-0.009497415249153707</v>
      </c>
      <c r="P352" s="1">
        <v>0.00684099890087464</v>
      </c>
      <c r="Q352" s="1">
        <v>0.05103716997368002</v>
      </c>
      <c r="R352" s="1">
        <v>-0.01273783928558325</v>
      </c>
      <c r="S352" s="1">
        <v>0.01763840706830067</v>
      </c>
      <c r="T352" s="1">
        <v>0.02714433544815797</v>
      </c>
      <c r="U352" s="1">
        <v>0.01120001220703126</v>
      </c>
      <c r="V352" s="1">
        <v>0.02768088860100315</v>
      </c>
      <c r="W352" s="1">
        <v>0.007698082244331328</v>
      </c>
      <c r="X352" s="1">
        <v>-0.003593545216935001</v>
      </c>
      <c r="Y352" s="1">
        <v>0.01134195350313472</v>
      </c>
      <c r="Z352" s="1">
        <v>0.01167135180917223</v>
      </c>
      <c r="AA352" s="1">
        <v>0.009386998478615238</v>
      </c>
      <c r="AB352" s="1">
        <v>0.01840252127728736</v>
      </c>
      <c r="AC352" s="1">
        <v>-0.01168486903420307</v>
      </c>
      <c r="AD352" s="1">
        <v>0.03660228689668377</v>
      </c>
      <c r="AE352" s="1">
        <v>0.006638699073136411</v>
      </c>
      <c r="AF352" s="1">
        <v>0.008741499635485317</v>
      </c>
      <c r="AG352" s="1">
        <v>0.005695730827796064</v>
      </c>
      <c r="AH352" s="1">
        <v>0.02096301605541484</v>
      </c>
      <c r="AI352" s="1">
        <v>-0.0007287549227946721</v>
      </c>
      <c r="AJ352" s="1">
        <v>0.01583882404236747</v>
      </c>
      <c r="AK352" s="1">
        <v>0.0142658315536448</v>
      </c>
      <c r="AL352" s="1">
        <v>0.02119989007654643</v>
      </c>
      <c r="AM352" s="1">
        <v>-0.005819673377040813</v>
      </c>
      <c r="AN352" s="1">
        <v>0.02278674696311467</v>
      </c>
      <c r="AO352" s="1">
        <v>0.01376857065650294</v>
      </c>
      <c r="AP352" s="1">
        <v>0.02071535171367866</v>
      </c>
      <c r="AQ352" s="1">
        <v>0.004104448035884056</v>
      </c>
      <c r="AR352" s="1">
        <v>0.04257791332275973</v>
      </c>
      <c r="AS352" s="1">
        <v>0.008109815765386719</v>
      </c>
      <c r="AT352" s="1">
        <v>0.01401647954483631</v>
      </c>
      <c r="AU352" s="1">
        <v>0.01025223153240584</v>
      </c>
      <c r="AV352" s="1">
        <v>0.02230483552578399</v>
      </c>
      <c r="AW352" s="1">
        <v>-0.005671090458390649</v>
      </c>
      <c r="AX352" s="1">
        <v>0.02820875929007793</v>
      </c>
      <c r="AY352" s="1">
        <v>0.0389448361332343</v>
      </c>
      <c r="AZ352" s="1">
        <v>0.008603510188222918</v>
      </c>
      <c r="BA352" s="1">
        <v>0.007056797715712992</v>
      </c>
      <c r="BB352" s="1">
        <v>0.0145021148723341</v>
      </c>
      <c r="BC352" s="1">
        <v>0.05041385121376596</v>
      </c>
      <c r="BD352" s="1">
        <v>0.01362394327084471</v>
      </c>
      <c r="BE352" s="1">
        <v>0.005751683817558195</v>
      </c>
      <c r="BF352" s="1">
        <v>0.03362259672381218</v>
      </c>
      <c r="BG352" s="1">
        <v>0.01737965202390312</v>
      </c>
      <c r="BH352" s="1">
        <v>-0.004799445663820512</v>
      </c>
      <c r="BI352" s="1">
        <v>0.004169964279824301</v>
      </c>
      <c r="BJ352" s="1">
        <v>0.001268151508935</v>
      </c>
      <c r="BK352" s="1">
        <v>0.00799986450184953</v>
      </c>
      <c r="BL352" s="1">
        <v>-0.0105105540493301</v>
      </c>
    </row>
    <row r="353" spans="1:64">
      <c r="A353" s="11">
        <v>44102</v>
      </c>
      <c r="B353" s="1">
        <v>0.007388555891540971</v>
      </c>
      <c r="C353" s="1">
        <v>0.01461097144823231</v>
      </c>
      <c r="D353" s="1">
        <v>0.003304056754069862</v>
      </c>
      <c r="E353" s="1">
        <v>-0.004524955210777892</v>
      </c>
      <c r="F353" s="1">
        <v>0.01583381023391439</v>
      </c>
      <c r="G353" s="1">
        <v>0.009569942034546086</v>
      </c>
      <c r="H353" s="1">
        <v>0.01679257235702836</v>
      </c>
      <c r="I353" s="1">
        <v>0.02125330413645998</v>
      </c>
      <c r="J353" s="1">
        <v>0.01819120987384037</v>
      </c>
      <c r="K353" s="1">
        <v>0.025498115680328</v>
      </c>
      <c r="L353" s="1">
        <v>0.04147315630991599</v>
      </c>
      <c r="M353" s="1">
        <v>-0.005967721450325314</v>
      </c>
      <c r="N353" s="1">
        <v>0.01814900399940256</v>
      </c>
      <c r="O353" s="1">
        <v>-0.03116260610356814</v>
      </c>
      <c r="P353" s="1">
        <v>0.0123797324859527</v>
      </c>
      <c r="Q353" s="1">
        <v>0.005777711443997191</v>
      </c>
      <c r="R353" s="1">
        <v>0.02055010624848097</v>
      </c>
      <c r="S353" s="1">
        <v>0.0182136232034813</v>
      </c>
      <c r="T353" s="1">
        <v>0.02078924589446118</v>
      </c>
      <c r="U353" s="1">
        <v>-0.02250792077815478</v>
      </c>
      <c r="V353" s="1">
        <v>0.009968193216061794</v>
      </c>
      <c r="W353" s="1">
        <v>0.01471960019526253</v>
      </c>
      <c r="X353" s="1">
        <v>0.02230708336071885</v>
      </c>
      <c r="Y353" s="1">
        <v>0.004280471858565171</v>
      </c>
      <c r="Z353" s="1">
        <v>0.01353666276298382</v>
      </c>
      <c r="AA353" s="1">
        <v>0.019561642647834</v>
      </c>
      <c r="AB353" s="1">
        <v>0.01691652095655694</v>
      </c>
      <c r="AC353" s="1">
        <v>0.08893603213158907</v>
      </c>
      <c r="AD353" s="1">
        <v>-0.001533047480610561</v>
      </c>
      <c r="AE353" s="1">
        <v>0.01609324093347153</v>
      </c>
      <c r="AF353" s="1">
        <v>0.02877937127896146</v>
      </c>
      <c r="AG353" s="1">
        <v>0.07584944614245526</v>
      </c>
      <c r="AH353" s="1">
        <v>0.009852722970173478</v>
      </c>
      <c r="AI353" s="1">
        <v>0.01071826484031524</v>
      </c>
      <c r="AJ353" s="1">
        <v>0.01156134897537253</v>
      </c>
      <c r="AK353" s="1">
        <v>0.02730268360329902</v>
      </c>
      <c r="AL353" s="1">
        <v>0.007848677272249249</v>
      </c>
      <c r="AM353" s="1">
        <v>0.01365866059268672</v>
      </c>
      <c r="AN353" s="1">
        <v>0.007795130177212783</v>
      </c>
      <c r="AO353" s="1">
        <v>0.03198244850716447</v>
      </c>
      <c r="AP353" s="1">
        <v>0.01609093135997108</v>
      </c>
      <c r="AQ353" s="1">
        <v>-0.01736784205852471</v>
      </c>
      <c r="AR353" s="1">
        <v>0.01252551157667048</v>
      </c>
      <c r="AS353" s="1">
        <v>0.009431235983268227</v>
      </c>
      <c r="AT353" s="1">
        <v>0.03079123415942808</v>
      </c>
      <c r="AU353" s="1">
        <v>0.03141095013585593</v>
      </c>
      <c r="AV353" s="1">
        <v>0.04636366520416058</v>
      </c>
      <c r="AW353" s="1">
        <v>0.04676810961997391</v>
      </c>
      <c r="AX353" s="1">
        <v>0.01097397311238457</v>
      </c>
      <c r="AY353" s="1">
        <v>0.001259254310655988</v>
      </c>
      <c r="AZ353" s="1">
        <v>0</v>
      </c>
      <c r="BA353" s="1">
        <v>0.03737222713275545</v>
      </c>
      <c r="BB353" s="1">
        <v>0.02659324465134083</v>
      </c>
      <c r="BC353" s="1">
        <v>0.03402559403978977</v>
      </c>
      <c r="BD353" s="1">
        <v>0.02419358973613983</v>
      </c>
      <c r="BE353" s="1">
        <v>0.04109211634399057</v>
      </c>
      <c r="BF353" s="1">
        <v>0.002413098405458447</v>
      </c>
      <c r="BG353" s="1">
        <v>0.02905541765561592</v>
      </c>
      <c r="BH353" s="1">
        <v>-0.006919793649692085</v>
      </c>
      <c r="BI353" s="1">
        <v>-0.0001459986953015191</v>
      </c>
      <c r="BJ353" s="1">
        <v>0.01726913015390408</v>
      </c>
      <c r="BK353" s="1">
        <v>0.0317462155170205</v>
      </c>
      <c r="BL353" s="1">
        <v>0.006069815221073194</v>
      </c>
    </row>
    <row r="354" spans="1:64">
      <c r="A354" s="11">
        <v>44103</v>
      </c>
      <c r="B354" s="1">
        <v>0.02397735850168736</v>
      </c>
      <c r="C354" s="1">
        <v>-0.0007268253706113059</v>
      </c>
      <c r="D354" s="1">
        <v>0.02719120334620584</v>
      </c>
      <c r="E354" s="1">
        <v>0.003787936250857937</v>
      </c>
      <c r="F354" s="1">
        <v>-0.00523776094886319</v>
      </c>
      <c r="G354" s="1">
        <v>0.007181028016391977</v>
      </c>
      <c r="H354" s="1">
        <v>-0.008532966086035043</v>
      </c>
      <c r="I354" s="1">
        <v>0.002359914808176988</v>
      </c>
      <c r="J354" s="1">
        <v>0.0288121941294941</v>
      </c>
      <c r="K354" s="1">
        <v>-0.009190126805558863</v>
      </c>
      <c r="L354" s="1">
        <v>0.0270786773325673</v>
      </c>
      <c r="M354" s="1">
        <v>0</v>
      </c>
      <c r="N354" s="1">
        <v>0.003333150529350126</v>
      </c>
      <c r="O354" s="1">
        <v>0.008247382295611061</v>
      </c>
      <c r="P354" s="1">
        <v>0.008474549372138984</v>
      </c>
      <c r="Q354" s="1">
        <v>-0.01600724644949925</v>
      </c>
      <c r="R354" s="1">
        <v>0.007207702247447711</v>
      </c>
      <c r="S354" s="1">
        <v>-0.004616369364942474</v>
      </c>
      <c r="T354" s="1">
        <v>-0.01311693077366383</v>
      </c>
      <c r="U354" s="1">
        <v>0.003358835453865172</v>
      </c>
      <c r="V354" s="1">
        <v>-0.001189984864302662</v>
      </c>
      <c r="W354" s="1">
        <v>-0.01762760008467146</v>
      </c>
      <c r="X354" s="1">
        <v>0.006088799753384944</v>
      </c>
      <c r="Y354" s="1">
        <v>-0.001790120922587013</v>
      </c>
      <c r="Z354" s="1">
        <v>0.003284371816353548</v>
      </c>
      <c r="AA354" s="1">
        <v>-0.003879151413132553</v>
      </c>
      <c r="AB354" s="1">
        <v>-0.01134221865415208</v>
      </c>
      <c r="AC354" s="1">
        <v>-0.03257167890653967</v>
      </c>
      <c r="AD354" s="1">
        <v>0.0007429032651964373</v>
      </c>
      <c r="AE354" s="1">
        <v>-0.007900028197317832</v>
      </c>
      <c r="AF354" s="1">
        <v>-0.008423499222310782</v>
      </c>
      <c r="AG354" s="1">
        <v>-0.017484479233983</v>
      </c>
      <c r="AH354" s="1">
        <v>-0.004532619718572328</v>
      </c>
      <c r="AI354" s="1">
        <v>0.01549901882825266</v>
      </c>
      <c r="AJ354" s="1">
        <v>-0.0007339802118935257</v>
      </c>
      <c r="AK354" s="1">
        <v>-0.01288579983315574</v>
      </c>
      <c r="AL354" s="1">
        <v>0.01935207958478413</v>
      </c>
      <c r="AM354" s="1">
        <v>-0.04619851235656125</v>
      </c>
      <c r="AN354" s="1">
        <v>-0.01040885079078446</v>
      </c>
      <c r="AO354" s="1">
        <v>-0.03279577645040488</v>
      </c>
      <c r="AP354" s="1">
        <v>0.005767893865378904</v>
      </c>
      <c r="AQ354" s="1">
        <v>-0.0284086805852114</v>
      </c>
      <c r="AR354" s="1">
        <v>0.01463364220934249</v>
      </c>
      <c r="AS354" s="1">
        <v>-0.006045533385492741</v>
      </c>
      <c r="AT354" s="1">
        <v>-0.01109771067436349</v>
      </c>
      <c r="AU354" s="1">
        <v>-0.01468053809414072</v>
      </c>
      <c r="AV354" s="1">
        <v>-0.01216335212632591</v>
      </c>
      <c r="AW354" s="1">
        <v>-0.02070471838719801</v>
      </c>
      <c r="AX354" s="1">
        <v>-0.01007945144586631</v>
      </c>
      <c r="AY354" s="1">
        <v>0.02552193743640552</v>
      </c>
      <c r="AZ354" s="1">
        <v>0.004921171416436998</v>
      </c>
      <c r="BA354" s="1">
        <v>-0.003799558856496965</v>
      </c>
      <c r="BB354" s="1">
        <v>-0.008245868579675575</v>
      </c>
      <c r="BC354" s="1">
        <v>-0.005056919415549199</v>
      </c>
      <c r="BD354" s="1">
        <v>-0.03062120491031295</v>
      </c>
      <c r="BE354" s="1">
        <v>-0.01266944511719781</v>
      </c>
      <c r="BF354" s="1">
        <v>0.003033956411111927</v>
      </c>
      <c r="BG354" s="1">
        <v>-0.003298890284700429</v>
      </c>
      <c r="BH354" s="1">
        <v>-0.006651271750678145</v>
      </c>
      <c r="BI354" s="1">
        <v>-0.000801446848428089</v>
      </c>
      <c r="BJ354" s="1">
        <v>0.01007250919200753</v>
      </c>
      <c r="BK354" s="1">
        <v>-0.004615445267132867</v>
      </c>
      <c r="BL354" s="1">
        <v>-0.02714933184360679</v>
      </c>
    </row>
    <row r="355" spans="1:64">
      <c r="A355" s="11">
        <v>44104</v>
      </c>
      <c r="B355" s="1">
        <v>0.0006887650051585759</v>
      </c>
      <c r="C355" s="1">
        <v>0.003636841263872315</v>
      </c>
      <c r="D355" s="1">
        <v>0.02614774676755172</v>
      </c>
      <c r="E355" s="1">
        <v>-0.01132077237605111</v>
      </c>
      <c r="F355" s="1">
        <v>0.009804472135219511</v>
      </c>
      <c r="G355" s="1">
        <v>0.03460407256478182</v>
      </c>
      <c r="H355" s="1">
        <v>0.009161612745094638</v>
      </c>
      <c r="I355" s="1">
        <v>0.007491511129314343</v>
      </c>
      <c r="J355" s="1">
        <v>0.002690488317658168</v>
      </c>
      <c r="K355" s="1">
        <v>0.001224146040477159</v>
      </c>
      <c r="L355" s="1">
        <v>-0.03660051180282553</v>
      </c>
      <c r="M355" s="1">
        <v>-0.004931225209116041</v>
      </c>
      <c r="N355" s="1">
        <v>0.06156797299492345</v>
      </c>
      <c r="O355" s="1">
        <v>-0.00736208494749746</v>
      </c>
      <c r="P355" s="1">
        <v>0.001917474962097598</v>
      </c>
      <c r="Q355" s="1">
        <v>0.0163987943155226</v>
      </c>
      <c r="R355" s="1">
        <v>0.008121793826576296</v>
      </c>
      <c r="S355" s="1">
        <v>0.006087077896989701</v>
      </c>
      <c r="T355" s="1">
        <v>0.007695004258579718</v>
      </c>
      <c r="U355" s="1">
        <v>-0.02395741866143608</v>
      </c>
      <c r="V355" s="1">
        <v>-0.0166094130569403</v>
      </c>
      <c r="W355" s="1">
        <v>-0.009626156815858655</v>
      </c>
      <c r="X355" s="1">
        <v>0.01844157854930484</v>
      </c>
      <c r="Y355" s="1">
        <v>0.006063202301523241</v>
      </c>
      <c r="Z355" s="1">
        <v>0.0001838120564301438</v>
      </c>
      <c r="AA355" s="1">
        <v>-0.001578862187322061</v>
      </c>
      <c r="AB355" s="1">
        <v>-0.004971432731919023</v>
      </c>
      <c r="AC355" s="1">
        <v>0.01005025738085696</v>
      </c>
      <c r="AD355" s="1">
        <v>-0.002227182543784845</v>
      </c>
      <c r="AE355" s="1">
        <v>0.008040133776001213</v>
      </c>
      <c r="AF355" s="1">
        <v>0.00964869971207194</v>
      </c>
      <c r="AG355" s="1">
        <v>0.008610756562321242</v>
      </c>
      <c r="AH355" s="1">
        <v>-0.0140452647747682</v>
      </c>
      <c r="AI355" s="1">
        <v>0.01761047194050858</v>
      </c>
      <c r="AJ355" s="1">
        <v>0.001993649590006141</v>
      </c>
      <c r="AK355" s="1">
        <v>0.01087826824748261</v>
      </c>
      <c r="AL355" s="1">
        <v>0.0004201281484110808</v>
      </c>
      <c r="AM355" s="1">
        <v>0.003027184507562453</v>
      </c>
      <c r="AN355" s="1">
        <v>0.01481256424120869</v>
      </c>
      <c r="AO355" s="1">
        <v>0.0105346595504292</v>
      </c>
      <c r="AP355" s="1">
        <v>0.01327305594380035</v>
      </c>
      <c r="AQ355" s="1">
        <v>0.008674336726221199</v>
      </c>
      <c r="AR355" s="1">
        <v>0.02304201010495621</v>
      </c>
      <c r="AS355" s="1">
        <v>0.01465299069463666</v>
      </c>
      <c r="AT355" s="1">
        <v>0.02786876841259511</v>
      </c>
      <c r="AU355" s="1">
        <v>0.006815693878800655</v>
      </c>
      <c r="AV355" s="1">
        <v>0.01407215101422521</v>
      </c>
      <c r="AW355" s="1">
        <v>-0.0003709731762863155</v>
      </c>
      <c r="AX355" s="1">
        <v>-0.006853360776937656</v>
      </c>
      <c r="AY355" s="1">
        <v>0.001708776893990294</v>
      </c>
      <c r="AZ355" s="1">
        <v>0.008814932937440734</v>
      </c>
      <c r="BA355" s="1">
        <v>0.01144225947334432</v>
      </c>
      <c r="BB355" s="1">
        <v>0.005726051406838906</v>
      </c>
      <c r="BC355" s="1">
        <v>0.02371912031427703</v>
      </c>
      <c r="BD355" s="1">
        <v>0.01353787180172672</v>
      </c>
      <c r="BE355" s="1">
        <v>0.004935350056659127</v>
      </c>
      <c r="BF355" s="1">
        <v>0.02505343032236085</v>
      </c>
      <c r="BG355" s="1">
        <v>0.0007118125697802569</v>
      </c>
      <c r="BH355" s="1">
        <v>0.006005055753225852</v>
      </c>
      <c r="BI355" s="1">
        <v>0.02019826435461569</v>
      </c>
      <c r="BJ355" s="1">
        <v>0.01333327739941548</v>
      </c>
      <c r="BK355" s="1">
        <v>0.004636846377801707</v>
      </c>
      <c r="BL355" s="1">
        <v>0.04961241269998506</v>
      </c>
    </row>
    <row r="356" spans="1:64">
      <c r="A356" s="11">
        <v>44105</v>
      </c>
      <c r="B356" s="1">
        <v>0</v>
      </c>
      <c r="C356" s="1">
        <v>0</v>
      </c>
      <c r="D356" s="1">
        <v>0</v>
      </c>
      <c r="E356" s="1">
        <v>0</v>
      </c>
      <c r="F356" s="1">
        <v>0</v>
      </c>
      <c r="G356" s="1">
        <v>-0.001745788781126523</v>
      </c>
      <c r="H356" s="1">
        <v>0.001100558264009788</v>
      </c>
      <c r="I356" s="1">
        <v>-0.01997022138983739</v>
      </c>
      <c r="J356" s="1">
        <v>0.03500430322428705</v>
      </c>
      <c r="K356" s="1">
        <v>0.02303475231731555</v>
      </c>
      <c r="L356" s="1">
        <v>-0.001287846373220658</v>
      </c>
      <c r="M356" s="1">
        <v>0.004740319044663321</v>
      </c>
      <c r="N356" s="1">
        <v>-0.01336833473872534</v>
      </c>
      <c r="O356" s="1">
        <v>0.01400920994367838</v>
      </c>
      <c r="P356" s="1">
        <v>0.01435415048886601</v>
      </c>
      <c r="Q356" s="1">
        <v>-0.002129699198594737</v>
      </c>
      <c r="R356" s="1">
        <v>0.009746298751890592</v>
      </c>
      <c r="S356" s="1">
        <v>-0.00129657920263837</v>
      </c>
      <c r="T356" s="1">
        <v>-0.004512279307440803</v>
      </c>
      <c r="U356" s="1">
        <v>0</v>
      </c>
      <c r="V356" s="1">
        <v>-0.005487481761153101</v>
      </c>
      <c r="W356" s="1">
        <v>0.008304211034075637</v>
      </c>
      <c r="X356" s="1">
        <v>0.0006885133371283825</v>
      </c>
      <c r="Y356" s="1">
        <v>0.02071127055062494</v>
      </c>
      <c r="Z356" s="1">
        <v>0.01394254135867801</v>
      </c>
      <c r="AA356" s="1">
        <v>-0.001897310898667848</v>
      </c>
      <c r="AB356" s="1">
        <v>-0.0003840927112793713</v>
      </c>
      <c r="AC356" s="1">
        <v>0.01028186775672957</v>
      </c>
      <c r="AD356" s="1">
        <v>0.009623083566809854</v>
      </c>
      <c r="AE356" s="1">
        <v>0.01165734601230262</v>
      </c>
      <c r="AF356" s="1">
        <v>0.007271172195070008</v>
      </c>
      <c r="AG356" s="1">
        <v>0.006640156995820989</v>
      </c>
      <c r="AH356" s="1">
        <v>-0.006235543735276683</v>
      </c>
      <c r="AI356" s="1">
        <v>0.03546161717501195</v>
      </c>
      <c r="AJ356" s="1">
        <v>0.02031628950472841</v>
      </c>
      <c r="AK356" s="1">
        <v>0.002421356708527611</v>
      </c>
      <c r="AL356" s="1">
        <v>0.01806037073906031</v>
      </c>
      <c r="AM356" s="1">
        <v>0.03621750721512318</v>
      </c>
      <c r="AN356" s="1">
        <v>0.01012686060806178</v>
      </c>
      <c r="AO356" s="1">
        <v>0.001302927675477683</v>
      </c>
      <c r="AP356" s="1">
        <v>0.05495672470334578</v>
      </c>
      <c r="AQ356" s="1">
        <v>0.01961845816980445</v>
      </c>
      <c r="AR356" s="1">
        <v>0.006208356260380743</v>
      </c>
      <c r="AS356" s="1">
        <v>-0.008991671240450527</v>
      </c>
      <c r="AT356" s="1">
        <v>-0.004367326516487413</v>
      </c>
      <c r="AU356" s="1">
        <v>-0.0001575791459303977</v>
      </c>
      <c r="AV356" s="1">
        <v>0</v>
      </c>
      <c r="AW356" s="1">
        <v>0.01743977730201052</v>
      </c>
      <c r="AX356" s="1">
        <v>0.005914911989741478</v>
      </c>
      <c r="AY356" s="1">
        <v>0.01254263394203381</v>
      </c>
      <c r="AZ356" s="1">
        <v>0.007443388921871463</v>
      </c>
      <c r="BA356" s="1">
        <v>0.02583796806629479</v>
      </c>
      <c r="BB356" s="1">
        <v>-0.00140400759024184</v>
      </c>
      <c r="BC356" s="1">
        <v>0.04463774876849502</v>
      </c>
      <c r="BD356" s="1">
        <v>0.05609974533582762</v>
      </c>
      <c r="BE356" s="1">
        <v>0.02076082348412012</v>
      </c>
      <c r="BF356" s="1">
        <v>0.004169954133531384</v>
      </c>
      <c r="BG356" s="1">
        <v>-0.01475868224493204</v>
      </c>
      <c r="BH356" s="1">
        <v>-0.01008939638895656</v>
      </c>
      <c r="BI356" s="1">
        <v>0.0226576225367936</v>
      </c>
      <c r="BJ356" s="1">
        <v>0.036709424817708</v>
      </c>
      <c r="BK356" s="1">
        <v>0</v>
      </c>
      <c r="BL356" s="1">
        <v>0</v>
      </c>
    </row>
    <row r="357" spans="1:64">
      <c r="A357" s="11">
        <v>44106</v>
      </c>
      <c r="B357" s="1">
        <v>0</v>
      </c>
      <c r="C357" s="1">
        <v>0</v>
      </c>
      <c r="D357" s="1">
        <v>0</v>
      </c>
      <c r="E357" s="1">
        <v>0</v>
      </c>
      <c r="F357" s="1">
        <v>0</v>
      </c>
      <c r="G357" s="1">
        <v>-0.01969813325914749</v>
      </c>
      <c r="H357" s="1">
        <v>0.01346518709833155</v>
      </c>
      <c r="I357" s="1">
        <v>0.008237453199276379</v>
      </c>
      <c r="J357" s="1">
        <v>-0.03605936291049805</v>
      </c>
      <c r="K357" s="1">
        <v>-0.02988273802333874</v>
      </c>
      <c r="L357" s="1">
        <v>0.02063186405983353</v>
      </c>
      <c r="M357" s="1">
        <v>-0.008792593048661312</v>
      </c>
      <c r="N357" s="1">
        <v>-0.006481552988639505</v>
      </c>
      <c r="O357" s="1">
        <v>-0.008533257570251584</v>
      </c>
      <c r="P357" s="1">
        <v>0.004717151561011157</v>
      </c>
      <c r="Q357" s="1">
        <v>0</v>
      </c>
      <c r="R357" s="1">
        <v>-0.009624344843011334</v>
      </c>
      <c r="S357" s="1">
        <v>-0.006779134325962999</v>
      </c>
      <c r="T357" s="1">
        <v>0.0240585423005899</v>
      </c>
      <c r="U357" s="1">
        <v>0.01157026054445387</v>
      </c>
      <c r="V357" s="1">
        <v>0</v>
      </c>
      <c r="W357" s="1">
        <v>0.01076276595509196</v>
      </c>
      <c r="X357" s="1">
        <v>0.01666798725968532</v>
      </c>
      <c r="Y357" s="1">
        <v>-0.03218296018296585</v>
      </c>
      <c r="Z357" s="1">
        <v>-0.02125379936252836</v>
      </c>
      <c r="AA357" s="1">
        <v>0.002640439631976133</v>
      </c>
      <c r="AB357" s="1">
        <v>0.02306793036819754</v>
      </c>
      <c r="AC357" s="1">
        <v>0.01181885165961649</v>
      </c>
      <c r="AD357" s="1">
        <v>0</v>
      </c>
      <c r="AE357" s="1">
        <v>0.004700274463213416</v>
      </c>
      <c r="AF357" s="1">
        <v>0.009487422724285155</v>
      </c>
      <c r="AG357" s="1">
        <v>0.02506592094693105</v>
      </c>
      <c r="AH357" s="1">
        <v>-0.0008139992168818555</v>
      </c>
      <c r="AI357" s="1">
        <v>-0.02457110296195453</v>
      </c>
      <c r="AJ357" s="1">
        <v>-0.01744839313268354</v>
      </c>
      <c r="AK357" s="1">
        <v>0.00993018879191121</v>
      </c>
      <c r="AL357" s="1">
        <v>-0.02509095870266587</v>
      </c>
      <c r="AM357" s="1">
        <v>0.02135918989611563</v>
      </c>
      <c r="AN357" s="1">
        <v>-0.02951151454705947</v>
      </c>
      <c r="AO357" s="1">
        <v>0.01431532264187441</v>
      </c>
      <c r="AP357" s="1">
        <v>-0.0463498545134613</v>
      </c>
      <c r="AQ357" s="1">
        <v>-0.03902154182058215</v>
      </c>
      <c r="AR357" s="1">
        <v>-0.04056334168383657</v>
      </c>
      <c r="AS357" s="1">
        <v>0.0002748200324211858</v>
      </c>
      <c r="AT357" s="1">
        <v>0.02494743921020715</v>
      </c>
      <c r="AU357" s="1">
        <v>0.005825933420940066</v>
      </c>
      <c r="AV357" s="1">
        <v>0.03642675998919942</v>
      </c>
      <c r="AW357" s="1">
        <v>0.01276434068591925</v>
      </c>
      <c r="AX357" s="1">
        <v>0.0143080283813366</v>
      </c>
      <c r="AY357" s="1">
        <v>0</v>
      </c>
      <c r="AZ357" s="1">
        <v>0.009342750120668653</v>
      </c>
      <c r="BA357" s="1">
        <v>0.003812204497281479</v>
      </c>
      <c r="BB357" s="1">
        <v>0.008200671510725899</v>
      </c>
      <c r="BC357" s="1">
        <v>-0.0737906918190171</v>
      </c>
      <c r="BD357" s="1">
        <v>0.01686347122504772</v>
      </c>
      <c r="BE357" s="1">
        <v>0.0002186405629234223</v>
      </c>
      <c r="BF357" s="1">
        <v>-0.003481765267952186</v>
      </c>
      <c r="BG357" s="1">
        <v>-0.005342228344929256</v>
      </c>
      <c r="BH357" s="1">
        <v>0.002134636480159546</v>
      </c>
      <c r="BI357" s="1">
        <v>-0.01803197517687571</v>
      </c>
      <c r="BJ357" s="1">
        <v>0.007999171441864572</v>
      </c>
      <c r="BK357" s="1">
        <v>-0.02000009731779251</v>
      </c>
      <c r="BL357" s="1">
        <v>0.0280649840313254</v>
      </c>
    </row>
    <row r="358" spans="1:64">
      <c r="A358" s="11">
        <v>44109</v>
      </c>
      <c r="B358" s="1">
        <v>0</v>
      </c>
      <c r="C358" s="1">
        <v>0</v>
      </c>
      <c r="D358" s="1">
        <v>0</v>
      </c>
      <c r="E358" s="1">
        <v>0</v>
      </c>
      <c r="F358" s="1">
        <v>0</v>
      </c>
      <c r="G358" s="1">
        <v>0.01934277231214421</v>
      </c>
      <c r="H358" s="1">
        <v>0.01491328849586671</v>
      </c>
      <c r="I358" s="1">
        <v>0.007095314962443755</v>
      </c>
      <c r="J358" s="1">
        <v>0.05317846346984467</v>
      </c>
      <c r="K358" s="1">
        <v>0.0237440429687501</v>
      </c>
      <c r="L358" s="1">
        <v>0.05337968202259646</v>
      </c>
      <c r="M358" s="1">
        <v>0.004759889407655482</v>
      </c>
      <c r="N358" s="1">
        <v>0.0003469326483638291</v>
      </c>
      <c r="O358" s="1">
        <v>0.002459057361344774</v>
      </c>
      <c r="P358" s="1">
        <v>0.01524416609257018</v>
      </c>
      <c r="Q358" s="1">
        <v>0.007760976103162287</v>
      </c>
      <c r="R358" s="1">
        <v>0.01005604813490857</v>
      </c>
      <c r="S358" s="1">
        <v>0.03006110194673317</v>
      </c>
      <c r="T358" s="1">
        <v>0.02519581547154881</v>
      </c>
      <c r="U358" s="1">
        <v>0.03267973815469505</v>
      </c>
      <c r="V358" s="1">
        <v>0.04012895935843264</v>
      </c>
      <c r="W358" s="1">
        <v>0.02342591462311927</v>
      </c>
      <c r="X358" s="1">
        <v>0.01559249248034211</v>
      </c>
      <c r="Y358" s="1">
        <v>0.02328586294540824</v>
      </c>
      <c r="Z358" s="1">
        <v>0.01892465720245484</v>
      </c>
      <c r="AA358" s="1">
        <v>0.01695975794770255</v>
      </c>
      <c r="AB358" s="1">
        <v>0.01803820703090597</v>
      </c>
      <c r="AC358" s="1">
        <v>0.003731236372053415</v>
      </c>
      <c r="AD358" s="1">
        <v>0.02996953182221374</v>
      </c>
      <c r="AE358" s="1">
        <v>0.003018117992273028</v>
      </c>
      <c r="AF358" s="1">
        <v>0.02113626383663081</v>
      </c>
      <c r="AG358" s="1">
        <v>-0.007721915500656928</v>
      </c>
      <c r="AH358" s="1">
        <v>0.00888103197622292</v>
      </c>
      <c r="AI358" s="1">
        <v>0.01563105022864564</v>
      </c>
      <c r="AJ358" s="1">
        <v>0.01169952029575883</v>
      </c>
      <c r="AK358" s="1">
        <v>0.02365150705254782</v>
      </c>
      <c r="AL358" s="1">
        <v>0.01811953301085234</v>
      </c>
      <c r="AM358" s="1">
        <v>0.03612162654369633</v>
      </c>
      <c r="AN358" s="1">
        <v>0.02032115309225802</v>
      </c>
      <c r="AO358" s="1">
        <v>0.04340827649151668</v>
      </c>
      <c r="AP358" s="1">
        <v>0.03496606158477134</v>
      </c>
      <c r="AQ358" s="1">
        <v>0.01705956170825473</v>
      </c>
      <c r="AR358" s="1">
        <v>0.04442180988617728</v>
      </c>
      <c r="AS358" s="1">
        <v>0.01017039910730499</v>
      </c>
      <c r="AT358" s="1">
        <v>0.02353788961900638</v>
      </c>
      <c r="AU358" s="1">
        <v>0.02864742746158533</v>
      </c>
      <c r="AV358" s="1">
        <v>0.05188260580279103</v>
      </c>
      <c r="AW358" s="1">
        <v>0.02088586426448291</v>
      </c>
      <c r="AX358" s="1">
        <v>0.02724642252269427</v>
      </c>
      <c r="AY358" s="1">
        <v>0.07297602440738338</v>
      </c>
      <c r="AZ358" s="1">
        <v>-0.0003190906951753281</v>
      </c>
      <c r="BA358" s="1">
        <v>0.03865452793110546</v>
      </c>
      <c r="BB358" s="1">
        <v>0.03423972736246128</v>
      </c>
      <c r="BC358" s="1">
        <v>0.02551253178975799</v>
      </c>
      <c r="BD358" s="1">
        <v>0.008291826228525867</v>
      </c>
      <c r="BE358" s="1">
        <v>0.02230193399886238</v>
      </c>
      <c r="BF358" s="1">
        <v>0.01977675667724021</v>
      </c>
      <c r="BG358" s="1">
        <v>0.0104877873205198</v>
      </c>
      <c r="BH358" s="1">
        <v>0.01118192225030801</v>
      </c>
      <c r="BI358" s="1">
        <v>0.009252702136385293</v>
      </c>
      <c r="BJ358" s="1">
        <v>0.04782563509604221</v>
      </c>
      <c r="BK358" s="1">
        <v>0.007849363715456636</v>
      </c>
      <c r="BL358" s="1">
        <v>0.09482765265083959</v>
      </c>
    </row>
    <row r="359" spans="1:64">
      <c r="A359" s="11">
        <v>44110</v>
      </c>
      <c r="B359" s="1">
        <v>0</v>
      </c>
      <c r="C359" s="1">
        <v>0</v>
      </c>
      <c r="D359" s="1">
        <v>0</v>
      </c>
      <c r="E359" s="1">
        <v>0</v>
      </c>
      <c r="F359" s="1">
        <v>0</v>
      </c>
      <c r="G359" s="1">
        <v>-0.02127865903546899</v>
      </c>
      <c r="H359" s="1">
        <v>-0.00160309627087063</v>
      </c>
      <c r="I359" s="1">
        <v>-0.0109948518409988</v>
      </c>
      <c r="J359" s="1">
        <v>-0.01938477236641323</v>
      </c>
      <c r="K359" s="1">
        <v>-0.03102028886576813</v>
      </c>
      <c r="L359" s="1">
        <v>0.004497620095219368</v>
      </c>
      <c r="M359" s="1">
        <v>-0.01227401017610008</v>
      </c>
      <c r="N359" s="1">
        <v>0.01429224612961777</v>
      </c>
      <c r="O359" s="1">
        <v>-0.006132388137798372</v>
      </c>
      <c r="P359" s="1">
        <v>-0.006310816105775552</v>
      </c>
      <c r="Q359" s="1">
        <v>0.001411898544043444</v>
      </c>
      <c r="R359" s="1">
        <v>-0.0006413016550730344</v>
      </c>
      <c r="S359" s="1">
        <v>-0.01550827464079774</v>
      </c>
      <c r="T359" s="1">
        <v>-0.0006643497698556322</v>
      </c>
      <c r="U359" s="1">
        <v>-0.01103642607294852</v>
      </c>
      <c r="V359" s="1">
        <v>-0.01143639505498506</v>
      </c>
      <c r="W359" s="1">
        <v>0.006604572197555614</v>
      </c>
      <c r="X359" s="1">
        <v>-0.01335376019270396</v>
      </c>
      <c r="Y359" s="1">
        <v>-0.006633677923477355</v>
      </c>
      <c r="Z359" s="1">
        <v>-0.02192440717169841</v>
      </c>
      <c r="AA359" s="1">
        <v>-0.01439822096960131</v>
      </c>
      <c r="AB359" s="1">
        <v>0.02214860235137328</v>
      </c>
      <c r="AC359" s="1">
        <v>0.01600124532295588</v>
      </c>
      <c r="AD359" s="1">
        <v>0.007202758450532309</v>
      </c>
      <c r="AE359" s="1">
        <v>-0.0008274968676639238</v>
      </c>
      <c r="AF359" s="1">
        <v>-0.01029896058936297</v>
      </c>
      <c r="AG359" s="1">
        <v>0.03594585136578954</v>
      </c>
      <c r="AH359" s="1">
        <v>-0.01953320893469923</v>
      </c>
      <c r="AI359" s="1">
        <v>-0.02539434307947275</v>
      </c>
      <c r="AJ359" s="1">
        <v>0.002271566589254093</v>
      </c>
      <c r="AK359" s="1">
        <v>-0.003893981815936143</v>
      </c>
      <c r="AL359" s="1">
        <v>-0.02263363072933955</v>
      </c>
      <c r="AM359" s="1">
        <v>-0.03853227492425215</v>
      </c>
      <c r="AN359" s="1">
        <v>-0.02124723965817832</v>
      </c>
      <c r="AO359" s="1">
        <v>0.008812510439285104</v>
      </c>
      <c r="AP359" s="1">
        <v>-0.02838764737120369</v>
      </c>
      <c r="AQ359" s="1">
        <v>-0.01357309777006466</v>
      </c>
      <c r="AR359" s="1">
        <v>0.006890073331371038</v>
      </c>
      <c r="AS359" s="1">
        <v>-0.01578227734918602</v>
      </c>
      <c r="AT359" s="1">
        <v>-0.01419873337317079</v>
      </c>
      <c r="AU359" s="1">
        <v>-0.005630878337562373</v>
      </c>
      <c r="AV359" s="1">
        <v>-0.01431977236644921</v>
      </c>
      <c r="AW359" s="1">
        <v>0.0003527163648966436</v>
      </c>
      <c r="AX359" s="1">
        <v>0.003009780959372987</v>
      </c>
      <c r="AY359" s="1">
        <v>0.003435591911575608</v>
      </c>
      <c r="AZ359" s="1">
        <v>-0.002873657540410468</v>
      </c>
      <c r="BA359" s="1">
        <v>-0.006920850961405267</v>
      </c>
      <c r="BB359" s="1">
        <v>0.002696385336902862</v>
      </c>
      <c r="BC359" s="1">
        <v>-0.02748539351192436</v>
      </c>
      <c r="BD359" s="1">
        <v>-0.03865133823409006</v>
      </c>
      <c r="BE359" s="1">
        <v>-0.03507569933723675</v>
      </c>
      <c r="BF359" s="1">
        <v>-0.01162938774025124</v>
      </c>
      <c r="BG359" s="1">
        <v>0.0266833986355044</v>
      </c>
      <c r="BH359" s="1">
        <v>0.0214324583183616</v>
      </c>
      <c r="BI359" s="1">
        <v>-0.008250920534540129</v>
      </c>
      <c r="BJ359" s="1">
        <v>-0.01847926009275225</v>
      </c>
      <c r="BK359" s="1">
        <v>0.01246108925845868</v>
      </c>
      <c r="BL359" s="1">
        <v>-0.0262467715129544</v>
      </c>
    </row>
    <row r="360" spans="1:64">
      <c r="A360" s="11">
        <v>44111</v>
      </c>
      <c r="B360" s="1">
        <v>0</v>
      </c>
      <c r="C360" s="1">
        <v>0</v>
      </c>
      <c r="D360" s="1">
        <v>0</v>
      </c>
      <c r="E360" s="1">
        <v>0</v>
      </c>
      <c r="F360" s="1">
        <v>0</v>
      </c>
      <c r="G360" s="1">
        <v>0.01402359485101545</v>
      </c>
      <c r="H360" s="1">
        <v>0.01445006061772713</v>
      </c>
      <c r="I360" s="1">
        <v>0.006907736497313133</v>
      </c>
      <c r="J360" s="1">
        <v>0.02616002600207379</v>
      </c>
      <c r="K360" s="1">
        <v>0.03088103710699874</v>
      </c>
      <c r="L360" s="1">
        <v>0.02716416723661785</v>
      </c>
      <c r="M360" s="1">
        <v>0.003051909957872301</v>
      </c>
      <c r="N360" s="1">
        <v>0.01405651747890313</v>
      </c>
      <c r="O360" s="1">
        <v>-0.01275190089054101</v>
      </c>
      <c r="P360" s="1">
        <v>-0.009088275740672613</v>
      </c>
      <c r="Q360" s="1">
        <v>-0.008395263651670093</v>
      </c>
      <c r="R360" s="1">
        <v>0.01303197357047625</v>
      </c>
      <c r="S360" s="1">
        <v>0.03451250271563011</v>
      </c>
      <c r="T360" s="1">
        <v>0.01462300572325281</v>
      </c>
      <c r="U360" s="1">
        <v>0.02395906413653504</v>
      </c>
      <c r="V360" s="1">
        <v>6.966171742028848E-05</v>
      </c>
      <c r="W360" s="1">
        <v>0.004493977983101027</v>
      </c>
      <c r="X360" s="1">
        <v>0.02629348094541784</v>
      </c>
      <c r="Y360" s="1">
        <v>0.02020290126592816</v>
      </c>
      <c r="Z360" s="1">
        <v>0.004713045223733392</v>
      </c>
      <c r="AA360" s="1">
        <v>0.01860230643427507</v>
      </c>
      <c r="AB360" s="1">
        <v>0</v>
      </c>
      <c r="AC360" s="1">
        <v>0.003499924182339909</v>
      </c>
      <c r="AD360" s="1">
        <v>0.01022985503246221</v>
      </c>
      <c r="AE360" s="1">
        <v>0.007754840019977172</v>
      </c>
      <c r="AF360" s="1">
        <v>0.0174454523530656</v>
      </c>
      <c r="AG360" s="1">
        <v>-0.00196748361441379</v>
      </c>
      <c r="AH360" s="1">
        <v>0.01721305893503278</v>
      </c>
      <c r="AI360" s="1">
        <v>0.02921435472547951</v>
      </c>
      <c r="AJ360" s="1">
        <v>0.02544556740979176</v>
      </c>
      <c r="AK360" s="1">
        <v>0.025279841355208</v>
      </c>
      <c r="AL360" s="1">
        <v>-0.002087715678019131</v>
      </c>
      <c r="AM360" s="1">
        <v>0.01622144156449856</v>
      </c>
      <c r="AN360" s="1">
        <v>0.01903740562346123</v>
      </c>
      <c r="AO360" s="1">
        <v>0.03250393786309913</v>
      </c>
      <c r="AP360" s="1">
        <v>0.05691181193831119</v>
      </c>
      <c r="AQ360" s="1">
        <v>-0.02740815793952656</v>
      </c>
      <c r="AR360" s="1">
        <v>0.01656180890191394</v>
      </c>
      <c r="AS360" s="1">
        <v>0.008294045648276738</v>
      </c>
      <c r="AT360" s="1">
        <v>0.01776088608278581</v>
      </c>
      <c r="AU360" s="1">
        <v>0.03749618811773758</v>
      </c>
      <c r="AV360" s="1">
        <v>0.02582734064021053</v>
      </c>
      <c r="AW360" s="1">
        <v>-0.0162199798779159</v>
      </c>
      <c r="AX360" s="1">
        <v>-0.007126825635802025</v>
      </c>
      <c r="AY360" s="1">
        <v>0.007823674608850917</v>
      </c>
      <c r="AZ360" s="1">
        <v>0.0073646393982707</v>
      </c>
      <c r="BA360" s="1">
        <v>-0.005259717420480259</v>
      </c>
      <c r="BB360" s="1">
        <v>0.02509897644944892</v>
      </c>
      <c r="BC360" s="1">
        <v>0.02734429726618948</v>
      </c>
      <c r="BD360" s="1">
        <v>0.04106077956718845</v>
      </c>
      <c r="BE360" s="1">
        <v>0.01733311299925311</v>
      </c>
      <c r="BF360" s="1">
        <v>0.02773087841424204</v>
      </c>
      <c r="BG360" s="1">
        <v>0.005351891538983411</v>
      </c>
      <c r="BH360" s="1">
        <v>0.005928701719898788</v>
      </c>
      <c r="BI360" s="1">
        <v>0.001848829449709211</v>
      </c>
      <c r="BJ360" s="1">
        <v>-0.004835402489478335</v>
      </c>
      <c r="BK360" s="1">
        <v>0.01538445344291972</v>
      </c>
      <c r="BL360" s="1">
        <v>0.05795154094076049</v>
      </c>
    </row>
    <row r="361" spans="1:64">
      <c r="A361" s="11">
        <v>44112</v>
      </c>
      <c r="B361" s="1">
        <v>0</v>
      </c>
      <c r="C361" s="1">
        <v>0</v>
      </c>
      <c r="D361" s="1">
        <v>0</v>
      </c>
      <c r="E361" s="1">
        <v>0</v>
      </c>
      <c r="F361" s="1">
        <v>0</v>
      </c>
      <c r="G361" s="1">
        <v>0.007425214360984755</v>
      </c>
      <c r="H361" s="1">
        <v>0.00870507381566954</v>
      </c>
      <c r="I361" s="1">
        <v>0.003108742363897576</v>
      </c>
      <c r="J361" s="1">
        <v>-0.002076367517666711</v>
      </c>
      <c r="K361" s="1">
        <v>-0.001608440017544566</v>
      </c>
      <c r="L361" s="1">
        <v>0.04010471464988652</v>
      </c>
      <c r="M361" s="1">
        <v>-0.004563978375891509</v>
      </c>
      <c r="N361" s="1">
        <v>0.01362566119703845</v>
      </c>
      <c r="O361" s="1">
        <v>0.0208333203327149</v>
      </c>
      <c r="P361" s="1">
        <v>0.009834736446039161</v>
      </c>
      <c r="Q361" s="1">
        <v>0.04879461259814799</v>
      </c>
      <c r="R361" s="1">
        <v>0.005701998570883715</v>
      </c>
      <c r="S361" s="1">
        <v>0.009274646587156932</v>
      </c>
      <c r="T361" s="1">
        <v>0.05895835214326173</v>
      </c>
      <c r="U361" s="1">
        <v>0</v>
      </c>
      <c r="V361" s="1">
        <v>0.003763003501832785</v>
      </c>
      <c r="W361" s="1">
        <v>-8.949656441736842E-05</v>
      </c>
      <c r="X361" s="1">
        <v>0.0005849726433422298</v>
      </c>
      <c r="Y361" s="1">
        <v>0.007871349029147101</v>
      </c>
      <c r="Z361" s="1">
        <v>0.01755812365460674</v>
      </c>
      <c r="AA361" s="1">
        <v>0.01248437239617162</v>
      </c>
      <c r="AB361" s="1">
        <v>0.005416953747668485</v>
      </c>
      <c r="AC361" s="1">
        <v>-0.004121819279820915</v>
      </c>
      <c r="AD361" s="1">
        <v>0.02573708505785244</v>
      </c>
      <c r="AE361" s="1">
        <v>-0.0001495591364367721</v>
      </c>
      <c r="AF361" s="1">
        <v>0.02055556225201571</v>
      </c>
      <c r="AG361" s="1">
        <v>0.01702516671519483</v>
      </c>
      <c r="AH361" s="1">
        <v>0.01475428197117457</v>
      </c>
      <c r="AI361" s="1">
        <v>-0.002862120357091102</v>
      </c>
      <c r="AJ361" s="1">
        <v>0.00944346426321574</v>
      </c>
      <c r="AK361" s="1">
        <v>0.01296399444626828</v>
      </c>
      <c r="AL361" s="1">
        <v>0.0218503593488637</v>
      </c>
      <c r="AM361" s="1">
        <v>0.02159629298612398</v>
      </c>
      <c r="AN361" s="1">
        <v>0.003574260751241898</v>
      </c>
      <c r="AO361" s="1">
        <v>0.001278848968578217</v>
      </c>
      <c r="AP361" s="1">
        <v>-0.005367888492396444</v>
      </c>
      <c r="AQ361" s="1">
        <v>0.01702339116580021</v>
      </c>
      <c r="AR361" s="1">
        <v>-0.008969559540882743</v>
      </c>
      <c r="AS361" s="1">
        <v>0.01151635159171005</v>
      </c>
      <c r="AT361" s="1">
        <v>0.01180774631918569</v>
      </c>
      <c r="AU361" s="1">
        <v>0.007080854491571031</v>
      </c>
      <c r="AV361" s="1">
        <v>0.02596379234313306</v>
      </c>
      <c r="AW361" s="1">
        <v>0</v>
      </c>
      <c r="AX361" s="1">
        <v>0.03910090147895162</v>
      </c>
      <c r="AY361" s="1">
        <v>0.03192812873291073</v>
      </c>
      <c r="AZ361" s="1">
        <v>0.005721739942310622</v>
      </c>
      <c r="BA361" s="1">
        <v>0.008988767897686767</v>
      </c>
      <c r="BB361" s="1">
        <v>0.02623346332627219</v>
      </c>
      <c r="BC361" s="1">
        <v>0.001457783058976592</v>
      </c>
      <c r="BD361" s="1">
        <v>0.03533281039277747</v>
      </c>
      <c r="BE361" s="1">
        <v>0.03455484982337276</v>
      </c>
      <c r="BF361" s="1">
        <v>-0.002351711091012509</v>
      </c>
      <c r="BG361" s="1">
        <v>0.01162101630191437</v>
      </c>
      <c r="BH361" s="1">
        <v>0.00845652300707167</v>
      </c>
      <c r="BI361" s="1">
        <v>0.003335831137418532</v>
      </c>
      <c r="BJ361" s="1">
        <v>0.02181331902786154</v>
      </c>
      <c r="BK361" s="1">
        <v>0</v>
      </c>
      <c r="BL361" s="1">
        <v>-0.02547775778723271</v>
      </c>
    </row>
    <row r="362" spans="1:64">
      <c r="A362" s="11">
        <v>44113</v>
      </c>
      <c r="B362" s="1">
        <v>0.008534055356644643</v>
      </c>
      <c r="C362" s="1">
        <v>0.03089186342106021</v>
      </c>
      <c r="D362" s="1">
        <v>0.02318857957341347</v>
      </c>
      <c r="E362" s="1">
        <v>0.01526717379555587</v>
      </c>
      <c r="F362" s="1">
        <v>0.0164818401913549</v>
      </c>
      <c r="G362" s="1">
        <v>0.01022674265095769</v>
      </c>
      <c r="H362" s="1">
        <v>-0.003661360229687216</v>
      </c>
      <c r="I362" s="1">
        <v>-0.007694155441865025</v>
      </c>
      <c r="J362" s="1">
        <v>-0.03941744975037131</v>
      </c>
      <c r="K362" s="1">
        <v>0.03012024914120737</v>
      </c>
      <c r="L362" s="1">
        <v>-0.02207298717677397</v>
      </c>
      <c r="M362" s="1">
        <v>-0.005458513249334218</v>
      </c>
      <c r="N362" s="1">
        <v>-0.002661936140949117</v>
      </c>
      <c r="O362" s="1">
        <v>-0.01224501273282563</v>
      </c>
      <c r="P362" s="1">
        <v>0.002954578706422906</v>
      </c>
      <c r="Q362" s="1">
        <v>-0.009982748475385717</v>
      </c>
      <c r="R362" s="1">
        <v>0.01196972979381794</v>
      </c>
      <c r="S362" s="1">
        <v>0.002331538668747912</v>
      </c>
      <c r="T362" s="1">
        <v>0.03402408917664435</v>
      </c>
      <c r="U362" s="1">
        <v>-0.01640623807907104</v>
      </c>
      <c r="V362" s="1">
        <v>-0.00576222088049605</v>
      </c>
      <c r="W362" s="1">
        <v>0.003758372876468075</v>
      </c>
      <c r="X362" s="1">
        <v>0.0009014169333529942</v>
      </c>
      <c r="Y362" s="1">
        <v>0.03732328917610972</v>
      </c>
      <c r="Z362" s="1">
        <v>0.01971156655276118</v>
      </c>
      <c r="AA362" s="1">
        <v>0.007031492298675168</v>
      </c>
      <c r="AB362" s="1">
        <v>-0.002514353906155398</v>
      </c>
      <c r="AC362" s="1">
        <v>-0.01496333164016994</v>
      </c>
      <c r="AD362" s="1">
        <v>0.01238568517224992</v>
      </c>
      <c r="AE362" s="1">
        <v>-0.003810615430658637</v>
      </c>
      <c r="AF362" s="1">
        <v>-0.005698536857659198</v>
      </c>
      <c r="AG362" s="1">
        <v>-0.005286466286987257</v>
      </c>
      <c r="AH362" s="1">
        <v>-0.00684544121392594</v>
      </c>
      <c r="AI362" s="1">
        <v>0.02521154332757369</v>
      </c>
      <c r="AJ362" s="1">
        <v>0.01512735462066961</v>
      </c>
      <c r="AK362" s="1">
        <v>-0.009284891816872087</v>
      </c>
      <c r="AL362" s="1">
        <v>0.002616023717997962</v>
      </c>
      <c r="AM362" s="1">
        <v>0.005514783583342231</v>
      </c>
      <c r="AN362" s="1">
        <v>0.02483628744787358</v>
      </c>
      <c r="AO362" s="1">
        <v>-0.004028313988121313</v>
      </c>
      <c r="AP362" s="1">
        <v>0.01438542419027899</v>
      </c>
      <c r="AQ362" s="1">
        <v>0.02465500282727828</v>
      </c>
      <c r="AR362" s="1">
        <v>-0.005491746193417302</v>
      </c>
      <c r="AS362" s="1">
        <v>-0.002710761852140475</v>
      </c>
      <c r="AT362" s="1">
        <v>-0.009095701878910178</v>
      </c>
      <c r="AU362" s="1">
        <v>-0.005712649904519695</v>
      </c>
      <c r="AV362" s="1">
        <v>-0.01917178913317996</v>
      </c>
      <c r="AW362" s="1">
        <v>0.001792095745778433</v>
      </c>
      <c r="AX362" s="1">
        <v>0.003454009998183905</v>
      </c>
      <c r="AY362" s="1">
        <v>-0.003487038801312625</v>
      </c>
      <c r="AZ362" s="1">
        <v>0.01011379944811841</v>
      </c>
      <c r="BA362" s="1">
        <v>0.02476089799960546</v>
      </c>
      <c r="BB362" s="1">
        <v>0.009798973188606119</v>
      </c>
      <c r="BC362" s="1">
        <v>0.01897077543397918</v>
      </c>
      <c r="BD362" s="1">
        <v>-0.003968268985800716</v>
      </c>
      <c r="BE362" s="1">
        <v>-0.01630020700460821</v>
      </c>
      <c r="BF362" s="1">
        <v>0.01684177046304569</v>
      </c>
      <c r="BG362" s="1">
        <v>0.0115906968776871</v>
      </c>
      <c r="BH362" s="1">
        <v>0.007368956596447207</v>
      </c>
      <c r="BI362" s="1">
        <v>0.01004527540617617</v>
      </c>
      <c r="BJ362" s="1">
        <v>0.01345600600279906</v>
      </c>
      <c r="BK362" s="1">
        <v>0</v>
      </c>
      <c r="BL362" s="1">
        <v>0.01307188320294328</v>
      </c>
    </row>
    <row r="363" spans="1:64">
      <c r="A363" s="11">
        <v>44116</v>
      </c>
      <c r="B363" s="1">
        <v>0.008734850160053931</v>
      </c>
      <c r="C363" s="1">
        <v>0.06230503879016691</v>
      </c>
      <c r="D363" s="1">
        <v>0.054570419083529</v>
      </c>
      <c r="E363" s="1">
        <v>0.01127821330258727</v>
      </c>
      <c r="F363" s="1">
        <v>0.03219932887098786</v>
      </c>
      <c r="G363" s="1">
        <v>0.01276783336930132</v>
      </c>
      <c r="H363" s="1">
        <v>0.007874104182378883</v>
      </c>
      <c r="I363" s="1">
        <v>0.01507643097962674</v>
      </c>
      <c r="J363" s="1">
        <v>0.014320125911637</v>
      </c>
      <c r="K363" s="1">
        <v>0.04754990740220588</v>
      </c>
      <c r="L363" s="1">
        <v>0.008571287702817898</v>
      </c>
      <c r="M363" s="1">
        <v>0</v>
      </c>
      <c r="N363" s="1">
        <v>0.022019104285534</v>
      </c>
      <c r="O363" s="1">
        <v>0</v>
      </c>
      <c r="P363" s="1">
        <v>0.009001007187309007</v>
      </c>
      <c r="Q363" s="1">
        <v>0.01419150092961985</v>
      </c>
      <c r="R363" s="1">
        <v>0.01900071209596566</v>
      </c>
      <c r="S363" s="1">
        <v>0.0212095971526729</v>
      </c>
      <c r="T363" s="1">
        <v>0.004786038606191978</v>
      </c>
      <c r="U363" s="1">
        <v>0.01866559527910772</v>
      </c>
      <c r="V363" s="1">
        <v>-0.01138183924685832</v>
      </c>
      <c r="W363" s="1">
        <v>0.02300081905295936</v>
      </c>
      <c r="X363" s="1">
        <v>0</v>
      </c>
      <c r="Y363" s="1">
        <v>0.02139796349947232</v>
      </c>
      <c r="Z363" s="1">
        <v>0.03559212523159272</v>
      </c>
      <c r="AA363" s="1">
        <v>0.00252982070694574</v>
      </c>
      <c r="AB363" s="1">
        <v>0</v>
      </c>
      <c r="AC363" s="1">
        <v>-0.003878391548223559</v>
      </c>
      <c r="AD363" s="1">
        <v>0.02234655803724261</v>
      </c>
      <c r="AE363" s="1">
        <v>0.001575134644312692</v>
      </c>
      <c r="AF363" s="1">
        <v>0.01225299313300798</v>
      </c>
      <c r="AG363" s="1">
        <v>-0.005491461117705265</v>
      </c>
      <c r="AH363" s="1">
        <v>0.007747687872148523</v>
      </c>
      <c r="AI363" s="1">
        <v>0.0044449823440047</v>
      </c>
      <c r="AJ363" s="1">
        <v>0.01725492290422026</v>
      </c>
      <c r="AK363" s="1">
        <v>0.02178325483638233</v>
      </c>
      <c r="AL363" s="1">
        <v>0.04273014661130836</v>
      </c>
      <c r="AM363" s="1">
        <v>-0.006398502303683662</v>
      </c>
      <c r="AN363" s="1">
        <v>0.02590237623643787</v>
      </c>
      <c r="AO363" s="1">
        <v>0.01903914334668744</v>
      </c>
      <c r="AP363" s="1">
        <v>0.0006858874305075702</v>
      </c>
      <c r="AQ363" s="1">
        <v>0.00993372952431093</v>
      </c>
      <c r="AR363" s="1">
        <v>0.03365961873460321</v>
      </c>
      <c r="AS363" s="1">
        <v>0.0008155811658439038</v>
      </c>
      <c r="AT363" s="1">
        <v>0.006927722303866179</v>
      </c>
      <c r="AU363" s="1">
        <v>0.01929875927926594</v>
      </c>
      <c r="AV363" s="1">
        <v>0.0125098021808927</v>
      </c>
      <c r="AW363" s="1">
        <v>0.01681574427297927</v>
      </c>
      <c r="AX363" s="1">
        <v>0.01485498738265023</v>
      </c>
      <c r="AY363" s="1">
        <v>0.005772765373227129</v>
      </c>
      <c r="AZ363" s="1">
        <v>0.005944960669503452</v>
      </c>
      <c r="BA363" s="1">
        <v>0.01828177298464806</v>
      </c>
      <c r="BB363" s="1">
        <v>0.006187922716089256</v>
      </c>
      <c r="BC363" s="1">
        <v>0.01912439516394837</v>
      </c>
      <c r="BD363" s="1">
        <v>0.01434257759090318</v>
      </c>
      <c r="BE363" s="1">
        <v>0.01862552253430083</v>
      </c>
      <c r="BF363" s="1">
        <v>0.006497153159819469</v>
      </c>
      <c r="BG363" s="1">
        <v>0.04433567510337499</v>
      </c>
      <c r="BH363" s="1">
        <v>0.009938347985196216</v>
      </c>
      <c r="BI363" s="1">
        <v>0.01029556598102332</v>
      </c>
      <c r="BJ363" s="1">
        <v>-0.00469187604343102</v>
      </c>
      <c r="BK363" s="1">
        <v>0</v>
      </c>
      <c r="BL363" s="1">
        <v>0.002580688925118313</v>
      </c>
    </row>
    <row r="364" spans="1:64">
      <c r="A364" s="11">
        <v>44117</v>
      </c>
      <c r="B364" s="1">
        <v>0.02692462390569172</v>
      </c>
      <c r="C364" s="1">
        <v>0.002068062771330981</v>
      </c>
      <c r="D364" s="1">
        <v>0.004090819085454944</v>
      </c>
      <c r="E364" s="1">
        <v>-0.008921916790546436</v>
      </c>
      <c r="F364" s="1">
        <v>-0.006631987987063326</v>
      </c>
      <c r="G364" s="1">
        <v>-0.02413328918809965</v>
      </c>
      <c r="H364" s="1">
        <v>-0.030989529182193</v>
      </c>
      <c r="I364" s="1">
        <v>-0.0262039858716655</v>
      </c>
      <c r="J364" s="1">
        <v>0.01174514002866922</v>
      </c>
      <c r="K364" s="1">
        <v>0.0002033364732005882</v>
      </c>
      <c r="L364" s="1">
        <v>-0.02861183642705067</v>
      </c>
      <c r="M364" s="1">
        <v>-0.01427004461779147</v>
      </c>
      <c r="N364" s="1">
        <v>0.007965014267072634</v>
      </c>
      <c r="O364" s="1">
        <v>0.01404964347639415</v>
      </c>
      <c r="P364" s="1">
        <v>-0.002270722067491016</v>
      </c>
      <c r="Q364" s="1">
        <v>-0.0324659521752555</v>
      </c>
      <c r="R364" s="1">
        <v>0.01115589354769386</v>
      </c>
      <c r="S364" s="1">
        <v>-0.01889309946867412</v>
      </c>
      <c r="T364" s="1">
        <v>0.003274699443558626</v>
      </c>
      <c r="U364" s="1">
        <v>-0.005847953216374324</v>
      </c>
      <c r="V364" s="1">
        <v>0.004167214374878547</v>
      </c>
      <c r="W364" s="1">
        <v>-0.004095871204384482</v>
      </c>
      <c r="X364" s="1">
        <v>-0.01888814402114458</v>
      </c>
      <c r="Y364" s="1">
        <v>0.01342336607235417</v>
      </c>
      <c r="Z364" s="1">
        <v>0.001612376077944067</v>
      </c>
      <c r="AA364" s="1">
        <v>-0.00262433243317084</v>
      </c>
      <c r="AB364" s="1">
        <v>-0.0151241509048371</v>
      </c>
      <c r="AC364" s="1">
        <v>-0.009734052022899897</v>
      </c>
      <c r="AD364" s="1">
        <v>0.02269724661079509</v>
      </c>
      <c r="AE364" s="1">
        <v>-0.01280607722490223</v>
      </c>
      <c r="AF364" s="1">
        <v>-0.01620467175529716</v>
      </c>
      <c r="AG364" s="1">
        <v>-0.04275023395247834</v>
      </c>
      <c r="AH364" s="1">
        <v>7.719619412727141E-05</v>
      </c>
      <c r="AI364" s="1">
        <v>0.02382186363483307</v>
      </c>
      <c r="AJ364" s="1">
        <v>0.002602126421623607</v>
      </c>
      <c r="AK364" s="1">
        <v>-0.0332174188591049</v>
      </c>
      <c r="AL364" s="1">
        <v>0.001414377691523194</v>
      </c>
      <c r="AM364" s="1">
        <v>-0.0165593806227412</v>
      </c>
      <c r="AN364" s="1">
        <v>0.00659440886460283</v>
      </c>
      <c r="AO364" s="1">
        <v>-0.03426916285024173</v>
      </c>
      <c r="AP364" s="1">
        <v>0.02645380663837171</v>
      </c>
      <c r="AQ364" s="1">
        <v>-0.006885326285075211</v>
      </c>
      <c r="AR364" s="1">
        <v>0.001564131767137766</v>
      </c>
      <c r="AS364" s="1">
        <v>0.002172637316099291</v>
      </c>
      <c r="AT364" s="1">
        <v>-0.03242178800334805</v>
      </c>
      <c r="AU364" s="1">
        <v>-0.04032378639153578</v>
      </c>
      <c r="AV364" s="1">
        <v>-0.03552122824115589</v>
      </c>
      <c r="AW364" s="1">
        <v>-0.01055590292534214</v>
      </c>
      <c r="AX364" s="1">
        <v>0.001071089455682905</v>
      </c>
      <c r="AY364" s="1">
        <v>-0.001960309392861515</v>
      </c>
      <c r="AZ364" s="1">
        <v>-0.02021780543998242</v>
      </c>
      <c r="BA364" s="1">
        <v>0.003640940489286981</v>
      </c>
      <c r="BB364" s="1">
        <v>0.007617414659571997</v>
      </c>
      <c r="BC364" s="1">
        <v>0.009834932884270176</v>
      </c>
      <c r="BD364" s="1">
        <v>0.007069925830655688</v>
      </c>
      <c r="BE364" s="1">
        <v>0.00210172346712012</v>
      </c>
      <c r="BF364" s="1">
        <v>0.004394387325342697</v>
      </c>
      <c r="BG364" s="1">
        <v>0.004525277100818181</v>
      </c>
      <c r="BH364" s="1">
        <v>-0.01353717314964953</v>
      </c>
      <c r="BI364" s="1">
        <v>0.01372631858343532</v>
      </c>
      <c r="BJ364" s="1">
        <v>0.06078213556418777</v>
      </c>
      <c r="BK364" s="1">
        <v>0</v>
      </c>
      <c r="BL364" s="1">
        <v>-0.06435007886300426</v>
      </c>
    </row>
    <row r="365" spans="1:64">
      <c r="A365" s="11">
        <v>44118</v>
      </c>
      <c r="B365" s="1">
        <v>-0.008563901333064838</v>
      </c>
      <c r="C365" s="1">
        <v>-0.01180501165779602</v>
      </c>
      <c r="D365" s="1">
        <v>0.00619061982715885</v>
      </c>
      <c r="E365" s="1">
        <v>-0.03825960876800838</v>
      </c>
      <c r="F365" s="1">
        <v>-0.005750486058956783</v>
      </c>
      <c r="G365" s="1">
        <v>-0.002407248511377857</v>
      </c>
      <c r="H365" s="1">
        <v>-0.006181137544115534</v>
      </c>
      <c r="I365" s="1">
        <v>-0.00555622406503764</v>
      </c>
      <c r="J365" s="1">
        <v>-0.01254690091627886</v>
      </c>
      <c r="K365" s="1">
        <v>-0.02320808054741164</v>
      </c>
      <c r="L365" s="1">
        <v>0.008165579934169998</v>
      </c>
      <c r="M365" s="1">
        <v>0.00400896253189198</v>
      </c>
      <c r="N365" s="1">
        <v>-0.02506635878286667</v>
      </c>
      <c r="O365" s="1">
        <v>0.007742415172497186</v>
      </c>
      <c r="P365" s="1">
        <v>-0.009428903071934891</v>
      </c>
      <c r="Q365" s="1">
        <v>-0.008690070830876029</v>
      </c>
      <c r="R365" s="1">
        <v>-0.006146898157468939</v>
      </c>
      <c r="S365" s="1">
        <v>0.01010651793838435</v>
      </c>
      <c r="T365" s="1">
        <v>0.003560770707334626</v>
      </c>
      <c r="U365" s="1">
        <v>-0.03490193684895837</v>
      </c>
      <c r="V365" s="1">
        <v>0.01413802590739444</v>
      </c>
      <c r="W365" s="1">
        <v>-0.007350335551830622</v>
      </c>
      <c r="X365" s="1">
        <v>-0.03793292466737574</v>
      </c>
      <c r="Y365" s="1">
        <v>-0.00359849412772173</v>
      </c>
      <c r="Z365" s="1">
        <v>-0.002290546498200707</v>
      </c>
      <c r="AA365" s="1">
        <v>-0.003238446369898007</v>
      </c>
      <c r="AB365" s="1">
        <v>0.005850103514445593</v>
      </c>
      <c r="AC365" s="1">
        <v>-0.02817818405211403</v>
      </c>
      <c r="AD365" s="1">
        <v>-0.01891199606435301</v>
      </c>
      <c r="AE365" s="1">
        <v>-0.003261987967335567</v>
      </c>
      <c r="AF365" s="1">
        <v>-0.005556547335523132</v>
      </c>
      <c r="AG365" s="1">
        <v>0.003349354368378243</v>
      </c>
      <c r="AH365" s="1">
        <v>0.004550631698487573</v>
      </c>
      <c r="AI365" s="1">
        <v>-0.01184428729263975</v>
      </c>
      <c r="AJ365" s="1">
        <v>-0.007305605547903937</v>
      </c>
      <c r="AK365" s="1">
        <v>-0.000769421606516496</v>
      </c>
      <c r="AL365" s="1">
        <v>-0.01564426412346898</v>
      </c>
      <c r="AM365" s="1">
        <v>-0.01870898489842299</v>
      </c>
      <c r="AN365" s="1">
        <v>-0.008974206153178343</v>
      </c>
      <c r="AO365" s="1">
        <v>-0.01964714130932255</v>
      </c>
      <c r="AP365" s="1">
        <v>-0.02281220385822713</v>
      </c>
      <c r="AQ365" s="1">
        <v>-0.014306155351135</v>
      </c>
      <c r="AR365" s="1">
        <v>-0.01073811487214793</v>
      </c>
      <c r="AS365" s="1">
        <v>-0.001083963598286775</v>
      </c>
      <c r="AT365" s="1">
        <v>-0.02382007237284101</v>
      </c>
      <c r="AU365" s="1">
        <v>-0.001054187945408791</v>
      </c>
      <c r="AV365" s="1">
        <v>-0.01921537529788053</v>
      </c>
      <c r="AW365" s="1">
        <v>-0.006045564826986483</v>
      </c>
      <c r="AX365" s="1">
        <v>-0.007489394662139937</v>
      </c>
      <c r="AY365" s="1">
        <v>-0.001368251096575124</v>
      </c>
      <c r="AZ365" s="1">
        <v>-0.0168253947407303</v>
      </c>
      <c r="BA365" s="1">
        <v>-0.01513634034924571</v>
      </c>
      <c r="BB365" s="1">
        <v>0.003259890984357527</v>
      </c>
      <c r="BC365" s="1">
        <v>0.03279971811637283</v>
      </c>
      <c r="BD365" s="1">
        <v>-0.02184085332577934</v>
      </c>
      <c r="BE365" s="1">
        <v>0.005327199265837246</v>
      </c>
      <c r="BF365" s="1">
        <v>-0.02887576002017456</v>
      </c>
      <c r="BG365" s="1">
        <v>-0.02573327744460596</v>
      </c>
      <c r="BH365" s="1">
        <v>-0.008051539288776222</v>
      </c>
      <c r="BI365" s="1">
        <v>-0.01566041721349654</v>
      </c>
      <c r="BJ365" s="1">
        <v>-0.01323742552662954</v>
      </c>
      <c r="BK365" s="1">
        <v>0</v>
      </c>
      <c r="BL365" s="1">
        <v>-0.006877572551232891</v>
      </c>
    </row>
    <row r="366" spans="1:64">
      <c r="A366" s="11">
        <v>44119</v>
      </c>
      <c r="B366" s="1">
        <v>0.009966787343519412</v>
      </c>
      <c r="C366" s="1">
        <v>-0.001712550295138837</v>
      </c>
      <c r="D366" s="1">
        <v>-0.02269076067644149</v>
      </c>
      <c r="E366" s="1">
        <v>-0.004680178796198087</v>
      </c>
      <c r="F366" s="1">
        <v>-0.002313426126825502</v>
      </c>
      <c r="G366" s="1">
        <v>-0.003990715939717893</v>
      </c>
      <c r="H366" s="1">
        <v>0.007301172065012462</v>
      </c>
      <c r="I366" s="1">
        <v>0.00471074189822196</v>
      </c>
      <c r="J366" s="1">
        <v>-0.01282510204009524</v>
      </c>
      <c r="K366" s="1">
        <v>-0.007450142689235051</v>
      </c>
      <c r="L366" s="1">
        <v>0.02082723558828081</v>
      </c>
      <c r="M366" s="1">
        <v>-0.003327519812659219</v>
      </c>
      <c r="N366" s="1">
        <v>-0.005248528584226309</v>
      </c>
      <c r="O366" s="1">
        <v>0.002426243293960129</v>
      </c>
      <c r="P366" s="1">
        <v>0.002680606157897669</v>
      </c>
      <c r="Q366" s="1">
        <v>-0.01657288029649651</v>
      </c>
      <c r="R366" s="1">
        <v>-0.004651979004935192</v>
      </c>
      <c r="S366" s="1">
        <v>-0.003244985385277732</v>
      </c>
      <c r="T366" s="1">
        <v>0.005026671473254751</v>
      </c>
      <c r="U366" s="1">
        <v>0.03047541574153922</v>
      </c>
      <c r="V366" s="1">
        <v>-0.02698016523027902</v>
      </c>
      <c r="W366" s="1">
        <v>0.005024679853287584</v>
      </c>
      <c r="X366" s="1">
        <v>-0.006034109533033183</v>
      </c>
      <c r="Y366" s="1">
        <v>0.01237131185839124</v>
      </c>
      <c r="Z366" s="1">
        <v>-0.005707644253641453</v>
      </c>
      <c r="AA366" s="1">
        <v>0.00548263346364064</v>
      </c>
      <c r="AB366" s="1">
        <v>0.002907882666385753</v>
      </c>
      <c r="AC366" s="1">
        <v>0.008934540142260916</v>
      </c>
      <c r="AD366" s="1">
        <v>-0.02473366422430079</v>
      </c>
      <c r="AE366" s="1">
        <v>0.00312030405585495</v>
      </c>
      <c r="AF366" s="1">
        <v>0.01496696226743177</v>
      </c>
      <c r="AG366" s="1">
        <v>-0.01372400939190144</v>
      </c>
      <c r="AH366" s="1">
        <v>-0.01177315501776777</v>
      </c>
      <c r="AI366" s="1">
        <v>0.004374067643670543</v>
      </c>
      <c r="AJ366" s="1">
        <v>0.01055489496191764</v>
      </c>
      <c r="AK366" s="1">
        <v>0.004105618121686083</v>
      </c>
      <c r="AL366" s="1">
        <v>-0.01876243825360691</v>
      </c>
      <c r="AM366" s="1">
        <v>0.02669213405647608</v>
      </c>
      <c r="AN366" s="1">
        <v>-0.005433395900992233</v>
      </c>
      <c r="AO366" s="1">
        <v>0.03292438653813967</v>
      </c>
      <c r="AP366" s="1">
        <v>0.0009049593191026162</v>
      </c>
      <c r="AQ366" s="1">
        <v>-0.01384390437821914</v>
      </c>
      <c r="AR366" s="1">
        <v>-0.008886145963297953</v>
      </c>
      <c r="AS366" s="1">
        <v>-0.008410247654972336</v>
      </c>
      <c r="AT366" s="1">
        <v>0.008097117431558276</v>
      </c>
      <c r="AU366" s="1">
        <v>0.003015189798566187</v>
      </c>
      <c r="AV366" s="1">
        <v>0.02367350776189636</v>
      </c>
      <c r="AW366" s="1">
        <v>-0.0196779956817188</v>
      </c>
      <c r="AX366" s="1">
        <v>0.004311927870648047</v>
      </c>
      <c r="AY366" s="1">
        <v>-0.02530431556669832</v>
      </c>
      <c r="AZ366" s="1">
        <v>0.008072333343151605</v>
      </c>
      <c r="BA366" s="1">
        <v>-0.005080674569076793</v>
      </c>
      <c r="BB366" s="1">
        <v>0.01548580866155436</v>
      </c>
      <c r="BC366" s="1">
        <v>-0.02692390743031925</v>
      </c>
      <c r="BD366" s="1">
        <v>0.03030303952128288</v>
      </c>
      <c r="BE366" s="1">
        <v>-0.003045836913740385</v>
      </c>
      <c r="BF366" s="1">
        <v>0.008451076991881745</v>
      </c>
      <c r="BG366" s="1">
        <v>0.02541503948879975</v>
      </c>
      <c r="BH366" s="1">
        <v>0.008144695301131044</v>
      </c>
      <c r="BI366" s="1">
        <v>0.004098797255933206</v>
      </c>
      <c r="BJ366" s="1">
        <v>0.008815708188990579</v>
      </c>
      <c r="BK366" s="1">
        <v>-0.02272718381883509</v>
      </c>
      <c r="BL366" s="1">
        <v>0.01246537853489804</v>
      </c>
    </row>
    <row r="367" spans="1:64">
      <c r="A367" s="11">
        <v>44120</v>
      </c>
      <c r="B367" s="1">
        <v>-0.01578946811863013</v>
      </c>
      <c r="C367" s="1">
        <v>-0.008786624297621781</v>
      </c>
      <c r="D367" s="1">
        <v>0.01557701947549051</v>
      </c>
      <c r="E367" s="1">
        <v>0.01018816231658515</v>
      </c>
      <c r="F367" s="1">
        <v>-0.007536231507348057</v>
      </c>
      <c r="G367" s="1">
        <v>0.02189716300994626</v>
      </c>
      <c r="H367" s="1">
        <v>-0.001073750792064621</v>
      </c>
      <c r="I367" s="1">
        <v>0.009486460967977672</v>
      </c>
      <c r="J367" s="1">
        <v>0.0004811850938164497</v>
      </c>
      <c r="K367" s="1">
        <v>-0.01975048098333398</v>
      </c>
      <c r="L367" s="1">
        <v>-0.05100588897639147</v>
      </c>
      <c r="M367" s="1">
        <v>-0.004006199571169544</v>
      </c>
      <c r="N367" s="1">
        <v>0.02621387272928311</v>
      </c>
      <c r="O367" s="1">
        <v>-0.008471125486270714</v>
      </c>
      <c r="P367" s="1">
        <v>0.007910962701329405</v>
      </c>
      <c r="Q367" s="1">
        <v>0.01776295636560232</v>
      </c>
      <c r="R367" s="1">
        <v>0.01317149559242869</v>
      </c>
      <c r="S367" s="1">
        <v>-0.00488337776212322</v>
      </c>
      <c r="T367" s="1">
        <v>0.00264805187345285</v>
      </c>
      <c r="U367" s="1">
        <v>0.02914031527208594</v>
      </c>
      <c r="V367" s="1">
        <v>-0.001354372902437895</v>
      </c>
      <c r="W367" s="1">
        <v>0.005087222092734711</v>
      </c>
      <c r="X367" s="1">
        <v>-0.00207556362281025</v>
      </c>
      <c r="Y367" s="1">
        <v>-0.001593920921688752</v>
      </c>
      <c r="Z367" s="1">
        <v>0.008902404150201271</v>
      </c>
      <c r="AA367" s="1">
        <v>0.000908991233374179</v>
      </c>
      <c r="AB367" s="1">
        <v>0.003262156360302138</v>
      </c>
      <c r="AC367" s="1">
        <v>0.02372597222131656</v>
      </c>
      <c r="AD367" s="1">
        <v>0.01768942770092319</v>
      </c>
      <c r="AE367" s="1">
        <v>-0.005538609584577303</v>
      </c>
      <c r="AF367" s="1">
        <v>-0.002064390126904292</v>
      </c>
      <c r="AG367" s="1">
        <v>0.01579545434340401</v>
      </c>
      <c r="AH367" s="1">
        <v>0.0009841519143458655</v>
      </c>
      <c r="AI367" s="1">
        <v>-0.01035031050068469</v>
      </c>
      <c r="AJ367" s="1">
        <v>-0.02309317408982769</v>
      </c>
      <c r="AK367" s="1">
        <v>0.003833383915691435</v>
      </c>
      <c r="AL367" s="1">
        <v>-0.002961939641970002</v>
      </c>
      <c r="AM367" s="1">
        <v>0.01949830736462821</v>
      </c>
      <c r="AN367" s="1">
        <v>0</v>
      </c>
      <c r="AO367" s="1">
        <v>-0.009008013245497937</v>
      </c>
      <c r="AP367" s="1">
        <v>-0.02057427826665748</v>
      </c>
      <c r="AQ367" s="1">
        <v>0.002151134426714219</v>
      </c>
      <c r="AR367" s="1">
        <v>-0.01134548667359003</v>
      </c>
      <c r="AS367" s="1">
        <v>0.03830357433493714</v>
      </c>
      <c r="AT367" s="1">
        <v>0.01752474132424142</v>
      </c>
      <c r="AU367" s="1">
        <v>-0.003907995388501617</v>
      </c>
      <c r="AV367" s="1">
        <v>-0.005582185167936959</v>
      </c>
      <c r="AW367" s="1">
        <v>0.03467151872108887</v>
      </c>
      <c r="AX367" s="1">
        <v>-0.003756650533843109</v>
      </c>
      <c r="AY367" s="1">
        <v>0.008690263403995147</v>
      </c>
      <c r="AZ367" s="1">
        <v>-0.008968668693612458</v>
      </c>
      <c r="BA367" s="1">
        <v>-0.01442620779263792</v>
      </c>
      <c r="BB367" s="1">
        <v>0.0009530545128608736</v>
      </c>
      <c r="BC367" s="1">
        <v>-0.02051768046956881</v>
      </c>
      <c r="BD367" s="1">
        <v>0.006191944522728088</v>
      </c>
      <c r="BE367" s="1">
        <v>0.01280655196839264</v>
      </c>
      <c r="BF367" s="1">
        <v>0.01642188801994737</v>
      </c>
      <c r="BG367" s="1">
        <v>-0.006423393305200698</v>
      </c>
      <c r="BH367" s="1">
        <v>0.005690854732123496</v>
      </c>
      <c r="BI367" s="1">
        <v>0.001245588291840516</v>
      </c>
      <c r="BJ367" s="1">
        <v>-0.002659585536255449</v>
      </c>
      <c r="BK367" s="1">
        <v>-0.00775190695389949</v>
      </c>
      <c r="BL367" s="1">
        <v>0.01778387323372321</v>
      </c>
    </row>
    <row r="368" spans="1:64">
      <c r="A368" s="11">
        <v>44123</v>
      </c>
      <c r="B368" s="1">
        <v>0.001604223779063885</v>
      </c>
      <c r="C368" s="1">
        <v>-0.005445317561754925</v>
      </c>
      <c r="D368" s="1">
        <v>-0.02606689033047271</v>
      </c>
      <c r="E368" s="1">
        <v>-0.02249808394312403</v>
      </c>
      <c r="F368" s="1">
        <v>-0.007593457561472561</v>
      </c>
      <c r="G368" s="1">
        <v>-0.01486262695159024</v>
      </c>
      <c r="H368" s="1">
        <v>-0.01961831760447641</v>
      </c>
      <c r="I368" s="1">
        <v>-0.01252963517241346</v>
      </c>
      <c r="J368" s="1">
        <v>-0.0140675507358875</v>
      </c>
      <c r="K368" s="1">
        <v>-0.02001395745772849</v>
      </c>
      <c r="L368" s="1">
        <v>-0.02030453751537742</v>
      </c>
      <c r="M368" s="1">
        <v>-0.01340779923994351</v>
      </c>
      <c r="N368" s="1">
        <v>-0.006573131462430659</v>
      </c>
      <c r="O368" s="1">
        <v>0.02156234119992329</v>
      </c>
      <c r="P368" s="1">
        <v>-0.01672633364593323</v>
      </c>
      <c r="Q368" s="1">
        <v>-0.02333458891976647</v>
      </c>
      <c r="R368" s="1">
        <v>-0.01567362476013612</v>
      </c>
      <c r="S368" s="1">
        <v>-0.01581242780757153</v>
      </c>
      <c r="T368" s="1">
        <v>-0.01643210302469134</v>
      </c>
      <c r="U368" s="1">
        <v>0.03835399877457291</v>
      </c>
      <c r="V368" s="1">
        <v>0.004139889251159268</v>
      </c>
      <c r="W368" s="1">
        <v>-0.01003572679323073</v>
      </c>
      <c r="X368" s="1">
        <v>-0.008371260510925294</v>
      </c>
      <c r="Y368" s="1">
        <v>-0.02067814406020918</v>
      </c>
      <c r="Z368" s="1">
        <v>-0.02441177400683181</v>
      </c>
      <c r="AA368" s="1">
        <v>-0.01412429264764337</v>
      </c>
      <c r="AB368" s="1">
        <v>-0.003612607514139499</v>
      </c>
      <c r="AC368" s="1">
        <v>0.009466256562618458</v>
      </c>
      <c r="AD368" s="1">
        <v>-0.001817853724274676</v>
      </c>
      <c r="AE368" s="1">
        <v>-0.01777682696832605</v>
      </c>
      <c r="AF368" s="1">
        <v>-0.01684573917740295</v>
      </c>
      <c r="AG368" s="1">
        <v>0.004072563828589004</v>
      </c>
      <c r="AH368" s="1">
        <v>-0.007218565277259281</v>
      </c>
      <c r="AI368" s="1">
        <v>-0.03854842200711917</v>
      </c>
      <c r="AJ368" s="1">
        <v>-0.02030406823724684</v>
      </c>
      <c r="AK368" s="1">
        <v>-0.005346096970900382</v>
      </c>
      <c r="AL368" s="1">
        <v>-0.01703455384522867</v>
      </c>
      <c r="AM368" s="1">
        <v>0.03825162863988285</v>
      </c>
      <c r="AN368" s="1">
        <v>-0.02476557992995287</v>
      </c>
      <c r="AO368" s="1">
        <v>-0.02147648821154091</v>
      </c>
      <c r="AP368" s="1">
        <v>-0.0001318927016650262</v>
      </c>
      <c r="AQ368" s="1">
        <v>-0.01321744245373768</v>
      </c>
      <c r="AR368" s="1">
        <v>-0.02271677023722141</v>
      </c>
      <c r="AS368" s="1">
        <v>-0.003952339950156203</v>
      </c>
      <c r="AT368" s="1">
        <v>-0.01336577394462102</v>
      </c>
      <c r="AU368" s="1">
        <v>-0.0101102073970325</v>
      </c>
      <c r="AV368" s="1">
        <v>-0.01042502861914141</v>
      </c>
      <c r="AW368" s="1">
        <v>0.0007055007429759286</v>
      </c>
      <c r="AX368" s="1">
        <v>0.01077387099482641</v>
      </c>
      <c r="AY368" s="1">
        <v>-0.01847972394946029</v>
      </c>
      <c r="AZ368" s="1">
        <v>0.003878557441914454</v>
      </c>
      <c r="BA368" s="1">
        <v>-0.01347141615601444</v>
      </c>
      <c r="BB368" s="1">
        <v>-0.01877176158496829</v>
      </c>
      <c r="BC368" s="1">
        <v>-0.02010601434417059</v>
      </c>
      <c r="BD368" s="1">
        <v>0.02000001760629511</v>
      </c>
      <c r="BE368" s="1">
        <v>-0.02706612831304878</v>
      </c>
      <c r="BF368" s="1">
        <v>-0.01721742360705081</v>
      </c>
      <c r="BG368" s="1">
        <v>-0.0133215356339843</v>
      </c>
      <c r="BH368" s="1">
        <v>-0.01101407874941085</v>
      </c>
      <c r="BI368" s="1">
        <v>-0.01216242326342643</v>
      </c>
      <c r="BJ368" s="1">
        <v>-0.0002856423196735403</v>
      </c>
      <c r="BK368" s="1">
        <v>0</v>
      </c>
      <c r="BL368" s="1">
        <v>0.02284940798729451</v>
      </c>
    </row>
    <row r="369" spans="1:64">
      <c r="A369" s="11">
        <v>44124</v>
      </c>
      <c r="B369" s="1">
        <v>0.01841972247859847</v>
      </c>
      <c r="C369" s="1">
        <v>0.02287677405643529</v>
      </c>
      <c r="D369" s="1">
        <v>0.009601494385503173</v>
      </c>
      <c r="E369" s="1">
        <v>0.01111103671250979</v>
      </c>
      <c r="F369" s="1">
        <v>0.02060032954721303</v>
      </c>
      <c r="G369" s="1">
        <v>0.002961725632987688</v>
      </c>
      <c r="H369" s="1">
        <v>0.01178701224315093</v>
      </c>
      <c r="I369" s="1">
        <v>-0.00371911151364368</v>
      </c>
      <c r="J369" s="1">
        <v>-0.005365883431783569</v>
      </c>
      <c r="K369" s="1">
        <v>0.003055554339711275</v>
      </c>
      <c r="L369" s="1">
        <v>0.014020145870419</v>
      </c>
      <c r="M369" s="1">
        <v>-0.002718072577133746</v>
      </c>
      <c r="N369" s="1">
        <v>0.01480555827953589</v>
      </c>
      <c r="O369" s="1">
        <v>0.0007962528994640561</v>
      </c>
      <c r="P369" s="1">
        <v>0.003248186282826193</v>
      </c>
      <c r="Q369" s="1">
        <v>0.0002619073377652104</v>
      </c>
      <c r="R369" s="1">
        <v>0.007322512154821048</v>
      </c>
      <c r="S369" s="1">
        <v>0.01592796055603518</v>
      </c>
      <c r="T369" s="1">
        <v>-0.01342485641738389</v>
      </c>
      <c r="U369" s="1">
        <v>0.02594095490515458</v>
      </c>
      <c r="V369" s="1">
        <v>0.01926357469551587</v>
      </c>
      <c r="W369" s="1">
        <v>-0.02221442364445081</v>
      </c>
      <c r="X369" s="1">
        <v>-0.01161417578388768</v>
      </c>
      <c r="Y369" s="1">
        <v>0.0287222392823796</v>
      </c>
      <c r="Z369" s="1">
        <v>0.01389280536768611</v>
      </c>
      <c r="AA369" s="1">
        <v>0.01094962491155882</v>
      </c>
      <c r="AB369" s="1">
        <v>-0.005076113161485485</v>
      </c>
      <c r="AC369" s="1">
        <v>-0.002263439116279131</v>
      </c>
      <c r="AD369" s="1">
        <v>0.01021722640794498</v>
      </c>
      <c r="AE369" s="1">
        <v>0.007301610738625008</v>
      </c>
      <c r="AF369" s="1">
        <v>0.005711433213959394</v>
      </c>
      <c r="AG369" s="1">
        <v>0.002027908969284953</v>
      </c>
      <c r="AH369" s="1">
        <v>-0.02997063804210254</v>
      </c>
      <c r="AI369" s="1">
        <v>-0.01908096972359763</v>
      </c>
      <c r="AJ369" s="1">
        <v>-0.02342807771563638</v>
      </c>
      <c r="AK369" s="1">
        <v>0.006910497437719654</v>
      </c>
      <c r="AL369" s="1">
        <v>0.02356543154529978</v>
      </c>
      <c r="AM369" s="1">
        <v>0.04035069040601358</v>
      </c>
      <c r="AN369" s="1">
        <v>0.00200731866276449</v>
      </c>
      <c r="AO369" s="1">
        <v>0.01490407175066966</v>
      </c>
      <c r="AP369" s="1">
        <v>-0.009986411074652146</v>
      </c>
      <c r="AQ369" s="1">
        <v>0.01167715660001667</v>
      </c>
      <c r="AR369" s="1">
        <v>0.01094638100592693</v>
      </c>
      <c r="AS369" s="1">
        <v>-0.008201218665076282</v>
      </c>
      <c r="AT369" s="1">
        <v>0.01881996831734467</v>
      </c>
      <c r="AU369" s="1">
        <v>0.009451265695947786</v>
      </c>
      <c r="AV369" s="1">
        <v>0.04862245742208215</v>
      </c>
      <c r="AW369" s="1">
        <v>-0.0003525356639064725</v>
      </c>
      <c r="AX369" s="1">
        <v>0.00817197320134877</v>
      </c>
      <c r="AY369" s="1">
        <v>0.009939408816081796</v>
      </c>
      <c r="AZ369" s="1">
        <v>0.003219510434355755</v>
      </c>
      <c r="BA369" s="1">
        <v>-0.001575666239650331</v>
      </c>
      <c r="BB369" s="1">
        <v>0.01712089420075702</v>
      </c>
      <c r="BC369" s="1">
        <v>-0.02063458754465886</v>
      </c>
      <c r="BD369" s="1">
        <v>0.01583710667587823</v>
      </c>
      <c r="BE369" s="1">
        <v>-0.01155235190468507</v>
      </c>
      <c r="BF369" s="1">
        <v>-0.002498356484841202</v>
      </c>
      <c r="BG369" s="1">
        <v>0.004831369149484788</v>
      </c>
      <c r="BH369" s="1">
        <v>0.008940035966896298</v>
      </c>
      <c r="BI369" s="1">
        <v>0.006645784969473212</v>
      </c>
      <c r="BJ369" s="1">
        <v>-0.02086323537391321</v>
      </c>
      <c r="BK369" s="1">
        <v>-0.01562513867630788</v>
      </c>
      <c r="BL369" s="1">
        <v>0.04730619502186073</v>
      </c>
    </row>
    <row r="370" spans="1:64">
      <c r="A370" s="11">
        <v>44125</v>
      </c>
      <c r="B370" s="1">
        <v>0.01507202113683137</v>
      </c>
      <c r="C370" s="1">
        <v>0.002904525504918265</v>
      </c>
      <c r="D370" s="1">
        <v>-0.01338978571510385</v>
      </c>
      <c r="E370" s="1">
        <v>0.006279450257080654</v>
      </c>
      <c r="F370" s="1">
        <v>-0.0003864344832297251</v>
      </c>
      <c r="G370" s="1">
        <v>-0.02242530061204118</v>
      </c>
      <c r="H370" s="1">
        <v>-0.007044219107401939</v>
      </c>
      <c r="I370" s="1">
        <v>-0.003513448778096451</v>
      </c>
      <c r="J370" s="1">
        <v>-0.02893576116963603</v>
      </c>
      <c r="K370" s="1">
        <v>-0.009968886774915697</v>
      </c>
      <c r="L370" s="1">
        <v>-0.015629603336896</v>
      </c>
      <c r="M370" s="1">
        <v>-0.01067440996529689</v>
      </c>
      <c r="N370" s="1">
        <v>-0.005939112205514352</v>
      </c>
      <c r="O370" s="1">
        <v>0.01989669974184305</v>
      </c>
      <c r="P370" s="1">
        <v>0.005157882971279504</v>
      </c>
      <c r="Q370" s="1">
        <v>0.004580806153436923</v>
      </c>
      <c r="R370" s="1">
        <v>-0.001295216691982071</v>
      </c>
      <c r="S370" s="1">
        <v>-0.006271252368883484</v>
      </c>
      <c r="T370" s="1">
        <v>-0.005140553582060003</v>
      </c>
      <c r="U370" s="1">
        <v>0.006366179985767939</v>
      </c>
      <c r="V370" s="1">
        <v>-0.001534308419683605</v>
      </c>
      <c r="W370" s="1">
        <v>-0.0002704541993516774</v>
      </c>
      <c r="X370" s="1">
        <v>-0.005729471610223302</v>
      </c>
      <c r="Y370" s="1">
        <v>-0.01916689653346004</v>
      </c>
      <c r="Z370" s="1">
        <v>0.02402416096667404</v>
      </c>
      <c r="AA370" s="1">
        <v>-0.004049119587425043</v>
      </c>
      <c r="AB370" s="1">
        <v>0.009110746135399861</v>
      </c>
      <c r="AC370" s="1">
        <v>-0.01993191491368673</v>
      </c>
      <c r="AD370" s="1">
        <v>0.009894128987572026</v>
      </c>
      <c r="AE370" s="1">
        <v>0.01457442988318602</v>
      </c>
      <c r="AF370" s="1">
        <v>-0.009963064126916499</v>
      </c>
      <c r="AG370" s="1">
        <v>-0.0003679232637939789</v>
      </c>
      <c r="AH370" s="1">
        <v>-0.01362128914041882</v>
      </c>
      <c r="AI370" s="1">
        <v>-0.01375593390915797</v>
      </c>
      <c r="AJ370" s="1">
        <v>0.01199506005703821</v>
      </c>
      <c r="AK370" s="1">
        <v>-0.005338047841981219</v>
      </c>
      <c r="AL370" s="1">
        <v>0.04174769595476691</v>
      </c>
      <c r="AM370" s="1">
        <v>0.02445205390723837</v>
      </c>
      <c r="AN370" s="1">
        <v>0.0006988145542912161</v>
      </c>
      <c r="AO370" s="1">
        <v>-0.003922847147748376</v>
      </c>
      <c r="AP370" s="1">
        <v>-0.06922080678345</v>
      </c>
      <c r="AQ370" s="1">
        <v>-0.00147108781474381</v>
      </c>
      <c r="AR370" s="1">
        <v>-0.008849130114003567</v>
      </c>
      <c r="AS370" s="1">
        <v>-0.01093618042756395</v>
      </c>
      <c r="AT370" s="1">
        <v>-0.01267175824023381</v>
      </c>
      <c r="AU370" s="1">
        <v>-0.0012080794011885</v>
      </c>
      <c r="AV370" s="1">
        <v>-0.01159206225016451</v>
      </c>
      <c r="AW370" s="1">
        <v>-0.02291956782256011</v>
      </c>
      <c r="AX370" s="1">
        <v>-0.01867836605407414</v>
      </c>
      <c r="AY370" s="1">
        <v>-0.02298810455042721</v>
      </c>
      <c r="AZ370" s="1">
        <v>-0.02567389229141304</v>
      </c>
      <c r="BA370" s="1">
        <v>-0.01788533132531633</v>
      </c>
      <c r="BB370" s="1">
        <v>-0.005315590505992507</v>
      </c>
      <c r="BC370" s="1">
        <v>0.001659032570936247</v>
      </c>
      <c r="BD370" s="1">
        <v>0.03489230171026292</v>
      </c>
      <c r="BE370" s="1">
        <v>0.000515663550808787</v>
      </c>
      <c r="BF370" s="1">
        <v>-0.001917049436240603</v>
      </c>
      <c r="BG370" s="1">
        <v>-0.02904662440805295</v>
      </c>
      <c r="BH370" s="1">
        <v>0.1878987061185486</v>
      </c>
      <c r="BI370" s="1">
        <v>0.003474689523471852</v>
      </c>
      <c r="BJ370" s="1">
        <v>-0.04086392186597898</v>
      </c>
      <c r="BK370" s="1">
        <v>-0.007936374580569172</v>
      </c>
      <c r="BL370" s="1">
        <v>0.0238393902347549</v>
      </c>
    </row>
    <row r="371" spans="1:64">
      <c r="A371" s="11">
        <v>44126</v>
      </c>
      <c r="B371" s="1">
        <v>0.01226600444410231</v>
      </c>
      <c r="C371" s="1">
        <v>8.28422610215096E-05</v>
      </c>
      <c r="D371" s="1">
        <v>-0.01010337858044086</v>
      </c>
      <c r="E371" s="1">
        <v>-0.00780027156407026</v>
      </c>
      <c r="F371" s="1">
        <v>0.0052904505951199</v>
      </c>
      <c r="G371" s="1">
        <v>0.03351288403642183</v>
      </c>
      <c r="H371" s="1">
        <v>0.02346545564491476</v>
      </c>
      <c r="I371" s="1">
        <v>0.01024689587218042</v>
      </c>
      <c r="J371" s="1">
        <v>0.002777793297730868</v>
      </c>
      <c r="K371" s="1">
        <v>-0.0026812857408548</v>
      </c>
      <c r="L371" s="1">
        <v>0.0287022660328935</v>
      </c>
      <c r="M371" s="1">
        <v>-0.003673242615884531</v>
      </c>
      <c r="N371" s="1">
        <v>-0.005487555394056431</v>
      </c>
      <c r="O371" s="1">
        <v>-0.0003901742210540293</v>
      </c>
      <c r="P371" s="1">
        <v>0.005295421991157845</v>
      </c>
      <c r="Q371" s="1">
        <v>-0.01328902800300524</v>
      </c>
      <c r="R371" s="1">
        <v>-0.005478892599535601</v>
      </c>
      <c r="S371" s="1">
        <v>0.006722447228578732</v>
      </c>
      <c r="T371" s="1">
        <v>0.006990971105635291</v>
      </c>
      <c r="U371" s="1">
        <v>-0.02305211569281995</v>
      </c>
      <c r="V371" s="1">
        <v>0.0002096229748145273</v>
      </c>
      <c r="W371" s="1">
        <v>-0.01154295956661677</v>
      </c>
      <c r="X371" s="1">
        <v>-0.01253857976305917</v>
      </c>
      <c r="Y371" s="1">
        <v>-0.01400216634771134</v>
      </c>
      <c r="Z371" s="1">
        <v>0.01382035634073286</v>
      </c>
      <c r="AA371" s="1">
        <v>0.006606539692874724</v>
      </c>
      <c r="AB371" s="1">
        <v>0.01697357338911742</v>
      </c>
      <c r="AC371" s="1">
        <v>0.01504627452352891</v>
      </c>
      <c r="AD371" s="1">
        <v>-0.015806053545115</v>
      </c>
      <c r="AE371" s="1">
        <v>0.02591762164110345</v>
      </c>
      <c r="AF371" s="1">
        <v>0.03532255894650582</v>
      </c>
      <c r="AG371" s="1">
        <v>0.02760909262335942</v>
      </c>
      <c r="AH371" s="1">
        <v>0.00495716730262652</v>
      </c>
      <c r="AI371" s="1">
        <v>0.0005223146781394572</v>
      </c>
      <c r="AJ371" s="1">
        <v>0.04872857464498126</v>
      </c>
      <c r="AK371" s="1">
        <v>0.03782284019538174</v>
      </c>
      <c r="AL371" s="1">
        <v>-0.0021885546769147</v>
      </c>
      <c r="AM371" s="1">
        <v>0.05679024376755781</v>
      </c>
      <c r="AN371" s="1">
        <v>0.0004190104307499887</v>
      </c>
      <c r="AO371" s="1">
        <v>0.05705340892303612</v>
      </c>
      <c r="AP371" s="1">
        <v>-0.007811015033207136</v>
      </c>
      <c r="AQ371" s="1">
        <v>-0.007593025904854112</v>
      </c>
      <c r="AR371" s="1">
        <v>-0.01210757449525768</v>
      </c>
      <c r="AS371" s="1">
        <v>0.009438932948081735</v>
      </c>
      <c r="AT371" s="1">
        <v>0.04229929860237114</v>
      </c>
      <c r="AU371" s="1">
        <v>0.02691263183742487</v>
      </c>
      <c r="AV371" s="1">
        <v>0.07896807157831298</v>
      </c>
      <c r="AW371" s="1">
        <v>0.006135015856810533</v>
      </c>
      <c r="AX371" s="1">
        <v>-0.06733709805514376</v>
      </c>
      <c r="AY371" s="1">
        <v>-0.001737730696351969</v>
      </c>
      <c r="AZ371" s="1">
        <v>0.002305612319600581</v>
      </c>
      <c r="BA371" s="1">
        <v>0.008837654392311212</v>
      </c>
      <c r="BB371" s="1">
        <v>0.002740459315754507</v>
      </c>
      <c r="BC371" s="1">
        <v>0.007453064711647084</v>
      </c>
      <c r="BD371" s="1">
        <v>0.01721669526663505</v>
      </c>
      <c r="BE371" s="1">
        <v>0.01352799576515373</v>
      </c>
      <c r="BF371" s="1">
        <v>0.009108126663038396</v>
      </c>
      <c r="BG371" s="1">
        <v>-0.01383843827997322</v>
      </c>
      <c r="BH371" s="1">
        <v>0.01197730669064812</v>
      </c>
      <c r="BI371" s="1">
        <v>-0.00588630031470283</v>
      </c>
      <c r="BJ371" s="1">
        <v>-0.003977726862917086</v>
      </c>
      <c r="BK371" s="1">
        <v>-0.007999967777878925</v>
      </c>
      <c r="BL371" s="1">
        <v>0.03921569343577547</v>
      </c>
    </row>
    <row r="372" spans="1:64">
      <c r="A372" s="11">
        <v>44127</v>
      </c>
      <c r="B372" s="1">
        <v>-0.03341841572486615</v>
      </c>
      <c r="C372" s="1">
        <v>-0.01745827215324347</v>
      </c>
      <c r="D372" s="1">
        <v>-0.01451001384168538</v>
      </c>
      <c r="E372" s="1">
        <v>-0.007861594133236061</v>
      </c>
      <c r="F372" s="1">
        <v>-0.01559255029109607</v>
      </c>
      <c r="G372" s="1">
        <v>-0.0154366224261443</v>
      </c>
      <c r="H372" s="1">
        <v>0.009064156487700981</v>
      </c>
      <c r="I372" s="1">
        <v>-0.004799028394949501</v>
      </c>
      <c r="J372" s="1">
        <v>0.03198188081198583</v>
      </c>
      <c r="K372" s="1">
        <v>0.008814971867029398</v>
      </c>
      <c r="L372" s="1">
        <v>-0.006530180830135568</v>
      </c>
      <c r="M372" s="1">
        <v>-0.004147521463486181</v>
      </c>
      <c r="N372" s="1">
        <v>0.01188459795920416</v>
      </c>
      <c r="O372" s="1">
        <v>-0.001951716092158495</v>
      </c>
      <c r="P372" s="1">
        <v>-0.009828863838933222</v>
      </c>
      <c r="Q372" s="1">
        <v>-0.0006602250481468896</v>
      </c>
      <c r="R372" s="1">
        <v>-0.003060409674757181</v>
      </c>
      <c r="S372" s="1">
        <v>0.01008448145799012</v>
      </c>
      <c r="T372" s="1">
        <v>0.001207226256545235</v>
      </c>
      <c r="U372" s="1">
        <v>0.006621538387338921</v>
      </c>
      <c r="V372" s="1">
        <v>0.004399453217153404</v>
      </c>
      <c r="W372" s="1">
        <v>-0.009488193684300761</v>
      </c>
      <c r="X372" s="1">
        <v>0.0001889872425990813</v>
      </c>
      <c r="Y372" s="1">
        <v>0.01732210692373815</v>
      </c>
      <c r="Z372" s="1">
        <v>0.01589149750898033</v>
      </c>
      <c r="AA372" s="1">
        <v>0.01817443852797829</v>
      </c>
      <c r="AB372" s="1">
        <v>0.004261295875910731</v>
      </c>
      <c r="AC372" s="1">
        <v>0.04707616730913777</v>
      </c>
      <c r="AD372" s="1">
        <v>0.003443136945360914</v>
      </c>
      <c r="AE372" s="1">
        <v>0.01489113044128665</v>
      </c>
      <c r="AF372" s="1">
        <v>0.009039541199623802</v>
      </c>
      <c r="AG372" s="1">
        <v>0.04907752832701506</v>
      </c>
      <c r="AH372" s="1">
        <v>0.01455446827169249</v>
      </c>
      <c r="AI372" s="1">
        <v>0.02533239064035175</v>
      </c>
      <c r="AJ372" s="1">
        <v>-0.05805636303832395</v>
      </c>
      <c r="AK372" s="1">
        <v>0.008125870325714102</v>
      </c>
      <c r="AL372" s="1">
        <v>0.0239825023185547</v>
      </c>
      <c r="AM372" s="1">
        <v>-0.006230562894894431</v>
      </c>
      <c r="AN372" s="1">
        <v>0.006235713054882019</v>
      </c>
      <c r="AO372" s="1">
        <v>0.01375631105854502</v>
      </c>
      <c r="AP372" s="1">
        <v>0.0062856536568483</v>
      </c>
      <c r="AQ372" s="1">
        <v>-0.01941291646147791</v>
      </c>
      <c r="AR372" s="1">
        <v>0.01715841896444315</v>
      </c>
      <c r="AS372" s="1">
        <v>0.02003752145118343</v>
      </c>
      <c r="AT372" s="1">
        <v>-0.004422376094062042</v>
      </c>
      <c r="AU372" s="1">
        <v>0.01192591383830366</v>
      </c>
      <c r="AV372" s="1">
        <v>-0.001449287756681295</v>
      </c>
      <c r="AW372" s="1">
        <v>0.004304156521220737</v>
      </c>
      <c r="AX372" s="1">
        <v>0.001732763425919437</v>
      </c>
      <c r="AY372" s="1">
        <v>0.005859604088400916</v>
      </c>
      <c r="AZ372" s="1">
        <v>0.004272089268291701</v>
      </c>
      <c r="BA372" s="1">
        <v>0.01725515151245105</v>
      </c>
      <c r="BB372" s="1">
        <v>0.01188849690146276</v>
      </c>
      <c r="BC372" s="1">
        <v>-0.01211855175560483</v>
      </c>
      <c r="BD372" s="1">
        <v>0.03385046064217123</v>
      </c>
      <c r="BE372" s="1">
        <v>-0.003771183854442528</v>
      </c>
      <c r="BF372" s="1">
        <v>0.01495087482786395</v>
      </c>
      <c r="BG372" s="1">
        <v>0.02098024455207437</v>
      </c>
      <c r="BH372" s="1">
        <v>-0.00977166823410669</v>
      </c>
      <c r="BI372" s="1">
        <v>0.002089786804457594</v>
      </c>
      <c r="BJ372" s="1">
        <v>0.01761233028628117</v>
      </c>
      <c r="BK372" s="1">
        <v>0</v>
      </c>
      <c r="BL372" s="1">
        <v>-0.008254681090897109</v>
      </c>
    </row>
    <row r="373" spans="1:64">
      <c r="A373" s="11">
        <v>44130</v>
      </c>
      <c r="B373" s="1">
        <v>0.01042501281915986</v>
      </c>
      <c r="C373" s="1">
        <v>-0.02058947898114682</v>
      </c>
      <c r="D373" s="1">
        <v>0.01603925126417183</v>
      </c>
      <c r="E373" s="1">
        <v>-0.005546754188296754</v>
      </c>
      <c r="F373" s="1">
        <v>-0.04216673916751312</v>
      </c>
      <c r="G373" s="1">
        <v>0.0112254265660634</v>
      </c>
      <c r="H373" s="1">
        <v>-0.0285337278400597</v>
      </c>
      <c r="I373" s="1">
        <v>-0.004712202778017982</v>
      </c>
      <c r="J373" s="1">
        <v>0.003294342062921007</v>
      </c>
      <c r="K373" s="1">
        <v>0.0008238907949942309</v>
      </c>
      <c r="L373" s="1">
        <v>-0.0191214960859879</v>
      </c>
      <c r="M373" s="1">
        <v>-0.00925490060901013</v>
      </c>
      <c r="N373" s="1">
        <v>-0.009841308009810312</v>
      </c>
      <c r="O373" s="1">
        <v>0.005475257377510978</v>
      </c>
      <c r="P373" s="1">
        <v>-0.00499088751761223</v>
      </c>
      <c r="Q373" s="1">
        <v>-0.01559088805727704</v>
      </c>
      <c r="R373" s="1">
        <v>-0.01038457182344266</v>
      </c>
      <c r="S373" s="1">
        <v>-0.0190233084494722</v>
      </c>
      <c r="T373" s="1">
        <v>-0.01386783659366375</v>
      </c>
      <c r="U373" s="1">
        <v>0.01530015772295124</v>
      </c>
      <c r="V373" s="1">
        <v>-0.01397485277544253</v>
      </c>
      <c r="W373" s="1">
        <v>-0.00267109621757855</v>
      </c>
      <c r="X373" s="1">
        <v>-0.01450524708756862</v>
      </c>
      <c r="Y373" s="1">
        <v>-0.05522321376977546</v>
      </c>
      <c r="Z373" s="1">
        <v>-0.03080443477486272</v>
      </c>
      <c r="AA373" s="1">
        <v>-0.01408178616786204</v>
      </c>
      <c r="AB373" s="1">
        <v>-0.02015557283278469</v>
      </c>
      <c r="AC373" s="1">
        <v>-0.006378439097658339</v>
      </c>
      <c r="AD373" s="1">
        <v>-0.00882353007850567</v>
      </c>
      <c r="AE373" s="1">
        <v>-0.007591789347450639</v>
      </c>
      <c r="AF373" s="1">
        <v>-0.02475663774414427</v>
      </c>
      <c r="AG373" s="1">
        <v>-0.008024636850858635</v>
      </c>
      <c r="AH373" s="1">
        <v>-0.01544094184997213</v>
      </c>
      <c r="AI373" s="1">
        <v>-0.006947793576082995</v>
      </c>
      <c r="AJ373" s="1">
        <v>-0.05261003764152739</v>
      </c>
      <c r="AK373" s="1">
        <v>-0.03810438256950899</v>
      </c>
      <c r="AL373" s="1">
        <v>-0.02696731964930554</v>
      </c>
      <c r="AM373" s="1">
        <v>-0.007837072879407714</v>
      </c>
      <c r="AN373" s="1">
        <v>-0.02844189643848871</v>
      </c>
      <c r="AO373" s="1">
        <v>-0.0268565799692303</v>
      </c>
      <c r="AP373" s="1">
        <v>-8.193770996534067E-05</v>
      </c>
      <c r="AQ373" s="1">
        <v>0.009782160655545713</v>
      </c>
      <c r="AR373" s="1">
        <v>-0.03303833706354198</v>
      </c>
      <c r="AS373" s="1">
        <v>-0.0068098935905615</v>
      </c>
      <c r="AT373" s="1">
        <v>-0.02769795897527472</v>
      </c>
      <c r="AU373" s="1">
        <v>-0.03360996181213938</v>
      </c>
      <c r="AV373" s="1">
        <v>-0.03120469016879934</v>
      </c>
      <c r="AW373" s="1">
        <v>-0.01785716007297866</v>
      </c>
      <c r="AX373" s="1">
        <v>-0.03632516442450129</v>
      </c>
      <c r="AY373" s="1">
        <v>0.0004466944332521816</v>
      </c>
      <c r="AZ373" s="1">
        <v>-0.007853368057595511</v>
      </c>
      <c r="BA373" s="1">
        <v>-0.02609603361074841</v>
      </c>
      <c r="BB373" s="1">
        <v>-0.02072908808392049</v>
      </c>
      <c r="BC373" s="1">
        <v>-0.0008320996760948773</v>
      </c>
      <c r="BD373" s="1">
        <v>-0.0497953308209067</v>
      </c>
      <c r="BE373" s="1">
        <v>-0.06014205841070408</v>
      </c>
      <c r="BF373" s="1">
        <v>-0.02280694793596083</v>
      </c>
      <c r="BG373" s="1">
        <v>6.733708358064305E-05</v>
      </c>
      <c r="BH373" s="1">
        <v>0.002722258686703505</v>
      </c>
      <c r="BI373" s="1">
        <v>-0.01174833455726643</v>
      </c>
      <c r="BJ373" s="1">
        <v>-0.0260616337686892</v>
      </c>
      <c r="BK373" s="1">
        <v>-0.003225814175821351</v>
      </c>
      <c r="BL373" s="1">
        <v>-0.04756245003858706</v>
      </c>
    </row>
    <row r="374" spans="1:64">
      <c r="A374" s="11">
        <v>44131</v>
      </c>
      <c r="B374" s="1">
        <v>-0.007183067621302275</v>
      </c>
      <c r="C374" s="1">
        <v>0.006276614481586673</v>
      </c>
      <c r="D374" s="1">
        <v>0.002479454155875027</v>
      </c>
      <c r="E374" s="1">
        <v>0.003984042770325935</v>
      </c>
      <c r="F374" s="1">
        <v>-0.01095567289354482</v>
      </c>
      <c r="G374" s="1">
        <v>-0.003853168947261065</v>
      </c>
      <c r="H374" s="1">
        <v>-0.0383464481001502</v>
      </c>
      <c r="I374" s="1">
        <v>-0.01959919836110968</v>
      </c>
      <c r="J374" s="1">
        <v>-0.04073946207899737</v>
      </c>
      <c r="K374" s="1">
        <v>0.02472368710157902</v>
      </c>
      <c r="L374" s="1">
        <v>-0.04264410263525986</v>
      </c>
      <c r="M374" s="1">
        <v>-0.009341353911010097</v>
      </c>
      <c r="N374" s="1">
        <v>0.03346700457738816</v>
      </c>
      <c r="O374" s="1">
        <v>-0.01672495382450445</v>
      </c>
      <c r="P374" s="1">
        <v>-0.005236022150883146</v>
      </c>
      <c r="Q374" s="1">
        <v>0.03409169261397849</v>
      </c>
      <c r="R374" s="1">
        <v>0.005422134548749513</v>
      </c>
      <c r="S374" s="1">
        <v>0.009352241989531995</v>
      </c>
      <c r="T374" s="1">
        <v>-0.01131148257706449</v>
      </c>
      <c r="U374" s="1">
        <v>-0.01653719153071376</v>
      </c>
      <c r="V374" s="1">
        <v>-0.005570405892848185</v>
      </c>
      <c r="W374" s="1">
        <v>0.009697109933460624</v>
      </c>
      <c r="X374" s="1">
        <v>-0.02006363772010278</v>
      </c>
      <c r="Y374" s="1">
        <v>0.008524151426884341</v>
      </c>
      <c r="Z374" s="1">
        <v>0.008683056493449692</v>
      </c>
      <c r="AA374" s="1">
        <v>-0.008147302876241436</v>
      </c>
      <c r="AB374" s="1">
        <v>-0.01299164948147169</v>
      </c>
      <c r="AC374" s="1">
        <v>0.0336621044819494</v>
      </c>
      <c r="AD374" s="1">
        <v>-0.01793898018228179</v>
      </c>
      <c r="AE374" s="1">
        <v>0.0007355483716753319</v>
      </c>
      <c r="AF374" s="1">
        <v>-0.01886618637889781</v>
      </c>
      <c r="AG374" s="1">
        <v>-0.02495686831487187</v>
      </c>
      <c r="AH374" s="1">
        <v>-0.01660564444325718</v>
      </c>
      <c r="AI374" s="1">
        <v>0.006664630320869946</v>
      </c>
      <c r="AJ374" s="1">
        <v>-0.01093304326547351</v>
      </c>
      <c r="AK374" s="1">
        <v>-0.04088390833018185</v>
      </c>
      <c r="AL374" s="1">
        <v>0.02230169795404136</v>
      </c>
      <c r="AM374" s="1">
        <v>-0.03080563294773297</v>
      </c>
      <c r="AN374" s="1">
        <v>0.01508944030477744</v>
      </c>
      <c r="AO374" s="1">
        <v>-0.0384427522581432</v>
      </c>
      <c r="AP374" s="1">
        <v>0.00141324441915347</v>
      </c>
      <c r="AQ374" s="1">
        <v>0.01972110207239197</v>
      </c>
      <c r="AR374" s="1">
        <v>0.01944216059327752</v>
      </c>
      <c r="AS374" s="1">
        <v>-0.01292201018190409</v>
      </c>
      <c r="AT374" s="1">
        <v>-0.0218579797778764</v>
      </c>
      <c r="AU374" s="1">
        <v>-0.04456485595430149</v>
      </c>
      <c r="AV374" s="1">
        <v>-0.03370792682174018</v>
      </c>
      <c r="AW374" s="1">
        <v>-0.01963638010710966</v>
      </c>
      <c r="AX374" s="1">
        <v>-0.006182652551640744</v>
      </c>
      <c r="AY374" s="1">
        <v>-0.02091060027136027</v>
      </c>
      <c r="AZ374" s="1">
        <v>-0.006266454021250367</v>
      </c>
      <c r="BA374" s="1">
        <v>-0.02063238113773247</v>
      </c>
      <c r="BB374" s="1">
        <v>-0.01882392563897772</v>
      </c>
      <c r="BC374" s="1">
        <v>0.01046915982375651</v>
      </c>
      <c r="BD374" s="1">
        <v>-0.01866476835504671</v>
      </c>
      <c r="BE374" s="1">
        <v>-0.03434853733973509</v>
      </c>
      <c r="BF374" s="1">
        <v>-0.007893149741127314</v>
      </c>
      <c r="BG374" s="1">
        <v>0.01845929557200598</v>
      </c>
      <c r="BH374" s="1">
        <v>0.0121744191137787</v>
      </c>
      <c r="BI374" s="1">
        <v>0.004994206445878557</v>
      </c>
      <c r="BJ374" s="1">
        <v>-0.006405595600874392</v>
      </c>
      <c r="BK374" s="1">
        <v>-0.04530755220567639</v>
      </c>
      <c r="BL374" s="1">
        <v>-0.02871410978118916</v>
      </c>
    </row>
    <row r="375" spans="1:64">
      <c r="A375" s="11">
        <v>44132</v>
      </c>
      <c r="B375" s="1">
        <v>0.01420683641628795</v>
      </c>
      <c r="C375" s="1">
        <v>0.02700047556379981</v>
      </c>
      <c r="D375" s="1">
        <v>0.03050455642633376</v>
      </c>
      <c r="E375" s="1">
        <v>-0.003968233159695078</v>
      </c>
      <c r="F375" s="1">
        <v>0.02449858204951338</v>
      </c>
      <c r="G375" s="1">
        <v>-0.01989318670779205</v>
      </c>
      <c r="H375" s="1">
        <v>-0.03421947531994918</v>
      </c>
      <c r="I375" s="1">
        <v>-0.01168014245015281</v>
      </c>
      <c r="J375" s="1">
        <v>-0.03144010920248352</v>
      </c>
      <c r="K375" s="1">
        <v>-0.03759506998372864</v>
      </c>
      <c r="L375" s="1">
        <v>-0.04581612687820613</v>
      </c>
      <c r="M375" s="1">
        <v>-0.01272983225295699</v>
      </c>
      <c r="N375" s="1">
        <v>-0.02900930750485664</v>
      </c>
      <c r="O375" s="1">
        <v>-0.03797480245947815</v>
      </c>
      <c r="P375" s="1">
        <v>-0.04338433548056164</v>
      </c>
      <c r="Q375" s="1">
        <v>-0.00687908716199892</v>
      </c>
      <c r="R375" s="1">
        <v>-0.02082010614315755</v>
      </c>
      <c r="S375" s="1">
        <v>-0.03120322376416385</v>
      </c>
      <c r="T375" s="1">
        <v>-0.01484234982629173</v>
      </c>
      <c r="U375" s="1">
        <v>-0.003275682971735638</v>
      </c>
      <c r="V375" s="1">
        <v>-0.008154301461171798</v>
      </c>
      <c r="W375" s="1">
        <v>0.00567085984454252</v>
      </c>
      <c r="X375" s="1">
        <v>-0.01583122685104832</v>
      </c>
      <c r="Y375" s="1">
        <v>-0.04250180018209093</v>
      </c>
      <c r="Z375" s="1">
        <v>-0.05462950263456801</v>
      </c>
      <c r="AA375" s="1">
        <v>-0.01054654045653991</v>
      </c>
      <c r="AB375" s="1">
        <v>-0.02266919053753402</v>
      </c>
      <c r="AC375" s="1">
        <v>-0.03362620602964472</v>
      </c>
      <c r="AD375" s="1">
        <v>-0.01423805713877158</v>
      </c>
      <c r="AE375" s="1">
        <v>-0.026754907791256</v>
      </c>
      <c r="AF375" s="1">
        <v>-0.02808815641263807</v>
      </c>
      <c r="AG375" s="1">
        <v>-0.02383058323011311</v>
      </c>
      <c r="AH375" s="1">
        <v>-0.03192347159886677</v>
      </c>
      <c r="AI375" s="1">
        <v>-0.01288154286695375</v>
      </c>
      <c r="AJ375" s="1">
        <v>-0.04082306276468972</v>
      </c>
      <c r="AK375" s="1">
        <v>-0.03097683687562791</v>
      </c>
      <c r="AL375" s="1">
        <v>-0.05513782571230574</v>
      </c>
      <c r="AM375" s="1">
        <v>-0.08312957455534453</v>
      </c>
      <c r="AN375" s="1">
        <v>-0.0495663155496604</v>
      </c>
      <c r="AO375" s="1">
        <v>-0.02537768550964414</v>
      </c>
      <c r="AP375" s="1">
        <v>-0.005501815150845246</v>
      </c>
      <c r="AQ375" s="1">
        <v>-0.02465526904934234</v>
      </c>
      <c r="AR375" s="1">
        <v>-0.05745780252514288</v>
      </c>
      <c r="AS375" s="1">
        <v>-0.0528987143203612</v>
      </c>
      <c r="AT375" s="1">
        <v>-0.00430434303525884</v>
      </c>
      <c r="AU375" s="1">
        <v>-0.02820664902403536</v>
      </c>
      <c r="AV375" s="1">
        <v>-0.01317825116528515</v>
      </c>
      <c r="AW375" s="1">
        <v>-0.03041550926778536</v>
      </c>
      <c r="AX375" s="1">
        <v>0.0008026307868516103</v>
      </c>
      <c r="AY375" s="1">
        <v>-0.00368609102056594</v>
      </c>
      <c r="AZ375" s="1">
        <v>-0.008297383269218472</v>
      </c>
      <c r="BA375" s="1">
        <v>-0.01887821179512772</v>
      </c>
      <c r="BB375" s="1">
        <v>-0.03626128368416059</v>
      </c>
      <c r="BC375" s="1">
        <v>-0.04393897519056245</v>
      </c>
      <c r="BD375" s="1">
        <v>-0.02633501497205881</v>
      </c>
      <c r="BE375" s="1">
        <v>-0.05600343018828846</v>
      </c>
      <c r="BF375" s="1">
        <v>-0.039031691590525</v>
      </c>
      <c r="BG375" s="1">
        <v>-0.04987602707267946</v>
      </c>
      <c r="BH375" s="1">
        <v>0.02782779476591291</v>
      </c>
      <c r="BI375" s="1">
        <v>-0.01980824157902628</v>
      </c>
      <c r="BJ375" s="1">
        <v>-0.01507748793174812</v>
      </c>
      <c r="BK375" s="1">
        <v>-0.02542373808496468</v>
      </c>
      <c r="BL375" s="1">
        <v>0.003856068112939814</v>
      </c>
    </row>
    <row r="376" spans="1:64">
      <c r="A376" s="11">
        <v>44133</v>
      </c>
      <c r="B376" s="1">
        <v>0.05797669920400206</v>
      </c>
      <c r="C376" s="1">
        <v>0.04201510114848994</v>
      </c>
      <c r="D376" s="1">
        <v>0.05656303718656197</v>
      </c>
      <c r="E376" s="1">
        <v>0.0007968247529828165</v>
      </c>
      <c r="F376" s="1">
        <v>0.006721438375692612</v>
      </c>
      <c r="G376" s="1">
        <v>-0.01334341500822378</v>
      </c>
      <c r="H376" s="1">
        <v>0.002049992535057665</v>
      </c>
      <c r="I376" s="1">
        <v>0.00670462597875332</v>
      </c>
      <c r="J376" s="1">
        <v>0.02120412414702333</v>
      </c>
      <c r="K376" s="1">
        <v>0.01524923584963744</v>
      </c>
      <c r="L376" s="1">
        <v>0.005001650267827396</v>
      </c>
      <c r="M376" s="1">
        <v>-0.005014424727490252</v>
      </c>
      <c r="N376" s="1">
        <v>0.01500290667194681</v>
      </c>
      <c r="O376" s="1">
        <v>-0.001644676215201923</v>
      </c>
      <c r="P376" s="1">
        <v>-0.01117878030422137</v>
      </c>
      <c r="Q376" s="1">
        <v>-0.004247553888522715</v>
      </c>
      <c r="R376" s="1">
        <v>0.001647219022833157</v>
      </c>
      <c r="S376" s="1">
        <v>-0.001125061186130538</v>
      </c>
      <c r="T376" s="1">
        <v>0.0200877270330273</v>
      </c>
      <c r="U376" s="1">
        <v>0.02223843783880941</v>
      </c>
      <c r="V376" s="1">
        <v>-0.0382470993806433</v>
      </c>
      <c r="W376" s="1">
        <v>-0.1176898151084359</v>
      </c>
      <c r="X376" s="1">
        <v>0.008213468777675814</v>
      </c>
      <c r="Y376" s="1">
        <v>-0.007986571111630592</v>
      </c>
      <c r="Z376" s="1">
        <v>0.03337682725007074</v>
      </c>
      <c r="AA376" s="1">
        <v>0.03238706255491075</v>
      </c>
      <c r="AB376" s="1">
        <v>0.01421630744814806</v>
      </c>
      <c r="AC376" s="1">
        <v>0.01567395746534728</v>
      </c>
      <c r="AD376" s="1">
        <v>-0.001671951809420591</v>
      </c>
      <c r="AE376" s="1">
        <v>0.0288497715059497</v>
      </c>
      <c r="AF376" s="1">
        <v>0.006525808440846825</v>
      </c>
      <c r="AG376" s="1">
        <v>0.02278483421736666</v>
      </c>
      <c r="AH376" s="1">
        <v>0.00450336149987085</v>
      </c>
      <c r="AI376" s="1">
        <v>0.001942229710455878</v>
      </c>
      <c r="AJ376" s="1">
        <v>-0.003194874272556714</v>
      </c>
      <c r="AK376" s="1">
        <v>0.01939897617605046</v>
      </c>
      <c r="AL376" s="1">
        <v>0.04916491382806387</v>
      </c>
      <c r="AM376" s="1">
        <v>-0.007111240516198825</v>
      </c>
      <c r="AN376" s="1">
        <v>0.01006525706970796</v>
      </c>
      <c r="AO376" s="1">
        <v>0.02851830926420607</v>
      </c>
      <c r="AP376" s="1">
        <v>0.03695706149558231</v>
      </c>
      <c r="AQ376" s="1">
        <v>0.02284342404157313</v>
      </c>
      <c r="AR376" s="1">
        <v>0.03144064825629456</v>
      </c>
      <c r="AS376" s="1">
        <v>-0.004795523776220056</v>
      </c>
      <c r="AT376" s="1">
        <v>0.01011761660415744</v>
      </c>
      <c r="AU376" s="1">
        <v>0.02221496425201108</v>
      </c>
      <c r="AV376" s="1">
        <v>0.03692073877602264</v>
      </c>
      <c r="AW376" s="1">
        <v>-0.004207977520473194</v>
      </c>
      <c r="AX376" s="1">
        <v>-0.002005164033568652</v>
      </c>
      <c r="AY376" s="1">
        <v>0.004558093067938307</v>
      </c>
      <c r="AZ376" s="1">
        <v>0.008701588862387144</v>
      </c>
      <c r="BA376" s="1">
        <v>-0.003485777966325987</v>
      </c>
      <c r="BB376" s="1">
        <v>-0.04156345794758765</v>
      </c>
      <c r="BC376" s="1">
        <v>0.01184670136630084</v>
      </c>
      <c r="BD376" s="1">
        <v>0.03606307491387373</v>
      </c>
      <c r="BE376" s="1">
        <v>0.0208012837897007</v>
      </c>
      <c r="BF376" s="1">
        <v>-0.01402610215155342</v>
      </c>
      <c r="BG376" s="1">
        <v>-0.009015895975710064</v>
      </c>
      <c r="BH376" s="1">
        <v>0.03363913668917506</v>
      </c>
      <c r="BI376" s="1">
        <v>-0.0008567541081982988</v>
      </c>
      <c r="BJ376" s="1">
        <v>-0.005278709239527113</v>
      </c>
      <c r="BK376" s="1">
        <v>-0.01739134827430788</v>
      </c>
      <c r="BL376" s="1">
        <v>0.06914207320060761</v>
      </c>
    </row>
    <row r="377" spans="1:64">
      <c r="A377" s="11">
        <v>44134</v>
      </c>
      <c r="B377" s="1">
        <v>-0.04486944479393506</v>
      </c>
      <c r="C377" s="1">
        <v>-0.02582937940233065</v>
      </c>
      <c r="D377" s="1">
        <v>-0.01865270761244586</v>
      </c>
      <c r="E377" s="1">
        <v>-0.01990451543021388</v>
      </c>
      <c r="F377" s="1">
        <v>-0.003568021820869016</v>
      </c>
      <c r="G377" s="1">
        <v>0.001047684459797305</v>
      </c>
      <c r="H377" s="1">
        <v>-0.007890162483034757</v>
      </c>
      <c r="I377" s="1">
        <v>0.001806009382815166</v>
      </c>
      <c r="J377" s="1">
        <v>-0.03499097468599643</v>
      </c>
      <c r="K377" s="1">
        <v>-0.0544564552314909</v>
      </c>
      <c r="L377" s="1">
        <v>0.01260789433876619</v>
      </c>
      <c r="M377" s="1">
        <v>-0.01007920559592546</v>
      </c>
      <c r="N377" s="1">
        <v>-0.02517915017487848</v>
      </c>
      <c r="O377" s="1">
        <v>-0.02471166565799732</v>
      </c>
      <c r="P377" s="1">
        <v>-0.01073936453682423</v>
      </c>
      <c r="Q377" s="1">
        <v>-0.01023761415024771</v>
      </c>
      <c r="R377" s="1">
        <v>-0.01984312898530116</v>
      </c>
      <c r="S377" s="1">
        <v>0.0056320850469882</v>
      </c>
      <c r="T377" s="1">
        <v>0.01476940320496634</v>
      </c>
      <c r="U377" s="1">
        <v>-0.03122094076642135</v>
      </c>
      <c r="V377" s="1">
        <v>0.03196311237978477</v>
      </c>
      <c r="W377" s="1">
        <v>0.01494688090209473</v>
      </c>
      <c r="X377" s="1">
        <v>-0.01271319856598396</v>
      </c>
      <c r="Y377" s="1">
        <v>-0.06466105728374005</v>
      </c>
      <c r="Z377" s="1">
        <v>0.03430871426757731</v>
      </c>
      <c r="AA377" s="1">
        <v>0.03266154877867944</v>
      </c>
      <c r="AB377" s="1">
        <v>0.001475393850622009</v>
      </c>
      <c r="AC377" s="1">
        <v>0.001697571207395665</v>
      </c>
      <c r="AD377" s="1">
        <v>-0.0132118331623361</v>
      </c>
      <c r="AE377" s="1">
        <v>-0.004844595335538382</v>
      </c>
      <c r="AF377" s="1">
        <v>0.008953335301099319</v>
      </c>
      <c r="AG377" s="1">
        <v>-0.009016978986040702</v>
      </c>
      <c r="AH377" s="1">
        <v>-0.006554292959092711</v>
      </c>
      <c r="AI377" s="1">
        <v>-0.03289409526679421</v>
      </c>
      <c r="AJ377" s="1">
        <v>-0.0212912156290801</v>
      </c>
      <c r="AK377" s="1">
        <v>0.0144732937709946</v>
      </c>
      <c r="AL377" s="1">
        <v>-0.06309867915812206</v>
      </c>
      <c r="AM377" s="1">
        <v>-0.02327653319566569</v>
      </c>
      <c r="AN377" s="1">
        <v>-0.01099066096166967</v>
      </c>
      <c r="AO377" s="1">
        <v>0.04058678513461711</v>
      </c>
      <c r="AP377" s="1">
        <v>-0.05646457171255725</v>
      </c>
      <c r="AQ377" s="1">
        <v>-0.01609816879949733</v>
      </c>
      <c r="AR377" s="1">
        <v>-0.03762281952742574</v>
      </c>
      <c r="AS377" s="1">
        <v>0.005668996564446749</v>
      </c>
      <c r="AT377" s="1">
        <v>0.01875797531710321</v>
      </c>
      <c r="AU377" s="1">
        <v>0.01554566205756425</v>
      </c>
      <c r="AV377" s="1">
        <v>0.007575745313630478</v>
      </c>
      <c r="AW377" s="1">
        <v>0.004225759421124131</v>
      </c>
      <c r="AX377" s="1">
        <v>-0.01245723137875243</v>
      </c>
      <c r="AY377" s="1">
        <v>0.0118274803326599</v>
      </c>
      <c r="AZ377" s="1">
        <v>-0.008626524393800961</v>
      </c>
      <c r="BA377" s="1">
        <v>-0.02700434129301099</v>
      </c>
      <c r="BB377" s="1">
        <v>-0.03636640995158813</v>
      </c>
      <c r="BC377" s="1">
        <v>-0.05547305218949494</v>
      </c>
      <c r="BD377" s="1">
        <v>0.003625829649976708</v>
      </c>
      <c r="BE377" s="1">
        <v>0.005592885821332771</v>
      </c>
      <c r="BF377" s="1">
        <v>0.004807859134367876</v>
      </c>
      <c r="BG377" s="1">
        <v>-0.05139105402280397</v>
      </c>
      <c r="BH377" s="1">
        <v>-0.0399211591574139</v>
      </c>
      <c r="BI377" s="1">
        <v>-0.008361893788860431</v>
      </c>
      <c r="BJ377" s="1">
        <v>-0.03194662550344696</v>
      </c>
      <c r="BK377" s="1">
        <v>0.008849637391411536</v>
      </c>
      <c r="BL377" s="1">
        <v>0.02994016335956062</v>
      </c>
    </row>
    <row r="378" spans="1:64">
      <c r="A378" s="11">
        <v>44137</v>
      </c>
      <c r="B378" s="1">
        <v>0.07046588297428991</v>
      </c>
      <c r="C378" s="1">
        <v>0.006884640538504128</v>
      </c>
      <c r="D378" s="1">
        <v>0.01134258352071216</v>
      </c>
      <c r="E378" s="1">
        <v>0.008935794414633103</v>
      </c>
      <c r="F378" s="1">
        <v>0.002389162725064065</v>
      </c>
      <c r="G378" s="1">
        <v>0.02254784402129606</v>
      </c>
      <c r="H378" s="1">
        <v>0.04624446536926685</v>
      </c>
      <c r="I378" s="1">
        <v>0.02422533845931119</v>
      </c>
      <c r="J378" s="1">
        <v>-0.007836418649365129</v>
      </c>
      <c r="K378" s="1">
        <v>-0.01043094804065914</v>
      </c>
      <c r="L378" s="1">
        <v>0.03047190678096623</v>
      </c>
      <c r="M378" s="1">
        <v>0.01430305636433538</v>
      </c>
      <c r="N378" s="1">
        <v>0.02018442957499755</v>
      </c>
      <c r="O378" s="1">
        <v>0</v>
      </c>
      <c r="P378" s="1">
        <v>-0.004389981879059479</v>
      </c>
      <c r="Q378" s="1">
        <v>-0.004177147768135714</v>
      </c>
      <c r="R378" s="1">
        <v>0.01893089091357925</v>
      </c>
      <c r="S378" s="1">
        <v>-0.008680873642294862</v>
      </c>
      <c r="T378" s="1">
        <v>0.01516050467154662</v>
      </c>
      <c r="U378" s="1">
        <v>0.02872410647753565</v>
      </c>
      <c r="V378" s="1">
        <v>-0.02989276312853562</v>
      </c>
      <c r="W378" s="1">
        <v>0.01056267443832781</v>
      </c>
      <c r="X378" s="1">
        <v>0.06652593438634091</v>
      </c>
      <c r="Y378" s="1">
        <v>0.00199332367475602</v>
      </c>
      <c r="Z378" s="1">
        <v>0.003096827951670322</v>
      </c>
      <c r="AA378" s="1">
        <v>0.05643149444115569</v>
      </c>
      <c r="AB378" s="1">
        <v>0.01362804198145673</v>
      </c>
      <c r="AC378" s="1">
        <v>0.02495755875967931</v>
      </c>
      <c r="AD378" s="1">
        <v>0.01074871316470505</v>
      </c>
      <c r="AE378" s="1">
        <v>0.01733412675768542</v>
      </c>
      <c r="AF378" s="1">
        <v>0.02254181427672108</v>
      </c>
      <c r="AG378" s="1">
        <v>-0.006958146745492222</v>
      </c>
      <c r="AH378" s="1">
        <v>0.006540462231146016</v>
      </c>
      <c r="AI378" s="1">
        <v>-0.0118701131995762</v>
      </c>
      <c r="AJ378" s="1">
        <v>-0.0009356939304642209</v>
      </c>
      <c r="AK378" s="1">
        <v>0.03503619220401855</v>
      </c>
      <c r="AL378" s="1">
        <v>-0.006651210890615489</v>
      </c>
      <c r="AM378" s="1">
        <v>0.01741523940708523</v>
      </c>
      <c r="AN378" s="1">
        <v>-0.0006914783655177503</v>
      </c>
      <c r="AO378" s="1">
        <v>0.02374962605116804</v>
      </c>
      <c r="AP378" s="1">
        <v>0.01761467409684037</v>
      </c>
      <c r="AQ378" s="1">
        <v>-0.02834414966827736</v>
      </c>
      <c r="AR378" s="1">
        <v>0.00372976758459509</v>
      </c>
      <c r="AS378" s="1">
        <v>0.02113867045200291</v>
      </c>
      <c r="AT378" s="1">
        <v>0.02297101667429913</v>
      </c>
      <c r="AU378" s="1">
        <v>0.0298343747391292</v>
      </c>
      <c r="AV378" s="1">
        <v>0.03458645650267145</v>
      </c>
      <c r="AW378" s="1">
        <v>0.00841632385766955</v>
      </c>
      <c r="AX378" s="1">
        <v>0.008341723260830936</v>
      </c>
      <c r="AY378" s="1">
        <v>-0.02289057981356424</v>
      </c>
      <c r="AZ378" s="1">
        <v>-0.003346791572938712</v>
      </c>
      <c r="BA378" s="1">
        <v>0.03163642391829424</v>
      </c>
      <c r="BB378" s="1">
        <v>0.01823775787137305</v>
      </c>
      <c r="BC378" s="1">
        <v>0.03213582666134873</v>
      </c>
      <c r="BD378" s="1">
        <v>0.04479767909851873</v>
      </c>
      <c r="BE378" s="1">
        <v>0.01939350207466251</v>
      </c>
      <c r="BF378" s="1">
        <v>0.02280918651602182</v>
      </c>
      <c r="BG378" s="1">
        <v>-0.007442989590459859</v>
      </c>
      <c r="BH378" s="1">
        <v>0.00488958441561782</v>
      </c>
      <c r="BI378" s="1">
        <v>0.01189173635235896</v>
      </c>
      <c r="BJ378" s="1">
        <v>0.009977042343619846</v>
      </c>
      <c r="BK378" s="1">
        <v>0</v>
      </c>
      <c r="BL378" s="1">
        <v>-0.01279074070968056</v>
      </c>
    </row>
    <row r="379" spans="1:64">
      <c r="A379" s="11">
        <v>44138</v>
      </c>
      <c r="B379" s="1">
        <v>-0.01019176679775924</v>
      </c>
      <c r="C379" s="1">
        <v>0.01912902713596276</v>
      </c>
      <c r="D379" s="1">
        <v>0.03077238767245083</v>
      </c>
      <c r="E379" s="1">
        <v>0.01932363670469583</v>
      </c>
      <c r="F379" s="1">
        <v>0.01253882110618232</v>
      </c>
      <c r="G379" s="1">
        <v>0.01935236478087732</v>
      </c>
      <c r="H379" s="1">
        <v>0.02027010824173026</v>
      </c>
      <c r="I379" s="1">
        <v>0.02222225384997745</v>
      </c>
      <c r="J379" s="1">
        <v>0.02516740240451565</v>
      </c>
      <c r="K379" s="1">
        <v>0.01462151653414701</v>
      </c>
      <c r="L379" s="1">
        <v>0.06518255960411601</v>
      </c>
      <c r="M379" s="1">
        <v>0.03967491031214032</v>
      </c>
      <c r="N379" s="1">
        <v>-0.08129580913455803</v>
      </c>
      <c r="O379" s="1">
        <v>0.04222970515770497</v>
      </c>
      <c r="P379" s="1">
        <v>0.04033862305864688</v>
      </c>
      <c r="Q379" s="1">
        <v>0.01158531292449805</v>
      </c>
      <c r="R379" s="1">
        <v>0.02077424253717841</v>
      </c>
      <c r="S379" s="1">
        <v>0.01610155250800527</v>
      </c>
      <c r="T379" s="1">
        <v>-0.01642764609880221</v>
      </c>
      <c r="U379" s="1">
        <v>0.02043088428456796</v>
      </c>
      <c r="V379" s="1">
        <v>0.0008168582559027193</v>
      </c>
      <c r="W379" s="1">
        <v>0.001909572275439642</v>
      </c>
      <c r="X379" s="1">
        <v>0.04205697768241401</v>
      </c>
      <c r="Y379" s="1">
        <v>0.01645719865866435</v>
      </c>
      <c r="Z379" s="1">
        <v>0.01487057012954707</v>
      </c>
      <c r="AA379" s="1">
        <v>0.006643071011607216</v>
      </c>
      <c r="AB379" s="1">
        <v>0.0276162591403426</v>
      </c>
      <c r="AC379" s="1">
        <v>0.0426876937472056</v>
      </c>
      <c r="AD379" s="1">
        <v>-0.009375180914761971</v>
      </c>
      <c r="AE379" s="1">
        <v>0.03661548213581667</v>
      </c>
      <c r="AF379" s="1">
        <v>0.03152123588540268</v>
      </c>
      <c r="AG379" s="1">
        <v>0.05084448437578715</v>
      </c>
      <c r="AH379" s="1">
        <v>0.03126947404194058</v>
      </c>
      <c r="AI379" s="1">
        <v>0.03686213908973857</v>
      </c>
      <c r="AJ379" s="1">
        <v>0.04834939090778367</v>
      </c>
      <c r="AK379" s="1">
        <v>0.03281631720707567</v>
      </c>
      <c r="AL379" s="1">
        <v>0.01507500253379046</v>
      </c>
      <c r="AM379" s="1">
        <v>0.02522517684309777</v>
      </c>
      <c r="AN379" s="1">
        <v>0.02026399950437074</v>
      </c>
      <c r="AO379" s="1">
        <v>0.03743869223631369</v>
      </c>
      <c r="AP379" s="1">
        <v>0.006403383737053181</v>
      </c>
      <c r="AQ379" s="1">
        <v>0.01873611541700915</v>
      </c>
      <c r="AR379" s="1">
        <v>0.03487500028106627</v>
      </c>
      <c r="AS379" s="1">
        <v>-0.001104129624023953</v>
      </c>
      <c r="AT379" s="1">
        <v>0.04316310153485858</v>
      </c>
      <c r="AU379" s="1">
        <v>0.02806005801057831</v>
      </c>
      <c r="AV379" s="1">
        <v>0.01962203950316277</v>
      </c>
      <c r="AW379" s="1">
        <v>0.03376322730036385</v>
      </c>
      <c r="AX379" s="1">
        <v>0.02804686894406605</v>
      </c>
      <c r="AY379" s="1">
        <v>0.01106026909263114</v>
      </c>
      <c r="AZ379" s="1">
        <v>-0.003357891280672654</v>
      </c>
      <c r="BA379" s="1">
        <v>-0.01170889828413058</v>
      </c>
      <c r="BB379" s="1">
        <v>0.02465704772984201</v>
      </c>
      <c r="BC379" s="1">
        <v>0.05840061701119437</v>
      </c>
      <c r="BD379" s="1">
        <v>0.02143847986161029</v>
      </c>
      <c r="BE379" s="1">
        <v>0.03202391137248162</v>
      </c>
      <c r="BF379" s="1">
        <v>0.02963805620552251</v>
      </c>
      <c r="BG379" s="1">
        <v>0.01081925758854907</v>
      </c>
      <c r="BH379" s="1">
        <v>0.02265202186765314</v>
      </c>
      <c r="BI379" s="1">
        <v>0.01695165365413231</v>
      </c>
      <c r="BJ379" s="1">
        <v>0.04483291589543859</v>
      </c>
      <c r="BK379" s="1">
        <v>0.01754390335627876</v>
      </c>
      <c r="BL379" s="1">
        <v>0.03886932021778366</v>
      </c>
    </row>
    <row r="380" spans="1:64">
      <c r="A380" s="11">
        <v>44139</v>
      </c>
      <c r="B380" s="1">
        <v>0.03767405218567021</v>
      </c>
      <c r="C380" s="1">
        <v>0.01038338154180862</v>
      </c>
      <c r="D380" s="1">
        <v>0.001727109369275448</v>
      </c>
      <c r="E380" s="1">
        <v>0.004739408412185009</v>
      </c>
      <c r="F380" s="1">
        <v>0.002702030255508303</v>
      </c>
      <c r="G380" s="1">
        <v>0.01798095406819766</v>
      </c>
      <c r="H380" s="1">
        <v>0.008002208243216957</v>
      </c>
      <c r="I380" s="1">
        <v>-0.009470484098789922</v>
      </c>
      <c r="J380" s="1">
        <v>0.06228775827910837</v>
      </c>
      <c r="K380" s="1">
        <v>0.06322966294024535</v>
      </c>
      <c r="L380" s="1">
        <v>0.0223882170796339</v>
      </c>
      <c r="M380" s="1">
        <v>0.001149371466744098</v>
      </c>
      <c r="N380" s="1">
        <v>0.03550787502465913</v>
      </c>
      <c r="O380" s="1">
        <v>0.03322522693717445</v>
      </c>
      <c r="P380" s="1">
        <v>-0.0127147520261347</v>
      </c>
      <c r="Q380" s="1">
        <v>0.02843418177496337</v>
      </c>
      <c r="R380" s="1">
        <v>0.01131839723152894</v>
      </c>
      <c r="S380" s="1">
        <v>0.015012512158598</v>
      </c>
      <c r="T380" s="1">
        <v>-0.004554950811093805</v>
      </c>
      <c r="U380" s="1">
        <v>-0.03832239828778261</v>
      </c>
      <c r="V380" s="1">
        <v>0.003264312883759946</v>
      </c>
      <c r="W380" s="1">
        <v>0.003912121377243061</v>
      </c>
      <c r="X380" s="1">
        <v>-0.01176611157612883</v>
      </c>
      <c r="Y380" s="1">
        <v>0.0340716496919542</v>
      </c>
      <c r="Z380" s="1">
        <v>0.05994387699245185</v>
      </c>
      <c r="AA380" s="1">
        <v>0.005785406456559894</v>
      </c>
      <c r="AB380" s="1">
        <v>0.00176805678215497</v>
      </c>
      <c r="AC380" s="1">
        <v>-0.04151647216830745</v>
      </c>
      <c r="AD380" s="1">
        <v>0.03018050605501066</v>
      </c>
      <c r="AE380" s="1">
        <v>-0.01000213172846109</v>
      </c>
      <c r="AF380" s="1">
        <v>-0.03055800965488276</v>
      </c>
      <c r="AG380" s="1">
        <v>-0.02479045898596677</v>
      </c>
      <c r="AH380" s="1">
        <v>0.02399286994215544</v>
      </c>
      <c r="AI380" s="1">
        <v>0.03989235960682858</v>
      </c>
      <c r="AJ380" s="1">
        <v>0.0543829698629128</v>
      </c>
      <c r="AK380" s="1">
        <v>-0.02426788846482442</v>
      </c>
      <c r="AL380" s="1">
        <v>0.0832266042434735</v>
      </c>
      <c r="AM380" s="1">
        <v>0.005272391440255042</v>
      </c>
      <c r="AN380" s="1">
        <v>0.0482488837688666</v>
      </c>
      <c r="AO380" s="1">
        <v>-0.1052632046856481</v>
      </c>
      <c r="AP380" s="1">
        <v>0.01997046706200512</v>
      </c>
      <c r="AQ380" s="1">
        <v>0.09044334046738389</v>
      </c>
      <c r="AR380" s="1">
        <v>0.05950670711827399</v>
      </c>
      <c r="AS380" s="1">
        <v>0.03150055035692056</v>
      </c>
      <c r="AT380" s="1">
        <v>-0.05469477754334418</v>
      </c>
      <c r="AU380" s="1">
        <v>-0.0691943726335088</v>
      </c>
      <c r="AV380" s="1">
        <v>-0.06414822717500146</v>
      </c>
      <c r="AW380" s="1">
        <v>0.004403736510567358</v>
      </c>
      <c r="AX380" s="1">
        <v>0.0125612538579698</v>
      </c>
      <c r="AY380" s="1">
        <v>0.00782502554025144</v>
      </c>
      <c r="AZ380" s="1">
        <v>-0.003706173959768577</v>
      </c>
      <c r="BA380" s="1">
        <v>0.06234129864344196</v>
      </c>
      <c r="BB380" s="1">
        <v>0.0276958458376575</v>
      </c>
      <c r="BC380" s="1">
        <v>-0.006888484603579825</v>
      </c>
      <c r="BD380" s="1">
        <v>-0.02505083464902069</v>
      </c>
      <c r="BE380" s="1">
        <v>-0.0009653448087919569</v>
      </c>
      <c r="BF380" s="1">
        <v>0.1033451948656301</v>
      </c>
      <c r="BG380" s="1">
        <v>0.04967886371075458</v>
      </c>
      <c r="BH380" s="1">
        <v>0.0009596685207964306</v>
      </c>
      <c r="BI380" s="1">
        <v>-0.005742926312270358</v>
      </c>
      <c r="BJ380" s="1">
        <v>0.02638945929728931</v>
      </c>
      <c r="BK380" s="1">
        <v>0</v>
      </c>
      <c r="BL380" s="1">
        <v>-0.1292517218274297</v>
      </c>
    </row>
    <row r="381" spans="1:64">
      <c r="A381" s="11">
        <v>44140</v>
      </c>
      <c r="B381" s="1">
        <v>0.005253407434330448</v>
      </c>
      <c r="C381" s="1">
        <v>0.02533594931239658</v>
      </c>
      <c r="D381" s="1">
        <v>-0.03741289913681056</v>
      </c>
      <c r="E381" s="1">
        <v>0.001572270879377724</v>
      </c>
      <c r="F381" s="1">
        <v>0.0131326874397526</v>
      </c>
      <c r="G381" s="1">
        <v>0.01793251984905586</v>
      </c>
      <c r="H381" s="1">
        <v>0.01834114073096682</v>
      </c>
      <c r="I381" s="1">
        <v>-0.01770959033888808</v>
      </c>
      <c r="J381" s="1">
        <v>0.02028274808639119</v>
      </c>
      <c r="K381" s="1">
        <v>0.0249417336989235</v>
      </c>
      <c r="L381" s="1">
        <v>0.06948911408373526</v>
      </c>
      <c r="M381" s="1">
        <v>0.05212415887178579</v>
      </c>
      <c r="N381" s="1">
        <v>-0.02691823639745816</v>
      </c>
      <c r="O381" s="1">
        <v>0.02039216002145228</v>
      </c>
      <c r="P381" s="1">
        <v>0.02668502678035201</v>
      </c>
      <c r="Q381" s="1">
        <v>0.01612801243301432</v>
      </c>
      <c r="R381" s="1">
        <v>0.02408492087626946</v>
      </c>
      <c r="S381" s="1">
        <v>0.01670793479542265</v>
      </c>
      <c r="T381" s="1">
        <v>0.03538736446992652</v>
      </c>
      <c r="U381" s="1">
        <v>0.007414708117276847</v>
      </c>
      <c r="V381" s="1">
        <v>0.04924941982591435</v>
      </c>
      <c r="W381" s="1">
        <v>0.01638688408916034</v>
      </c>
      <c r="X381" s="1">
        <v>-0.002495775602618266</v>
      </c>
      <c r="Y381" s="1">
        <v>0.02813150631074968</v>
      </c>
      <c r="Z381" s="1">
        <v>0.008141254659080888</v>
      </c>
      <c r="AA381" s="1">
        <v>0.01806581536702256</v>
      </c>
      <c r="AB381" s="1">
        <v>-0.006000661556173181</v>
      </c>
      <c r="AC381" s="1">
        <v>0.01112930346497687</v>
      </c>
      <c r="AD381" s="1">
        <v>0.00904936136822676</v>
      </c>
      <c r="AE381" s="1">
        <v>0.009184480705201281</v>
      </c>
      <c r="AF381" s="1">
        <v>0.04089771691768718</v>
      </c>
      <c r="AG381" s="1">
        <v>-0.02840123106693304</v>
      </c>
      <c r="AH381" s="1">
        <v>-0.02004497938699412</v>
      </c>
      <c r="AI381" s="1">
        <v>0.02057734185052906</v>
      </c>
      <c r="AJ381" s="1">
        <v>-0.008260948892428788</v>
      </c>
      <c r="AK381" s="1">
        <v>0.05461528727707243</v>
      </c>
      <c r="AL381" s="1">
        <v>0.02540186397430655</v>
      </c>
      <c r="AM381" s="1">
        <v>0.04807693943386826</v>
      </c>
      <c r="AN381" s="1">
        <v>0.03188669506179131</v>
      </c>
      <c r="AO381" s="1">
        <v>0.05211837047176848</v>
      </c>
      <c r="AP381" s="1">
        <v>0.03382633493444942</v>
      </c>
      <c r="AQ381" s="1">
        <v>-0.02241691496734188</v>
      </c>
      <c r="AR381" s="1">
        <v>0.02651463085653272</v>
      </c>
      <c r="AS381" s="1">
        <v>-0.01515560473336697</v>
      </c>
      <c r="AT381" s="1">
        <v>0.03818887337148902</v>
      </c>
      <c r="AU381" s="1">
        <v>0.03613900923189139</v>
      </c>
      <c r="AV381" s="1">
        <v>0.04188885460513081</v>
      </c>
      <c r="AW381" s="1">
        <v>0.01461445686372032</v>
      </c>
      <c r="AX381" s="1">
        <v>0.02170970451118559</v>
      </c>
      <c r="AY381" s="1">
        <v>0.01281427059459594</v>
      </c>
      <c r="AZ381" s="1">
        <v>0.0104835767138205</v>
      </c>
      <c r="BA381" s="1">
        <v>0.02681886154077096</v>
      </c>
      <c r="BB381" s="1">
        <v>0.01156023546203011</v>
      </c>
      <c r="BC381" s="1">
        <v>0.04064330054386223</v>
      </c>
      <c r="BD381" s="1">
        <v>0.03958337941655521</v>
      </c>
      <c r="BE381" s="1">
        <v>-0.01408067694760196</v>
      </c>
      <c r="BF381" s="1">
        <v>-0.0004513070560310251</v>
      </c>
      <c r="BG381" s="1">
        <v>0.04490161675565307</v>
      </c>
      <c r="BH381" s="1">
        <v>0.009107138963321049</v>
      </c>
      <c r="BI381" s="1">
        <v>0.01063671932182642</v>
      </c>
      <c r="BJ381" s="1">
        <v>0.001619707448512919</v>
      </c>
      <c r="BK381" s="1">
        <v>0</v>
      </c>
      <c r="BL381" s="1">
        <v>0.0104166876860996</v>
      </c>
    </row>
    <row r="382" spans="1:64">
      <c r="A382" s="11">
        <v>44141</v>
      </c>
      <c r="B382" s="1">
        <v>0.04680053385100713</v>
      </c>
      <c r="C382" s="1">
        <v>-0.0004239835385120294</v>
      </c>
      <c r="D382" s="1">
        <v>-0.04214217488189065</v>
      </c>
      <c r="E382" s="1">
        <v>-0.01883827098457225</v>
      </c>
      <c r="F382" s="1">
        <v>-0.01235847743696861</v>
      </c>
      <c r="G382" s="1">
        <v>0.007839372211877249</v>
      </c>
      <c r="H382" s="1">
        <v>-0.00806449775102358</v>
      </c>
      <c r="I382" s="1">
        <v>0.008184926134614523</v>
      </c>
      <c r="J382" s="1">
        <v>0.03469876208937306</v>
      </c>
      <c r="K382" s="1">
        <v>-0.003199936061909714</v>
      </c>
      <c r="L382" s="1">
        <v>-0.09063623210767147</v>
      </c>
      <c r="M382" s="1">
        <v>-0.004801527086626178</v>
      </c>
      <c r="N382" s="1">
        <v>0.04239795727899653</v>
      </c>
      <c r="O382" s="1">
        <v>0.004996157560889003</v>
      </c>
      <c r="P382" s="1">
        <v>0.001186734521699817</v>
      </c>
      <c r="Q382" s="1">
        <v>-0.004975793395543326</v>
      </c>
      <c r="R382" s="1">
        <v>0.001116377810024272</v>
      </c>
      <c r="S382" s="1">
        <v>-0.0002695280376461273</v>
      </c>
      <c r="T382" s="1">
        <v>-0.007071412621307172</v>
      </c>
      <c r="U382" s="1">
        <v>-0.002936795496043199</v>
      </c>
      <c r="V382" s="1">
        <v>0.003312398672870254</v>
      </c>
      <c r="W382" s="1">
        <v>-0.008454587102153188</v>
      </c>
      <c r="X382" s="1">
        <v>-0.003387891849808256</v>
      </c>
      <c r="Y382" s="1">
        <v>-0.0192452925947123</v>
      </c>
      <c r="Z382" s="1">
        <v>-0.0009187099605743043</v>
      </c>
      <c r="AA382" s="1">
        <v>0.01695072948866438</v>
      </c>
      <c r="AB382" s="1">
        <v>0</v>
      </c>
      <c r="AC382" s="1">
        <v>0.004908442899602017</v>
      </c>
      <c r="AD382" s="1">
        <v>0.008605886877764979</v>
      </c>
      <c r="AE382" s="1">
        <v>-0.02422266581629129</v>
      </c>
      <c r="AF382" s="1">
        <v>-0.01332055880025984</v>
      </c>
      <c r="AG382" s="1">
        <v>-0.01245035669148808</v>
      </c>
      <c r="AH382" s="1">
        <v>-0.009405206759525164</v>
      </c>
      <c r="AI382" s="1">
        <v>-0.009735598116591304</v>
      </c>
      <c r="AJ382" s="1">
        <v>0.006941494341260679</v>
      </c>
      <c r="AK382" s="1">
        <v>-0.01580363826879605</v>
      </c>
      <c r="AL382" s="1">
        <v>-0.004309722564263652</v>
      </c>
      <c r="AM382" s="1">
        <v>-0.04670558606630937</v>
      </c>
      <c r="AN382" s="1">
        <v>0.001925851509010146</v>
      </c>
      <c r="AO382" s="1">
        <v>-0.04345318298826983</v>
      </c>
      <c r="AP382" s="1">
        <v>0.001887984048364322</v>
      </c>
      <c r="AQ382" s="1">
        <v>0.005023083978386689</v>
      </c>
      <c r="AR382" s="1">
        <v>0.02838969625724674</v>
      </c>
      <c r="AS382" s="1">
        <v>0.000274540201469442</v>
      </c>
      <c r="AT382" s="1">
        <v>-0.0212511297194703</v>
      </c>
      <c r="AU382" s="1">
        <v>-0.02784172190031908</v>
      </c>
      <c r="AV382" s="1">
        <v>-0.04605265359691391</v>
      </c>
      <c r="AW382" s="1">
        <v>-0.006121621868392713</v>
      </c>
      <c r="AX382" s="1">
        <v>-0.0001898240631829085</v>
      </c>
      <c r="AY382" s="1">
        <v>0.007814827053771012</v>
      </c>
      <c r="AZ382" s="1">
        <v>0.02041490939052459</v>
      </c>
      <c r="BA382" s="1">
        <v>0.02935097465667713</v>
      </c>
      <c r="BB382" s="1">
        <v>-0.02649594326553362</v>
      </c>
      <c r="BC382" s="1">
        <v>-0.01858065570474754</v>
      </c>
      <c r="BD382" s="1">
        <v>-0.01068803236861038</v>
      </c>
      <c r="BE382" s="1">
        <v>0.003547137987071736</v>
      </c>
      <c r="BF382" s="1">
        <v>-0.01958245145082582</v>
      </c>
      <c r="BG382" s="1">
        <v>0.008143429016416404</v>
      </c>
      <c r="BH382" s="1">
        <v>0.02291891083666808</v>
      </c>
      <c r="BI382" s="1">
        <v>0.01603125531859551</v>
      </c>
      <c r="BJ382" s="1">
        <v>0.008489172755470342</v>
      </c>
      <c r="BK382" s="1">
        <v>0.04310349816395687</v>
      </c>
      <c r="BL382" s="1">
        <v>0.05670099054313971</v>
      </c>
    </row>
    <row r="383" spans="1:64">
      <c r="A383" s="11">
        <v>44144</v>
      </c>
      <c r="B383" s="1">
        <v>0.006434440505743044</v>
      </c>
      <c r="C383" s="1">
        <v>0.04126492504898605</v>
      </c>
      <c r="D383" s="1">
        <v>0.01506610180563417</v>
      </c>
      <c r="E383" s="1">
        <v>0.01599991672978351</v>
      </c>
      <c r="F383" s="1">
        <v>0.02466744904185902</v>
      </c>
      <c r="G383" s="1">
        <v>-0.04396094410596074</v>
      </c>
      <c r="H383" s="1">
        <v>0.124390341028312</v>
      </c>
      <c r="I383" s="1">
        <v>0.03006013410682917</v>
      </c>
      <c r="J383" s="1">
        <v>-0.03213780385543841</v>
      </c>
      <c r="K383" s="1">
        <v>-0.05062255447737596</v>
      </c>
      <c r="L383" s="1">
        <v>0.06184335526200657</v>
      </c>
      <c r="M383" s="1">
        <v>-0.005043776769699249</v>
      </c>
      <c r="N383" s="1">
        <v>-0.03140527769417956</v>
      </c>
      <c r="O383" s="1">
        <v>0.01797336623928691</v>
      </c>
      <c r="P383" s="1">
        <v>0.07432688502407148</v>
      </c>
      <c r="Q383" s="1">
        <v>-0.03456135155575579</v>
      </c>
      <c r="R383" s="1">
        <v>-0.05357061222015314</v>
      </c>
      <c r="S383" s="1">
        <v>-0.004581091608262033</v>
      </c>
      <c r="T383" s="1">
        <v>0.02789322633876634</v>
      </c>
      <c r="U383" s="1">
        <v>-0.004327281605113642</v>
      </c>
      <c r="V383" s="1">
        <v>0.02542852622925684</v>
      </c>
      <c r="W383" s="1">
        <v>0.01645841783332758</v>
      </c>
      <c r="X383" s="1">
        <v>0.04487327636482008</v>
      </c>
      <c r="Y383" s="1">
        <v>-0.0008531077082450933</v>
      </c>
      <c r="Z383" s="1">
        <v>0.0007095217700281431</v>
      </c>
      <c r="AA383" s="1">
        <v>0.0006943462554651614</v>
      </c>
      <c r="AB383" s="1">
        <v>0.01811073718381873</v>
      </c>
      <c r="AC383" s="1">
        <v>0.1071641732591839</v>
      </c>
      <c r="AD383" s="1">
        <v>0.02047785234408717</v>
      </c>
      <c r="AE383" s="1">
        <v>0.1444970869197677</v>
      </c>
      <c r="AF383" s="1">
        <v>0.1353924978165268</v>
      </c>
      <c r="AG383" s="1">
        <v>0.1247944331756554</v>
      </c>
      <c r="AH383" s="1">
        <v>0.007418422045994078</v>
      </c>
      <c r="AI383" s="1">
        <v>-0.04898195734675659</v>
      </c>
      <c r="AJ383" s="1">
        <v>0.01315089459889207</v>
      </c>
      <c r="AK383" s="1">
        <v>0.1101777330684164</v>
      </c>
      <c r="AL383" s="1">
        <v>-0.04989609919809324</v>
      </c>
      <c r="AM383" s="1">
        <v>0.1513560755507453</v>
      </c>
      <c r="AN383" s="1">
        <v>-0.02382446685854289</v>
      </c>
      <c r="AO383" s="1">
        <v>0.2509590587414481</v>
      </c>
      <c r="AP383" s="1">
        <v>-0.0859285103783366</v>
      </c>
      <c r="AQ383" s="1">
        <v>-0.04563235466373727</v>
      </c>
      <c r="AR383" s="1">
        <v>-0.06395050792256718</v>
      </c>
      <c r="AS383" s="1">
        <v>0.07692339598345099</v>
      </c>
      <c r="AT383" s="1">
        <v>0.1159749835798236</v>
      </c>
      <c r="AU383" s="1">
        <v>0.1557829733868368</v>
      </c>
      <c r="AV383" s="1">
        <v>0.1662834696436779</v>
      </c>
      <c r="AW383" s="1">
        <v>0.08586946376654447</v>
      </c>
      <c r="AX383" s="1">
        <v>0.05977234473214743</v>
      </c>
      <c r="AY383" s="1">
        <v>0.00651695236346006</v>
      </c>
      <c r="AZ383" s="1">
        <v>-0.03509337639055432</v>
      </c>
      <c r="BA383" s="1">
        <v>-0.1449566741245172</v>
      </c>
      <c r="BB383" s="1">
        <v>0.02459993054345455</v>
      </c>
      <c r="BC383" s="1">
        <v>-0.02021165833954497</v>
      </c>
      <c r="BD383" s="1">
        <v>0.03781225186196702</v>
      </c>
      <c r="BE383" s="1">
        <v>0.1496604596612539</v>
      </c>
      <c r="BF383" s="1">
        <v>0.007310435732786225</v>
      </c>
      <c r="BG383" s="1">
        <v>-0.101972656518588</v>
      </c>
      <c r="BH383" s="1">
        <v>-0.05042183968064673</v>
      </c>
      <c r="BI383" s="1">
        <v>-0.01529824443170746</v>
      </c>
      <c r="BJ383" s="1">
        <v>-0.09990993697017103</v>
      </c>
      <c r="BK383" s="1">
        <v>0.03305782390583967</v>
      </c>
      <c r="BL383" s="1">
        <v>0.1682926983509938</v>
      </c>
    </row>
    <row r="384" spans="1:64">
      <c r="A384" s="11">
        <v>44145</v>
      </c>
      <c r="B384" s="1">
        <v>-0.01168421800500308</v>
      </c>
      <c r="C384" s="1">
        <v>0.01037034736729758</v>
      </c>
      <c r="D384" s="1">
        <v>-0.06579126931282386</v>
      </c>
      <c r="E384" s="1">
        <v>0.002362240646962999</v>
      </c>
      <c r="F384" s="1">
        <v>0.001394471759302407</v>
      </c>
      <c r="G384" s="1">
        <v>0.01298113423853109</v>
      </c>
      <c r="H384" s="1">
        <v>0.008676768904284815</v>
      </c>
      <c r="I384" s="1">
        <v>0.005857987992420766</v>
      </c>
      <c r="J384" s="1">
        <v>-0.06171805477982195</v>
      </c>
      <c r="K384" s="1">
        <v>-0.03458294580536425</v>
      </c>
      <c r="L384" s="1">
        <v>0.05230407201889542</v>
      </c>
      <c r="M384" s="1">
        <v>0.01388592921010834</v>
      </c>
      <c r="N384" s="1">
        <v>-0.08257319497185267</v>
      </c>
      <c r="O384" s="1">
        <v>0.02366632392923229</v>
      </c>
      <c r="P384" s="1">
        <v>0.01754576906232796</v>
      </c>
      <c r="Q384" s="1">
        <v>-0.05887751135370156</v>
      </c>
      <c r="R384" s="1">
        <v>0.004438247308765852</v>
      </c>
      <c r="S384" s="1">
        <v>0.01651344723016956</v>
      </c>
      <c r="T384" s="1">
        <v>0.04590079053294227</v>
      </c>
      <c r="U384" s="1">
        <v>0.03991816505327672</v>
      </c>
      <c r="V384" s="1">
        <v>-0.02740094803138293</v>
      </c>
      <c r="W384" s="1">
        <v>-0.005559887958333953</v>
      </c>
      <c r="X384" s="1">
        <v>0.03396153721864081</v>
      </c>
      <c r="Y384" s="1">
        <v>-0.04961150252844615</v>
      </c>
      <c r="Z384" s="1">
        <v>-0.01282473935210471</v>
      </c>
      <c r="AA384" s="1">
        <v>-0.00945596398609283</v>
      </c>
      <c r="AB384" s="1">
        <v>0.02336933129498719</v>
      </c>
      <c r="AC384" s="1">
        <v>-0.0001337090865228818</v>
      </c>
      <c r="AD384" s="1">
        <v>-0.03982581996112922</v>
      </c>
      <c r="AE384" s="1">
        <v>0.01830472827069407</v>
      </c>
      <c r="AF384" s="1">
        <v>-0.003250670289856372</v>
      </c>
      <c r="AG384" s="1">
        <v>0.04402208186408396</v>
      </c>
      <c r="AH384" s="1">
        <v>0.02014004261576563</v>
      </c>
      <c r="AI384" s="1">
        <v>-0.01458890732301488</v>
      </c>
      <c r="AJ384" s="1">
        <v>-0.02449488503916686</v>
      </c>
      <c r="AK384" s="1">
        <v>0.02425451937211487</v>
      </c>
      <c r="AL384" s="1">
        <v>-0.02274275061071829</v>
      </c>
      <c r="AM384" s="1">
        <v>0.05851062629204162</v>
      </c>
      <c r="AN384" s="1">
        <v>-0.0337928356989381</v>
      </c>
      <c r="AO384" s="1">
        <v>0</v>
      </c>
      <c r="AP384" s="1">
        <v>0.02070136075318807</v>
      </c>
      <c r="AQ384" s="1">
        <v>-0.003301334147039481</v>
      </c>
      <c r="AR384" s="1">
        <v>-0.06314776669618483</v>
      </c>
      <c r="AS384" s="1">
        <v>-0.01326538236669339</v>
      </c>
      <c r="AT384" s="1">
        <v>-0.009689026968659475</v>
      </c>
      <c r="AU384" s="1">
        <v>0.02722930177415761</v>
      </c>
      <c r="AV384" s="1">
        <v>0.0006570358891064831</v>
      </c>
      <c r="AW384" s="1">
        <v>0.01267943130133076</v>
      </c>
      <c r="AX384" s="1">
        <v>-0.007699249385590079</v>
      </c>
      <c r="AY384" s="1">
        <v>-0.02786225358579419</v>
      </c>
      <c r="AZ384" s="1">
        <v>0.05234519288612449</v>
      </c>
      <c r="BA384" s="1">
        <v>-0.004701038581737316</v>
      </c>
      <c r="BB384" s="1">
        <v>-0.0009488293034374262</v>
      </c>
      <c r="BC384" s="1">
        <v>-0.02587474253102262</v>
      </c>
      <c r="BD384" s="1">
        <v>-0.0201691261060869</v>
      </c>
      <c r="BE384" s="1">
        <v>0.07398864689291362</v>
      </c>
      <c r="BF384" s="1">
        <v>0.01054270967572624</v>
      </c>
      <c r="BG384" s="1">
        <v>-0.01817578981982904</v>
      </c>
      <c r="BH384" s="1">
        <v>0.02681453965008984</v>
      </c>
      <c r="BI384" s="1">
        <v>0.01407268951923091</v>
      </c>
      <c r="BJ384" s="1">
        <v>0.01280341306731114</v>
      </c>
      <c r="BK384" s="1">
        <v>0.02400000660966595</v>
      </c>
      <c r="BL384" s="1">
        <v>0.01461377714694478</v>
      </c>
    </row>
    <row r="385" spans="1:64">
      <c r="A385" s="11">
        <v>44146</v>
      </c>
      <c r="B385" s="1">
        <v>-0.0173991899123761</v>
      </c>
      <c r="C385" s="1">
        <v>-0.01429620954394151</v>
      </c>
      <c r="D385" s="1">
        <v>-0.01631025911399353</v>
      </c>
      <c r="E385" s="1">
        <v>-0.003142231489005054</v>
      </c>
      <c r="F385" s="1">
        <v>-0.007822292341206794</v>
      </c>
      <c r="G385" s="1">
        <v>0.01660494281776392</v>
      </c>
      <c r="H385" s="1">
        <v>-0.02317823525434204</v>
      </c>
      <c r="I385" s="1">
        <v>-0.0007411157507902777</v>
      </c>
      <c r="J385" s="1">
        <v>0.04218490839394828</v>
      </c>
      <c r="K385" s="1">
        <v>0.03372959332756431</v>
      </c>
      <c r="L385" s="1">
        <v>-0.0381514765924591</v>
      </c>
      <c r="M385" s="1">
        <v>-0.005000169947582789</v>
      </c>
      <c r="N385" s="1">
        <v>-0.003339140916578387</v>
      </c>
      <c r="O385" s="1">
        <v>-0.01027532106894247</v>
      </c>
      <c r="P385" s="1">
        <v>-0.005214193309776571</v>
      </c>
      <c r="Q385" s="1">
        <v>0.03399745517250619</v>
      </c>
      <c r="R385" s="1">
        <v>0.01718402851218337</v>
      </c>
      <c r="S385" s="1">
        <v>0.02210385962059469</v>
      </c>
      <c r="T385" s="1">
        <v>0.01104049401488605</v>
      </c>
      <c r="U385" s="1">
        <v>0.0152771168529402</v>
      </c>
      <c r="V385" s="1">
        <v>0.002112938317434976</v>
      </c>
      <c r="W385" s="1">
        <v>0.01569402796871011</v>
      </c>
      <c r="X385" s="1">
        <v>0.01592674812506911</v>
      </c>
      <c r="Y385" s="1">
        <v>0.02955970493848192</v>
      </c>
      <c r="Z385" s="1">
        <v>0.007078842205119784</v>
      </c>
      <c r="AA385" s="1">
        <v>0.005605164733960999</v>
      </c>
      <c r="AB385" s="1">
        <v>0.008520901065904418</v>
      </c>
      <c r="AC385" s="1">
        <v>0.036502155374462</v>
      </c>
      <c r="AD385" s="1">
        <v>0.02901138115395052</v>
      </c>
      <c r="AE385" s="1">
        <v>-0.03250416104342724</v>
      </c>
      <c r="AF385" s="1">
        <v>-0.01493312180985518</v>
      </c>
      <c r="AG385" s="1">
        <v>0.03874285970153069</v>
      </c>
      <c r="AH385" s="1">
        <v>-0.005386637924395421</v>
      </c>
      <c r="AI385" s="1">
        <v>0.04497343221259675</v>
      </c>
      <c r="AJ385" s="1">
        <v>0.02146152964485126</v>
      </c>
      <c r="AK385" s="1">
        <v>-0.01129701112064119</v>
      </c>
      <c r="AL385" s="1">
        <v>0.01486627177414634</v>
      </c>
      <c r="AM385" s="1">
        <v>-0.07609469701509541</v>
      </c>
      <c r="AN385" s="1">
        <v>0.02625479189303359</v>
      </c>
      <c r="AO385" s="1">
        <v>-0.04535176265255814</v>
      </c>
      <c r="AP385" s="1">
        <v>0.02190575492498215</v>
      </c>
      <c r="AQ385" s="1">
        <v>0.02330086906956597</v>
      </c>
      <c r="AR385" s="1">
        <v>0.05074404004614808</v>
      </c>
      <c r="AS385" s="1">
        <v>-0.004653504765919525</v>
      </c>
      <c r="AT385" s="1">
        <v>-0.01025732723041428</v>
      </c>
      <c r="AU385" s="1">
        <v>-0.0322067437395186</v>
      </c>
      <c r="AV385" s="1">
        <v>-0.02363742713654315</v>
      </c>
      <c r="AW385" s="1">
        <v>-0.009225754757665072</v>
      </c>
      <c r="AX385" s="1">
        <v>-0.006315289185594541</v>
      </c>
      <c r="AY385" s="1">
        <v>0.01456636434993541</v>
      </c>
      <c r="AZ385" s="1">
        <v>0.01388895291739844</v>
      </c>
      <c r="BA385" s="1">
        <v>0.02789666995791062</v>
      </c>
      <c r="BB385" s="1">
        <v>0.02600467818172292</v>
      </c>
      <c r="BC385" s="1">
        <v>0.0164977197153513</v>
      </c>
      <c r="BD385" s="1">
        <v>-0.03652059597677371</v>
      </c>
      <c r="BE385" s="1">
        <v>-0.03792983704033392</v>
      </c>
      <c r="BF385" s="1">
        <v>-0.005626532866680467</v>
      </c>
      <c r="BG385" s="1">
        <v>0.03183798544930161</v>
      </c>
      <c r="BH385" s="1">
        <v>0.01877209438884164</v>
      </c>
      <c r="BI385" s="1">
        <v>0.01662555622396522</v>
      </c>
      <c r="BJ385" s="1">
        <v>0.05287458656822053</v>
      </c>
      <c r="BK385" s="1">
        <v>-0.007812569338153996</v>
      </c>
      <c r="BL385" s="1">
        <v>-0.01440329066695512</v>
      </c>
    </row>
    <row r="386" spans="1:64">
      <c r="A386" s="11">
        <v>44147</v>
      </c>
      <c r="B386" s="1">
        <v>0.02837684325236145</v>
      </c>
      <c r="C386" s="1">
        <v>-0.004648556061034648</v>
      </c>
      <c r="D386" s="1">
        <v>-0.01520615359239796</v>
      </c>
      <c r="E386" s="1">
        <v>0.01182043076418315</v>
      </c>
      <c r="F386" s="1">
        <v>0.001986924997609885</v>
      </c>
      <c r="G386" s="1">
        <v>-0.006213892527252685</v>
      </c>
      <c r="H386" s="1">
        <v>-0.01394297182719029</v>
      </c>
      <c r="I386" s="1">
        <v>0.004662313038154009</v>
      </c>
      <c r="J386" s="1">
        <v>0.006889733846014545</v>
      </c>
      <c r="K386" s="1">
        <v>-0.008640935353967705</v>
      </c>
      <c r="L386" s="1">
        <v>-0.006438829929484524</v>
      </c>
      <c r="M386" s="1">
        <v>-0.01441972544254144</v>
      </c>
      <c r="N386" s="1">
        <v>-0.005044217461615208</v>
      </c>
      <c r="O386" s="1">
        <v>-0.01742666415349159</v>
      </c>
      <c r="P386" s="1">
        <v>-0.01847529678546656</v>
      </c>
      <c r="Q386" s="1">
        <v>-0.002964421375645454</v>
      </c>
      <c r="R386" s="1">
        <v>0.007481423366649143</v>
      </c>
      <c r="S386" s="1">
        <v>-0.007034862790089247</v>
      </c>
      <c r="T386" s="1">
        <v>-0.03945215651871303</v>
      </c>
      <c r="U386" s="1">
        <v>-0.05704102681955614</v>
      </c>
      <c r="V386" s="1">
        <v>-0.004217052330148796</v>
      </c>
      <c r="W386" s="1">
        <v>0.009077689853296045</v>
      </c>
      <c r="X386" s="1">
        <v>-0.003812040109005932</v>
      </c>
      <c r="Y386" s="1">
        <v>-0.008639495617042914</v>
      </c>
      <c r="Z386" s="1">
        <v>-0.001637478931899583</v>
      </c>
      <c r="AA386" s="1">
        <v>-0.009318911679946917</v>
      </c>
      <c r="AB386" s="1">
        <v>-0.0104764428144889</v>
      </c>
      <c r="AC386" s="1">
        <v>-0.03895766790883037</v>
      </c>
      <c r="AD386" s="1">
        <v>-0.004320365213996702</v>
      </c>
      <c r="AE386" s="1">
        <v>0.0011451839039478</v>
      </c>
      <c r="AF386" s="1">
        <v>-0.01228423374556309</v>
      </c>
      <c r="AG386" s="1">
        <v>0.002696139997294233</v>
      </c>
      <c r="AH386" s="1">
        <v>-0.00376416941859592</v>
      </c>
      <c r="AI386" s="1">
        <v>-0.02010808233618833</v>
      </c>
      <c r="AJ386" s="1">
        <v>-0.03897467159701284</v>
      </c>
      <c r="AK386" s="1">
        <v>-0.03801349204439852</v>
      </c>
      <c r="AL386" s="1">
        <v>-0.005063745509369721</v>
      </c>
      <c r="AM386" s="1">
        <v>0.01320906453400994</v>
      </c>
      <c r="AN386" s="1">
        <v>-0.005125841036943801</v>
      </c>
      <c r="AO386" s="1">
        <v>-0.02679631227076817</v>
      </c>
      <c r="AP386" s="1">
        <v>-0.008130289087447617</v>
      </c>
      <c r="AQ386" s="1">
        <v>-0.02511451537625264</v>
      </c>
      <c r="AR386" s="1">
        <v>0.002887928828998465</v>
      </c>
      <c r="AS386" s="1">
        <v>-0.02467545607241095</v>
      </c>
      <c r="AT386" s="1">
        <v>-0.03539543520818855</v>
      </c>
      <c r="AU386" s="1">
        <v>-0.02738988453483449</v>
      </c>
      <c r="AV386" s="1">
        <v>-0.03026239294058353</v>
      </c>
      <c r="AW386" s="1">
        <v>-0.007316159185711824</v>
      </c>
      <c r="AX386" s="1">
        <v>-0.0159797640144802</v>
      </c>
      <c r="AY386" s="1">
        <v>-0.006639250601068181</v>
      </c>
      <c r="AZ386" s="1">
        <v>-0.006689941088637519</v>
      </c>
      <c r="BA386" s="1">
        <v>-0.0083285731783177</v>
      </c>
      <c r="BB386" s="1">
        <v>-0.02086020642276976</v>
      </c>
      <c r="BC386" s="1">
        <v>-0.01287374576728006</v>
      </c>
      <c r="BD386" s="1">
        <v>-0.01240525860347641</v>
      </c>
      <c r="BE386" s="1">
        <v>-0.02873696809376547</v>
      </c>
      <c r="BF386" s="1">
        <v>0.007705543315306596</v>
      </c>
      <c r="BG386" s="1">
        <v>0.005540100451829399</v>
      </c>
      <c r="BH386" s="1">
        <v>-0.004246295010287171</v>
      </c>
      <c r="BI386" s="1">
        <v>0.001689550226005698</v>
      </c>
      <c r="BJ386" s="1">
        <v>-0.03570684942906877</v>
      </c>
      <c r="BK386" s="1">
        <v>-0.007874086182428797</v>
      </c>
      <c r="BL386" s="1">
        <v>-0.07620043162970858</v>
      </c>
    </row>
    <row r="387" spans="1:64">
      <c r="A387" s="11">
        <v>44148</v>
      </c>
      <c r="B387" s="1">
        <v>-0.0008829723649342869</v>
      </c>
      <c r="C387" s="1">
        <v>-0.009900907928055425</v>
      </c>
      <c r="D387" s="1">
        <v>-0.0001163212838981575</v>
      </c>
      <c r="E387" s="1">
        <v>-0.004672967853119325</v>
      </c>
      <c r="F387" s="1">
        <v>-0.01717220458172908</v>
      </c>
      <c r="G387" s="1">
        <v>0.005806212145999634</v>
      </c>
      <c r="H387" s="1">
        <v>0.03001727607968485</v>
      </c>
      <c r="I387" s="1">
        <v>0.02004009229500459</v>
      </c>
      <c r="J387" s="1">
        <v>-0.005009726919122826</v>
      </c>
      <c r="K387" s="1">
        <v>0.005957652481424658</v>
      </c>
      <c r="L387" s="1">
        <v>0.0453647682139906</v>
      </c>
      <c r="M387" s="1">
        <v>0.00332513474011531</v>
      </c>
      <c r="N387" s="1">
        <v>-0.01312852806460296</v>
      </c>
      <c r="O387" s="1">
        <v>0.02415093943554347</v>
      </c>
      <c r="P387" s="1">
        <v>0.009993161454228794</v>
      </c>
      <c r="Q387" s="1">
        <v>0.006216938989581866</v>
      </c>
      <c r="R387" s="1">
        <v>0.008330996878676888</v>
      </c>
      <c r="S387" s="1">
        <v>0.01272628448755997</v>
      </c>
      <c r="T387" s="1">
        <v>0.02709650515289086</v>
      </c>
      <c r="U387" s="1">
        <v>-0.008070477467985948</v>
      </c>
      <c r="V387" s="1">
        <v>0.008963856502396839</v>
      </c>
      <c r="W387" s="1">
        <v>0.01205859088898831</v>
      </c>
      <c r="X387" s="1">
        <v>-0.003898434719620036</v>
      </c>
      <c r="Y387" s="1">
        <v>0.02042256672215492</v>
      </c>
      <c r="Z387" s="1">
        <v>0.01553286254645747</v>
      </c>
      <c r="AA387" s="1">
        <v>0.01652749229097905</v>
      </c>
      <c r="AB387" s="1">
        <v>-0.002390844008585136</v>
      </c>
      <c r="AC387" s="1">
        <v>0.0005369900747400624</v>
      </c>
      <c r="AD387" s="1">
        <v>0.005502253580162542</v>
      </c>
      <c r="AE387" s="1">
        <v>0.02510497041257564</v>
      </c>
      <c r="AF387" s="1">
        <v>0.006262556852761003</v>
      </c>
      <c r="AG387" s="1">
        <v>0.03734690745364078</v>
      </c>
      <c r="AH387" s="1">
        <v>0.01970707835535213</v>
      </c>
      <c r="AI387" s="1">
        <v>-0.01351881242026842</v>
      </c>
      <c r="AJ387" s="1">
        <v>0.018911190031214</v>
      </c>
      <c r="AK387" s="1">
        <v>0.02192790707324588</v>
      </c>
      <c r="AL387" s="1">
        <v>0.006798115915547909</v>
      </c>
      <c r="AM387" s="1">
        <v>0.05368083630699672</v>
      </c>
      <c r="AN387" s="1">
        <v>0.004966568988039155</v>
      </c>
      <c r="AO387" s="1">
        <v>0.03213765830883197</v>
      </c>
      <c r="AP387" s="1">
        <v>-0.008073613337881591</v>
      </c>
      <c r="AQ387" s="1">
        <v>0.0106480519881873</v>
      </c>
      <c r="AR387" s="1">
        <v>-0.01187149941327126</v>
      </c>
      <c r="AS387" s="1">
        <v>0.02849531978384889</v>
      </c>
      <c r="AT387" s="1">
        <v>0.01471071295484228</v>
      </c>
      <c r="AU387" s="1">
        <v>0.02971010248201811</v>
      </c>
      <c r="AV387" s="1">
        <v>0.03328710555399383</v>
      </c>
      <c r="AW387" s="1">
        <v>0.006365104206635053</v>
      </c>
      <c r="AX387" s="1">
        <v>0.01716195643831897</v>
      </c>
      <c r="AY387" s="1">
        <v>-0.005017379635682051</v>
      </c>
      <c r="AZ387" s="1">
        <v>0.02309168648602022</v>
      </c>
      <c r="BA387" s="1">
        <v>0.04735019386130901</v>
      </c>
      <c r="BB387" s="1">
        <v>0.02108641477531448</v>
      </c>
      <c r="BC387" s="1">
        <v>-0.007917146283160204</v>
      </c>
      <c r="BD387" s="1">
        <v>0.03907888503825419</v>
      </c>
      <c r="BE387" s="1">
        <v>0.05752178396942687</v>
      </c>
      <c r="BF387" s="1">
        <v>0.00355518128442367</v>
      </c>
      <c r="BG387" s="1">
        <v>-0.03338560824592574</v>
      </c>
      <c r="BH387" s="1">
        <v>0.01729210567804995</v>
      </c>
      <c r="BI387" s="1">
        <v>0.01558379102205065</v>
      </c>
      <c r="BJ387" s="1">
        <v>0.01299270724222912</v>
      </c>
      <c r="BK387" s="1">
        <v>0</v>
      </c>
      <c r="BL387" s="1">
        <v>0.009039566439176694</v>
      </c>
    </row>
    <row r="388" spans="1:64">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0.006365898547392002</v>
      </c>
      <c r="W388" s="1">
        <v>0</v>
      </c>
      <c r="X388" s="1">
        <v>0</v>
      </c>
      <c r="Y388" s="1">
        <v>0</v>
      </c>
      <c r="Z388" s="1">
        <v>0</v>
      </c>
      <c r="AA388" s="1">
        <v>0</v>
      </c>
      <c r="AB388" s="1">
        <v>0</v>
      </c>
      <c r="AC388" s="1">
        <v>0</v>
      </c>
      <c r="AD388" s="1">
        <v>0.0084970997408087</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0.005042680679030243</v>
      </c>
      <c r="AZ388" s="1">
        <v>0</v>
      </c>
      <c r="BA388" s="1">
        <v>0</v>
      </c>
      <c r="BB388" s="1">
        <v>0</v>
      </c>
      <c r="BC388" s="1">
        <v>0</v>
      </c>
      <c r="BD388" s="1">
        <v>0</v>
      </c>
      <c r="BE388" s="1">
        <v>0</v>
      </c>
      <c r="BF388" s="1">
        <v>0</v>
      </c>
      <c r="BG388" s="1">
        <v>0</v>
      </c>
      <c r="BH388" s="1">
        <v>0</v>
      </c>
      <c r="BI388" s="1">
        <v>0</v>
      </c>
      <c r="BJ388" s="1">
        <v>0</v>
      </c>
      <c r="BK388" s="1">
        <v>0</v>
      </c>
      <c r="BL388" s="1">
        <v>0</v>
      </c>
    </row>
    <row r="389" spans="1:64">
      <c r="A389" s="11">
        <v>44151</v>
      </c>
      <c r="B389" s="1">
        <v>-0.0128148579834102</v>
      </c>
      <c r="C389" s="1">
        <v>0.03018852643557679</v>
      </c>
      <c r="D389" s="1">
        <v>0.02178267898233299</v>
      </c>
      <c r="E389" s="1">
        <v>0.0273865598305163</v>
      </c>
      <c r="F389" s="1">
        <v>0.01469211678539928</v>
      </c>
      <c r="G389" s="1">
        <v>0.009502601441382819</v>
      </c>
      <c r="H389" s="1">
        <v>0.04118482638193455</v>
      </c>
      <c r="I389" s="1">
        <v>0.01395928773093669</v>
      </c>
      <c r="J389" s="1">
        <v>0.02824515587790843</v>
      </c>
      <c r="K389" s="1">
        <v>0.0007190451875813686</v>
      </c>
      <c r="L389" s="1">
        <v>0.03072783058262241</v>
      </c>
      <c r="M389" s="1">
        <v>-0.005081837087021479</v>
      </c>
      <c r="N389" s="1">
        <v>-0.009699428058646098</v>
      </c>
      <c r="O389" s="1">
        <v>0.03168759764465601</v>
      </c>
      <c r="P389" s="1">
        <v>0.001989144392507525</v>
      </c>
      <c r="Q389" s="1">
        <v>0</v>
      </c>
      <c r="R389" s="1">
        <v>0.002507637582347177</v>
      </c>
      <c r="S389" s="1">
        <v>0.007902612865344549</v>
      </c>
      <c r="T389" s="1">
        <v>0.03943346342664422</v>
      </c>
      <c r="U389" s="1">
        <v>0.002884610935292686</v>
      </c>
      <c r="V389" s="1">
        <v>0</v>
      </c>
      <c r="W389" s="1">
        <v>0.003971613890735748</v>
      </c>
      <c r="X389" s="1">
        <v>0.05539149636977037</v>
      </c>
      <c r="Y389" s="1">
        <v>0.006901304662991992</v>
      </c>
      <c r="Z389" s="1">
        <v>0.002453571984868841</v>
      </c>
      <c r="AA389" s="1">
        <v>0.01625870645804328</v>
      </c>
      <c r="AB389" s="1">
        <v>0.01643276339225697</v>
      </c>
      <c r="AC389" s="1">
        <v>0.04319820006094699</v>
      </c>
      <c r="AD389" s="1">
        <v>0</v>
      </c>
      <c r="AE389" s="1">
        <v>0.01804204022574241</v>
      </c>
      <c r="AF389" s="1">
        <v>0.02822591652528383</v>
      </c>
      <c r="AG389" s="1">
        <v>0.0250575229286536</v>
      </c>
      <c r="AH389" s="1">
        <v>0.005304534115127657</v>
      </c>
      <c r="AI389" s="1">
        <v>0.0194191936383159</v>
      </c>
      <c r="AJ389" s="1">
        <v>0.002789423224806908</v>
      </c>
      <c r="AK389" s="1">
        <v>0.02883306377904593</v>
      </c>
      <c r="AL389" s="1">
        <v>0.007257552480425034</v>
      </c>
      <c r="AM389" s="1">
        <v>0.01673955722378362</v>
      </c>
      <c r="AN389" s="1">
        <v>0.003325536660735207</v>
      </c>
      <c r="AO389" s="1">
        <v>0.06808038936941863</v>
      </c>
      <c r="AP389" s="1">
        <v>-0.007745816963675378</v>
      </c>
      <c r="AQ389" s="1">
        <v>-0.0132546122023679</v>
      </c>
      <c r="AR389" s="1">
        <v>0.01641349703438832</v>
      </c>
      <c r="AS389" s="1">
        <v>-0.03340221247241115</v>
      </c>
      <c r="AT389" s="1">
        <v>0.02858781846636038</v>
      </c>
      <c r="AU389" s="1">
        <v>0.03350187475925548</v>
      </c>
      <c r="AV389" s="1">
        <v>0.04765100698637159</v>
      </c>
      <c r="AW389" s="1">
        <v>0.00998677108586854</v>
      </c>
      <c r="AX389" s="1">
        <v>0.01487654811736427</v>
      </c>
      <c r="AY389" s="1">
        <v>0</v>
      </c>
      <c r="AZ389" s="1">
        <v>0.01786829826959702</v>
      </c>
      <c r="BA389" s="1">
        <v>0.009539538152140148</v>
      </c>
      <c r="BB389" s="1">
        <v>0.02435362650064055</v>
      </c>
      <c r="BC389" s="1">
        <v>-0.001003718251121</v>
      </c>
      <c r="BD389" s="1">
        <v>0.05842846645394628</v>
      </c>
      <c r="BE389" s="1">
        <v>0.04932343106674253</v>
      </c>
      <c r="BF389" s="1">
        <v>0.00323339752959928</v>
      </c>
      <c r="BG389" s="1">
        <v>-0.001132486393402354</v>
      </c>
      <c r="BH389" s="1">
        <v>0.01815167680857699</v>
      </c>
      <c r="BI389" s="1">
        <v>0.01262132206223043</v>
      </c>
      <c r="BJ389" s="1">
        <v>0.02511758119744179</v>
      </c>
      <c r="BK389" s="1">
        <v>0</v>
      </c>
      <c r="BL389" s="1">
        <v>0.01455768347918118</v>
      </c>
    </row>
    <row r="390" spans="1:64">
      <c r="A390" s="11">
        <v>44152</v>
      </c>
      <c r="B390" s="1">
        <v>0.006266753988715124</v>
      </c>
      <c r="C390" s="1">
        <v>-0.01428562260542543</v>
      </c>
      <c r="D390" s="1">
        <v>-0.03424033793575054</v>
      </c>
      <c r="E390" s="1">
        <v>0.00380813089751264</v>
      </c>
      <c r="F390" s="1">
        <v>-0.008236744713396082</v>
      </c>
      <c r="G390" s="1">
        <v>-0.005366519512824075</v>
      </c>
      <c r="H390" s="1">
        <v>0.001164181097535133</v>
      </c>
      <c r="I390" s="1">
        <v>0.01335927132836501</v>
      </c>
      <c r="J390" s="1">
        <v>-0.004418998348832526</v>
      </c>
      <c r="K390" s="1">
        <v>0.001469221257177411</v>
      </c>
      <c r="L390" s="1">
        <v>0.009414108248948727</v>
      </c>
      <c r="M390" s="1">
        <v>0.007106316281390912</v>
      </c>
      <c r="N390" s="1">
        <v>-0.005845727149149438</v>
      </c>
      <c r="O390" s="1">
        <v>0.02678562149995756</v>
      </c>
      <c r="P390" s="1">
        <v>-0.005067960025435636</v>
      </c>
      <c r="Q390" s="1">
        <v>-0.005025093236565192</v>
      </c>
      <c r="R390" s="1">
        <v>0.005608477858507044</v>
      </c>
      <c r="S390" s="1">
        <v>-0.01028273839022498</v>
      </c>
      <c r="T390" s="1">
        <v>-0.0109535992540315</v>
      </c>
      <c r="U390" s="1">
        <v>-0.02278926485247734</v>
      </c>
      <c r="V390" s="1">
        <v>-0.003892806602371235</v>
      </c>
      <c r="W390" s="1">
        <v>-0.004238456776895827</v>
      </c>
      <c r="X390" s="1">
        <v>0.01774500791530875</v>
      </c>
      <c r="Y390" s="1">
        <v>0.01456477701285386</v>
      </c>
      <c r="Z390" s="1">
        <v>-0.006304107464744413</v>
      </c>
      <c r="AA390" s="1">
        <v>-0.00153174087088892</v>
      </c>
      <c r="AB390" s="1">
        <v>0.01616702074759546</v>
      </c>
      <c r="AC390" s="1">
        <v>-0.03137861136874209</v>
      </c>
      <c r="AD390" s="1">
        <v>-0.008469602345179794</v>
      </c>
      <c r="AE390" s="1">
        <v>-0.0003045480358236929</v>
      </c>
      <c r="AF390" s="1">
        <v>-0.01014498246018503</v>
      </c>
      <c r="AG390" s="1">
        <v>0.0001404652240564186</v>
      </c>
      <c r="AH390" s="1">
        <v>-0.003261320300114168</v>
      </c>
      <c r="AI390" s="1">
        <v>0.01998373904319384</v>
      </c>
      <c r="AJ390" s="1">
        <v>-0.006205219037979659</v>
      </c>
      <c r="AK390" s="1">
        <v>-0.0004344055541890546</v>
      </c>
      <c r="AL390" s="1">
        <v>-0.01419555339969181</v>
      </c>
      <c r="AM390" s="1">
        <v>0.04008582036451291</v>
      </c>
      <c r="AN390" s="1">
        <v>-0.01275147824863998</v>
      </c>
      <c r="AO390" s="1">
        <v>-0.01536406167072446</v>
      </c>
      <c r="AP390" s="1">
        <v>0.003193485201013146</v>
      </c>
      <c r="AQ390" s="1">
        <v>-0.002870305900810943</v>
      </c>
      <c r="AR390" s="1">
        <v>-0.006881179751064281</v>
      </c>
      <c r="AS390" s="1">
        <v>0.01757718024172861</v>
      </c>
      <c r="AT390" s="1">
        <v>0.004750891994332873</v>
      </c>
      <c r="AU390" s="1">
        <v>-0.002116823971006765</v>
      </c>
      <c r="AV390" s="1">
        <v>0.0006406856783678361</v>
      </c>
      <c r="AW390" s="1">
        <v>-0.0003297087612857963</v>
      </c>
      <c r="AX390" s="1">
        <v>-0.009116860693366147</v>
      </c>
      <c r="AY390" s="1">
        <v>-0.00168498287238561</v>
      </c>
      <c r="AZ390" s="1">
        <v>-0.001231932704800043</v>
      </c>
      <c r="BA390" s="1">
        <v>-0.002328104310608148</v>
      </c>
      <c r="BB390" s="1">
        <v>-0.01612776443318376</v>
      </c>
      <c r="BC390" s="1">
        <v>0.08213879250177958</v>
      </c>
      <c r="BD390" s="1">
        <v>0.02157361342957365</v>
      </c>
      <c r="BE390" s="1">
        <v>0.003305618198492954</v>
      </c>
      <c r="BF390" s="1">
        <v>-0.01322804356166396</v>
      </c>
      <c r="BG390" s="1">
        <v>0.003363368849143011</v>
      </c>
      <c r="BH390" s="1">
        <v>-0.0114826287585944</v>
      </c>
      <c r="BI390" s="1">
        <v>-0.02013934136465556</v>
      </c>
      <c r="BJ390" s="1">
        <v>0.007194243415658441</v>
      </c>
      <c r="BK390" s="1">
        <v>-0.01587285161753027</v>
      </c>
      <c r="BL390" s="1">
        <v>-0.03752763622588662</v>
      </c>
    </row>
    <row r="391" spans="1:64">
      <c r="A391" s="11">
        <v>44153</v>
      </c>
      <c r="B391" s="1">
        <v>-0.007006192154673574</v>
      </c>
      <c r="C391" s="1">
        <v>-0.01999251277710867</v>
      </c>
      <c r="D391" s="1">
        <v>-0.01329163752154783</v>
      </c>
      <c r="E391" s="1">
        <v>0</v>
      </c>
      <c r="F391" s="1">
        <v>-0.0129093823640154</v>
      </c>
      <c r="G391" s="1">
        <v>-0.02909949873834561</v>
      </c>
      <c r="H391" s="1">
        <v>-0.003255580815801684</v>
      </c>
      <c r="I391" s="1">
        <v>0.007044284357017983</v>
      </c>
      <c r="J391" s="1">
        <v>-0.009836848474331639</v>
      </c>
      <c r="K391" s="1">
        <v>-0.00963120822903818</v>
      </c>
      <c r="L391" s="1">
        <v>-0.006994732022281402</v>
      </c>
      <c r="M391" s="1">
        <v>-0.01896355017890239</v>
      </c>
      <c r="N391" s="1">
        <v>-0.003777204081084506</v>
      </c>
      <c r="O391" s="1">
        <v>-0.01599996785122737</v>
      </c>
      <c r="P391" s="1">
        <v>-0.03591862602707729</v>
      </c>
      <c r="Q391" s="1">
        <v>0.001144697315517806</v>
      </c>
      <c r="R391" s="1">
        <v>0.0008116432123570494</v>
      </c>
      <c r="S391" s="1">
        <v>-0.02709044782763226</v>
      </c>
      <c r="T391" s="1">
        <v>-0.008914354729266161</v>
      </c>
      <c r="U391" s="1">
        <v>0.001924565153301971</v>
      </c>
      <c r="V391" s="1">
        <v>-0.01116534439461514</v>
      </c>
      <c r="W391" s="1">
        <v>-0.004634864340822387</v>
      </c>
      <c r="X391" s="1">
        <v>-0.009343689429757829</v>
      </c>
      <c r="Y391" s="1">
        <v>-0.01469344589299537</v>
      </c>
      <c r="Z391" s="1">
        <v>-0.01320230276130507</v>
      </c>
      <c r="AA391" s="1">
        <v>-0.0258246426477079</v>
      </c>
      <c r="AB391" s="1">
        <v>0.004640345361534237</v>
      </c>
      <c r="AC391" s="1">
        <v>0.02177373970996443</v>
      </c>
      <c r="AD391" s="1">
        <v>-0.01179007621623984</v>
      </c>
      <c r="AE391" s="1">
        <v>-0.03125182291969486</v>
      </c>
      <c r="AF391" s="1">
        <v>-0.007406765576870034</v>
      </c>
      <c r="AG391" s="1">
        <v>0.001966698940641276</v>
      </c>
      <c r="AH391" s="1">
        <v>0.004415930577391203</v>
      </c>
      <c r="AI391" s="1">
        <v>-0.004343975316834059</v>
      </c>
      <c r="AJ391" s="1">
        <v>-0.01851653818500076</v>
      </c>
      <c r="AK391" s="1">
        <v>-0.006520413463064756</v>
      </c>
      <c r="AL391" s="1">
        <v>-0.01101817737926136</v>
      </c>
      <c r="AM391" s="1">
        <v>0.04748791495796012</v>
      </c>
      <c r="AN391" s="1">
        <v>-0.01318373939159656</v>
      </c>
      <c r="AO391" s="1">
        <v>-0.02464573355824473</v>
      </c>
      <c r="AP391" s="1">
        <v>0.002413506544170607</v>
      </c>
      <c r="AQ391" s="1">
        <v>-0.01554401570482955</v>
      </c>
      <c r="AR391" s="1">
        <v>0.0004845108610520565</v>
      </c>
      <c r="AS391" s="1">
        <v>0.007769411206793864</v>
      </c>
      <c r="AT391" s="1">
        <v>0.01899289670244753</v>
      </c>
      <c r="AU391" s="1">
        <v>0.004640663745717921</v>
      </c>
      <c r="AV391" s="1">
        <v>-0.01344441689240772</v>
      </c>
      <c r="AW391" s="1">
        <v>-0.004945609673188911</v>
      </c>
      <c r="AX391" s="1">
        <v>-0.01136572292956795</v>
      </c>
      <c r="AY391" s="1">
        <v>-0.01511517670237772</v>
      </c>
      <c r="AZ391" s="1">
        <v>-0.02096824150711563</v>
      </c>
      <c r="BA391" s="1">
        <v>-0.002470834714426551</v>
      </c>
      <c r="BB391" s="1">
        <v>-0.0122942157927447</v>
      </c>
      <c r="BC391" s="1">
        <v>0.1019677586611878</v>
      </c>
      <c r="BD391" s="1">
        <v>0.01055901069975174</v>
      </c>
      <c r="BE391" s="1">
        <v>-0.007204998783495564</v>
      </c>
      <c r="BF391" s="1">
        <v>-0.0215563515930095</v>
      </c>
      <c r="BG391" s="1">
        <v>-0.001242955360270859</v>
      </c>
      <c r="BH391" s="1">
        <v>-0.03121774512387188</v>
      </c>
      <c r="BI391" s="1">
        <v>-0.001874506012068289</v>
      </c>
      <c r="BJ391" s="1">
        <v>0.005797208671788789</v>
      </c>
      <c r="BK391" s="1">
        <v>0.1129031838270576</v>
      </c>
      <c r="BL391" s="1">
        <v>0.01146794760150094</v>
      </c>
    </row>
    <row r="392" spans="1:64">
      <c r="A392" s="11">
        <v>44154</v>
      </c>
      <c r="B392" s="1">
        <v>0.05274950667327682</v>
      </c>
      <c r="C392" s="1">
        <v>0.003716059989384624</v>
      </c>
      <c r="D392" s="1">
        <v>0.02697130935413972</v>
      </c>
      <c r="E392" s="1">
        <v>-0.00227621043123527</v>
      </c>
      <c r="F392" s="1">
        <v>0.0156701772081822</v>
      </c>
      <c r="G392" s="1">
        <v>0.01120522232941079</v>
      </c>
      <c r="H392" s="1">
        <v>0.02006507724132534</v>
      </c>
      <c r="I392" s="1">
        <v>0.002998068999219949</v>
      </c>
      <c r="J392" s="1">
        <v>0.03634601365064483</v>
      </c>
      <c r="K392" s="1">
        <v>0.003722494885254779</v>
      </c>
      <c r="L392" s="1">
        <v>0.003652490629601823</v>
      </c>
      <c r="M392" s="1">
        <v>-0.02225223001921095</v>
      </c>
      <c r="N392" s="1">
        <v>0.01586996360209536</v>
      </c>
      <c r="O392" s="1">
        <v>-0.007776652677661366</v>
      </c>
      <c r="P392" s="1">
        <v>-0.00795234107222309</v>
      </c>
      <c r="Q392" s="1">
        <v>-0.001950530154942287</v>
      </c>
      <c r="R392" s="1">
        <v>0.003427280045464443</v>
      </c>
      <c r="S392" s="1">
        <v>0.02008030314663678</v>
      </c>
      <c r="T392" s="1">
        <v>0.007359039585454807</v>
      </c>
      <c r="U392" s="1">
        <v>-0.006252132127051335</v>
      </c>
      <c r="V392" s="1">
        <v>0.003105215119451721</v>
      </c>
      <c r="W392" s="1">
        <v>0.00161549143326245</v>
      </c>
      <c r="X392" s="1">
        <v>-0.01010872111800276</v>
      </c>
      <c r="Y392" s="1">
        <v>0.00299964404768871</v>
      </c>
      <c r="Z392" s="1">
        <v>0.009812366627104163</v>
      </c>
      <c r="AA392" s="1">
        <v>-8.738179621348152E-05</v>
      </c>
      <c r="AB392" s="1">
        <v>-0.004948712348803008</v>
      </c>
      <c r="AC392" s="1">
        <v>-0.002468654907107015</v>
      </c>
      <c r="AD392" s="1">
        <v>-0.01274078047128202</v>
      </c>
      <c r="AE392" s="1">
        <v>-0.01760785675313725</v>
      </c>
      <c r="AF392" s="1">
        <v>0.002689793589983225</v>
      </c>
      <c r="AG392" s="1">
        <v>-0.0002805701914805336</v>
      </c>
      <c r="AH392" s="1">
        <v>-0.002913454464214538</v>
      </c>
      <c r="AI392" s="1">
        <v>0.02276441276961361</v>
      </c>
      <c r="AJ392" s="1">
        <v>0.04003511680580663</v>
      </c>
      <c r="AK392" s="1">
        <v>-0.004375442625332959</v>
      </c>
      <c r="AL392" s="1">
        <v>0.003566574314628035</v>
      </c>
      <c r="AM392" s="1">
        <v>0.04139301333112599</v>
      </c>
      <c r="AN392" s="1">
        <v>0.006348246096423482</v>
      </c>
      <c r="AO392" s="1">
        <v>-0.01173217337975274</v>
      </c>
      <c r="AP392" s="1">
        <v>0.005977718158810541</v>
      </c>
      <c r="AQ392" s="1">
        <v>0.04350871300294723</v>
      </c>
      <c r="AR392" s="1">
        <v>0.000856165748405413</v>
      </c>
      <c r="AS392" s="1">
        <v>-0.003579638015627218</v>
      </c>
      <c r="AT392" s="1">
        <v>0.007734033894492676</v>
      </c>
      <c r="AU392" s="1">
        <v>0.0002638694192598212</v>
      </c>
      <c r="AV392" s="1">
        <v>0.003244674396313707</v>
      </c>
      <c r="AW392" s="1">
        <v>-0.01424784902898435</v>
      </c>
      <c r="AX392" s="1">
        <v>-0.009306589347102379</v>
      </c>
      <c r="AY392" s="1">
        <v>0.004246258403447722</v>
      </c>
      <c r="AZ392" s="1">
        <v>0.007559086595276598</v>
      </c>
      <c r="BA392" s="1">
        <v>0.0367414096081029</v>
      </c>
      <c r="BB392" s="1">
        <v>-0.001859956120554784</v>
      </c>
      <c r="BC392" s="1">
        <v>0.02595351832451565</v>
      </c>
      <c r="BD392" s="1">
        <v>0.02581438626165067</v>
      </c>
      <c r="BE392" s="1">
        <v>0.002370423823855772</v>
      </c>
      <c r="BF392" s="1">
        <v>-0.02179889205902585</v>
      </c>
      <c r="BG392" s="1">
        <v>0.02786791934741784</v>
      </c>
      <c r="BH392" s="1">
        <v>0.01400168115454958</v>
      </c>
      <c r="BI392" s="1">
        <v>0.02032333943819498</v>
      </c>
      <c r="BJ392" s="1">
        <v>0.03993400736761687</v>
      </c>
      <c r="BK392" s="1">
        <v>0</v>
      </c>
      <c r="BL392" s="1">
        <v>-0.03174609503426418</v>
      </c>
    </row>
    <row r="393" spans="1:64">
      <c r="A393" s="11">
        <v>44155</v>
      </c>
      <c r="B393" s="1">
        <v>-0.02563834893393202</v>
      </c>
      <c r="C393" s="1">
        <v>0.0142425870633125</v>
      </c>
      <c r="D393" s="1">
        <v>0.007794615667953808</v>
      </c>
      <c r="E393" s="1">
        <v>0</v>
      </c>
      <c r="F393" s="1">
        <v>-0.000133658932091163</v>
      </c>
      <c r="G393" s="1">
        <v>-0.000990910913468257</v>
      </c>
      <c r="H393" s="1">
        <v>0.002973634689781068</v>
      </c>
      <c r="I393" s="1">
        <v>-0.001893165832465349</v>
      </c>
      <c r="J393" s="1">
        <v>-0.01052141122569872</v>
      </c>
      <c r="K393" s="1">
        <v>-0.005652814007175211</v>
      </c>
      <c r="L393" s="1">
        <v>-0.01429686551927012</v>
      </c>
      <c r="M393" s="1">
        <v>0.008275974015838905</v>
      </c>
      <c r="N393" s="1">
        <v>0.04174833573584835</v>
      </c>
      <c r="O393" s="1">
        <v>0</v>
      </c>
      <c r="P393" s="1">
        <v>-0.01718569285038407</v>
      </c>
      <c r="Q393" s="1">
        <v>-0.002695730347165637</v>
      </c>
      <c r="R393" s="1">
        <v>-0.006309676051391766</v>
      </c>
      <c r="S393" s="1">
        <v>-0.003936942607542071</v>
      </c>
      <c r="T393" s="1">
        <v>0.005411263631008634</v>
      </c>
      <c r="U393" s="1">
        <v>0.01724459991554306</v>
      </c>
      <c r="V393" s="1">
        <v>0.004572994598341928</v>
      </c>
      <c r="W393" s="1">
        <v>-0.002656534869481253</v>
      </c>
      <c r="X393" s="1">
        <v>0.0235012890850228</v>
      </c>
      <c r="Y393" s="1">
        <v>0.00931386869641293</v>
      </c>
      <c r="Z393" s="1">
        <v>-0.01231917644475888</v>
      </c>
      <c r="AA393" s="1">
        <v>0.001749954174686152</v>
      </c>
      <c r="AB393" s="1">
        <v>0.003647132789120766</v>
      </c>
      <c r="AC393" s="1">
        <v>-0.007685365632157382</v>
      </c>
      <c r="AD393" s="1">
        <v>0.006019621095246563</v>
      </c>
      <c r="AE393" s="1">
        <v>-0.03181418486754117</v>
      </c>
      <c r="AF393" s="1">
        <v>-0.008566809799396613</v>
      </c>
      <c r="AG393" s="1">
        <v>0.004487615645174969</v>
      </c>
      <c r="AH393" s="1">
        <v>-0.02241941566001604</v>
      </c>
      <c r="AI393" s="1">
        <v>0.003308137291549995</v>
      </c>
      <c r="AJ393" s="1">
        <v>0.0116009120192091</v>
      </c>
      <c r="AK393" s="1">
        <v>0.007910515187237621</v>
      </c>
      <c r="AL393" s="1">
        <v>-0.01187070493659337</v>
      </c>
      <c r="AM393" s="1">
        <v>0.02397460158757525</v>
      </c>
      <c r="AN393" s="1">
        <v>-0.00955643436920961</v>
      </c>
      <c r="AO393" s="1">
        <v>-0.01967445372420173</v>
      </c>
      <c r="AP393" s="1">
        <v>0.007365788490591108</v>
      </c>
      <c r="AQ393" s="1">
        <v>0.04808339718139809</v>
      </c>
      <c r="AR393" s="1">
        <v>-0.02622695640134121</v>
      </c>
      <c r="AS393" s="1">
        <v>0.01409247105543909</v>
      </c>
      <c r="AT393" s="1">
        <v>-0.01074454874809117</v>
      </c>
      <c r="AU393" s="1">
        <v>-0.00184704674151781</v>
      </c>
      <c r="AV393" s="1">
        <v>-0.02263906630797285</v>
      </c>
      <c r="AW393" s="1">
        <v>0.01445378436653622</v>
      </c>
      <c r="AX393" s="1">
        <v>0.001289376103543738</v>
      </c>
      <c r="AY393" s="1">
        <v>0.008551206949588552</v>
      </c>
      <c r="AZ393" s="1">
        <v>-0.01562976572939245</v>
      </c>
      <c r="BA393" s="1">
        <v>-0.008229295823255711</v>
      </c>
      <c r="BB393" s="1">
        <v>-0.01483552473881178</v>
      </c>
      <c r="BC393" s="1">
        <v>-0.01934825502075788</v>
      </c>
      <c r="BD393" s="1">
        <v>0.002396585194655243</v>
      </c>
      <c r="BE393" s="1">
        <v>-0.004402210287286712</v>
      </c>
      <c r="BF393" s="1">
        <v>-0.006824964703286418</v>
      </c>
      <c r="BG393" s="1">
        <v>0.006163527279738235</v>
      </c>
      <c r="BH393" s="1">
        <v>-0.005523214432698653</v>
      </c>
      <c r="BI393" s="1">
        <v>-0.01235858877676832</v>
      </c>
      <c r="BJ393" s="1">
        <v>0.06601339760944613</v>
      </c>
      <c r="BK393" s="1">
        <v>0</v>
      </c>
      <c r="BL393" s="1">
        <v>-0.02927397771400408</v>
      </c>
    </row>
    <row r="394" spans="1:64">
      <c r="A394" s="11">
        <v>44158</v>
      </c>
      <c r="B394" s="1">
        <v>0.02052626642054367</v>
      </c>
      <c r="C394" s="1">
        <v>0.01530884316196923</v>
      </c>
      <c r="D394" s="1">
        <v>0.005742891935313521</v>
      </c>
      <c r="E394" s="1">
        <v>0.002281403385419045</v>
      </c>
      <c r="F394" s="1">
        <v>0.04084391046782754</v>
      </c>
      <c r="G394" s="1">
        <v>-0.01460910448108954</v>
      </c>
      <c r="H394" s="1">
        <v>0.01368298220761388</v>
      </c>
      <c r="I394" s="1">
        <v>0.01127981035661452</v>
      </c>
      <c r="J394" s="1">
        <v>0.007915857440651708</v>
      </c>
      <c r="K394" s="1">
        <v>-0.0003259120565208828</v>
      </c>
      <c r="L394" s="1">
        <v>0.005010677961143184</v>
      </c>
      <c r="M394" s="1">
        <v>-0.0025080037544426</v>
      </c>
      <c r="N394" s="1">
        <v>-0.002326973869900439</v>
      </c>
      <c r="O394" s="1">
        <v>0.03740657179661122</v>
      </c>
      <c r="P394" s="1">
        <v>0.01256982008809659</v>
      </c>
      <c r="Q394" s="1">
        <v>0.008379435900449206</v>
      </c>
      <c r="R394" s="1">
        <v>0.001548093160650632</v>
      </c>
      <c r="S394" s="1">
        <v>0.01712772142288888</v>
      </c>
      <c r="T394" s="1">
        <v>0.01695366584151303</v>
      </c>
      <c r="U394" s="1">
        <v>-0.01341283973688934</v>
      </c>
      <c r="V394" s="1">
        <v>0.0046921839523697</v>
      </c>
      <c r="W394" s="1">
        <v>0.005136994876504541</v>
      </c>
      <c r="X394" s="1">
        <v>-0.008953099495061068</v>
      </c>
      <c r="Y394" s="1">
        <v>-0.008804613032041608</v>
      </c>
      <c r="Z394" s="1">
        <v>-0.004207358173545117</v>
      </c>
      <c r="AA394" s="1">
        <v>0.001484838200194405</v>
      </c>
      <c r="AB394" s="1">
        <v>-0.004294707959003996</v>
      </c>
      <c r="AC394" s="1">
        <v>0.008138575109418733</v>
      </c>
      <c r="AD394" s="1">
        <v>0.03372464615938742</v>
      </c>
      <c r="AE394" s="1">
        <v>0.00938845308714642</v>
      </c>
      <c r="AF394" s="1">
        <v>0.02880317964558121</v>
      </c>
      <c r="AG394" s="1">
        <v>0.0386709700095631</v>
      </c>
      <c r="AH394" s="1">
        <v>0.007689817227673368</v>
      </c>
      <c r="AI394" s="1">
        <v>0.008069672654964055</v>
      </c>
      <c r="AJ394" s="1">
        <v>0.007714819717371979</v>
      </c>
      <c r="AK394" s="1">
        <v>0.02834077209866703</v>
      </c>
      <c r="AL394" s="1">
        <v>-0.004709008059944342</v>
      </c>
      <c r="AM394" s="1">
        <v>0.02834263776968182</v>
      </c>
      <c r="AN394" s="1">
        <v>-0.001330964123688605</v>
      </c>
      <c r="AO394" s="1">
        <v>0.006351104850548239</v>
      </c>
      <c r="AP394" s="1">
        <v>-0.0237997610798113</v>
      </c>
      <c r="AQ394" s="1">
        <v>0.01368837124065081</v>
      </c>
      <c r="AR394" s="1">
        <v>0.003992092691230464</v>
      </c>
      <c r="AS394" s="1">
        <v>-0.004904759653171831</v>
      </c>
      <c r="AT394" s="1">
        <v>0.03685025442407697</v>
      </c>
      <c r="AU394" s="1">
        <v>0.03071755584696434</v>
      </c>
      <c r="AV394" s="1">
        <v>0.01853086669883841</v>
      </c>
      <c r="AW394" s="1">
        <v>0.009940316699651452</v>
      </c>
      <c r="AX394" s="1">
        <v>0.01122153328729003</v>
      </c>
      <c r="AY394" s="1">
        <v>0.02421421016193204</v>
      </c>
      <c r="AZ394" s="1">
        <v>0.001905275896496139</v>
      </c>
      <c r="BA394" s="1">
        <v>0.01953960198903371</v>
      </c>
      <c r="BB394" s="1">
        <v>0.01389498825116364</v>
      </c>
      <c r="BC394" s="1">
        <v>0.06584827501609536</v>
      </c>
      <c r="BD394" s="1">
        <v>-0.01135676221803328</v>
      </c>
      <c r="BE394" s="1">
        <v>0.03369267833490563</v>
      </c>
      <c r="BF394" s="1">
        <v>0.001075341274242803</v>
      </c>
      <c r="BG394" s="1">
        <v>-0.007329114915679114</v>
      </c>
      <c r="BH394" s="1">
        <v>-0.006297271642453639</v>
      </c>
      <c r="BI394" s="1">
        <v>0.004592534749729094</v>
      </c>
      <c r="BJ394" s="1">
        <v>0.04521403997735485</v>
      </c>
      <c r="BK394" s="1">
        <v>0</v>
      </c>
      <c r="BL394" s="1">
        <v>0.03377562999737127</v>
      </c>
    </row>
    <row r="395" spans="1:64">
      <c r="A395" s="11">
        <v>44159</v>
      </c>
      <c r="B395" s="1">
        <v>-0.03017007672480343</v>
      </c>
      <c r="C395" s="1">
        <v>-0.002898232343405249</v>
      </c>
      <c r="D395" s="1">
        <v>-0.01406019825418281</v>
      </c>
      <c r="E395" s="1">
        <v>0.008345950668379398</v>
      </c>
      <c r="F395" s="1">
        <v>-0.01491993088928223</v>
      </c>
      <c r="G395" s="1">
        <v>-0.01519169794552233</v>
      </c>
      <c r="H395" s="1">
        <v>0.0377953615575104</v>
      </c>
      <c r="I395" s="1">
        <v>0.03523837921956186</v>
      </c>
      <c r="J395" s="1">
        <v>-0.002813244293023098</v>
      </c>
      <c r="K395" s="1">
        <v>0.006348492495275249</v>
      </c>
      <c r="L395" s="1">
        <v>0.1175544052175965</v>
      </c>
      <c r="M395" s="1">
        <v>0.005485758452817624</v>
      </c>
      <c r="N395" s="1">
        <v>0.03646664928249632</v>
      </c>
      <c r="O395" s="1">
        <v>0.008928572084579312</v>
      </c>
      <c r="P395" s="1">
        <v>0.00838631943546897</v>
      </c>
      <c r="Q395" s="1">
        <v>0.003283783697776155</v>
      </c>
      <c r="R395" s="1">
        <v>0.006575613521835555</v>
      </c>
      <c r="S395" s="1">
        <v>0.02007774331169587</v>
      </c>
      <c r="T395" s="1">
        <v>0.02937290603628973</v>
      </c>
      <c r="U395" s="1">
        <v>0.01340641417749011</v>
      </c>
      <c r="V395" s="1">
        <v>-0.00132444566041956</v>
      </c>
      <c r="W395" s="1">
        <v>-0.0136286427361032</v>
      </c>
      <c r="X395" s="1">
        <v>0.007078860947816512</v>
      </c>
      <c r="Y395" s="1">
        <v>0.01289716608529567</v>
      </c>
      <c r="Z395" s="1">
        <v>0.01960969879444963</v>
      </c>
      <c r="AA395" s="1">
        <v>0.0156985556459821</v>
      </c>
      <c r="AB395" s="1">
        <v>0.03185128445833563</v>
      </c>
      <c r="AC395" s="1">
        <v>0.04075530675368677</v>
      </c>
      <c r="AD395" s="1">
        <v>-0.000964861895706548</v>
      </c>
      <c r="AE395" s="1">
        <v>0.02403873376673027</v>
      </c>
      <c r="AF395" s="1">
        <v>0.0462374135489485</v>
      </c>
      <c r="AG395" s="1">
        <v>0.06182780785375264</v>
      </c>
      <c r="AH395" s="1">
        <v>0.02057445940175096</v>
      </c>
      <c r="AI395" s="1">
        <v>0.002926545827458993</v>
      </c>
      <c r="AJ395" s="1">
        <v>-0.01675980431621971</v>
      </c>
      <c r="AK395" s="1">
        <v>0.03180006724396289</v>
      </c>
      <c r="AL395" s="1">
        <v>0.03162843565773832</v>
      </c>
      <c r="AM395" s="1">
        <v>0.1060514796921099</v>
      </c>
      <c r="AN395" s="1">
        <v>0.01784789653222774</v>
      </c>
      <c r="AO395" s="1">
        <v>0.0406429105527053</v>
      </c>
      <c r="AP395" s="1">
        <v>0.01313417361788582</v>
      </c>
      <c r="AQ395" s="1">
        <v>0.02880042818997941</v>
      </c>
      <c r="AR395" s="1">
        <v>-0.01386981242099261</v>
      </c>
      <c r="AS395" s="1">
        <v>0.00219057547124768</v>
      </c>
      <c r="AT395" s="1">
        <v>0.04833519679242704</v>
      </c>
      <c r="AU395" s="1">
        <v>0.03917229238851627</v>
      </c>
      <c r="AV395" s="1">
        <v>0.04548400570064781</v>
      </c>
      <c r="AW395" s="1">
        <v>0.0367455008013815</v>
      </c>
      <c r="AX395" s="1">
        <v>0.03147168075200457</v>
      </c>
      <c r="AY395" s="1">
        <v>-0.0006974553763585689</v>
      </c>
      <c r="AZ395" s="1">
        <v>0.01045958170065253</v>
      </c>
      <c r="BA395" s="1">
        <v>-0.02861643865112551</v>
      </c>
      <c r="BB395" s="1">
        <v>0.0327904809680919</v>
      </c>
      <c r="BC395" s="1">
        <v>0.06425217853318599</v>
      </c>
      <c r="BD395" s="1">
        <v>0.0284159182187993</v>
      </c>
      <c r="BE395" s="1">
        <v>0.00650474200039608</v>
      </c>
      <c r="BF395" s="1">
        <v>0.002835393316706902</v>
      </c>
      <c r="BG395" s="1">
        <v>-0.02446372282182241</v>
      </c>
      <c r="BH395" s="1">
        <v>-0.000668936754234184</v>
      </c>
      <c r="BI395" s="1">
        <v>0.002849089327201293</v>
      </c>
      <c r="BJ395" s="1">
        <v>0.003375316882425983</v>
      </c>
      <c r="BK395" s="1">
        <v>0</v>
      </c>
      <c r="BL395" s="1">
        <v>0.02917157054554043</v>
      </c>
    </row>
    <row r="396" spans="1:64">
      <c r="A396" s="11">
        <v>44160</v>
      </c>
      <c r="B396" s="1">
        <v>-0.01202437198501916</v>
      </c>
      <c r="C396" s="1">
        <v>-0.03245150593953172</v>
      </c>
      <c r="D396" s="1">
        <v>-0.05698484252935687</v>
      </c>
      <c r="E396" s="1">
        <v>-0.01580136424295708</v>
      </c>
      <c r="F396" s="1">
        <v>-0.02076558052411448</v>
      </c>
      <c r="G396" s="1">
        <v>-0.01115138308524866</v>
      </c>
      <c r="H396" s="1">
        <v>-0.01127268731023445</v>
      </c>
      <c r="I396" s="1">
        <v>-0.008867432204634484</v>
      </c>
      <c r="J396" s="1">
        <v>0.01927823434267872</v>
      </c>
      <c r="K396" s="1">
        <v>0.02149089105013391</v>
      </c>
      <c r="L396" s="1">
        <v>-0.0007044421548894064</v>
      </c>
      <c r="M396" s="1">
        <v>-0.006592485876677823</v>
      </c>
      <c r="N396" s="1">
        <v>-0.008001108382425515</v>
      </c>
      <c r="O396" s="1">
        <v>-0.001361492894144556</v>
      </c>
      <c r="P396" s="1">
        <v>-0.00946554426752555</v>
      </c>
      <c r="Q396" s="1">
        <v>-0.02297781827879408</v>
      </c>
      <c r="R396" s="1">
        <v>0.009187489794273196</v>
      </c>
      <c r="S396" s="1">
        <v>-0.002539640409235822</v>
      </c>
      <c r="T396" s="1">
        <v>-0.008226153266076341</v>
      </c>
      <c r="U396" s="1">
        <v>0.006148663532535625</v>
      </c>
      <c r="V396" s="1">
        <v>0.0001396226707983672</v>
      </c>
      <c r="W396" s="1">
        <v>-0.005469196777470264</v>
      </c>
      <c r="X396" s="1">
        <v>-0.004507549484506823</v>
      </c>
      <c r="Y396" s="1">
        <v>0.01070915362471414</v>
      </c>
      <c r="Z396" s="1">
        <v>0.001441617758743297</v>
      </c>
      <c r="AA396" s="1">
        <v>-0.0007728097120784927</v>
      </c>
      <c r="AB396" s="1">
        <v>-0.001607668554043262</v>
      </c>
      <c r="AC396" s="1">
        <v>-0.003378028062153593</v>
      </c>
      <c r="AD396" s="1">
        <v>-0.02014658496288935</v>
      </c>
      <c r="AE396" s="1">
        <v>-0.01695031890065291</v>
      </c>
      <c r="AF396" s="1">
        <v>-0.01046051916671475</v>
      </c>
      <c r="AG396" s="1">
        <v>-0.03468342433544314</v>
      </c>
      <c r="AH396" s="1">
        <v>-0.0003700143146605495</v>
      </c>
      <c r="AI396" s="1">
        <v>0.02360177453327883</v>
      </c>
      <c r="AJ396" s="1">
        <v>0.01010100037063255</v>
      </c>
      <c r="AK396" s="1">
        <v>-0.01869735642980797</v>
      </c>
      <c r="AL396" s="1">
        <v>-0.004802892623688382</v>
      </c>
      <c r="AM396" s="1">
        <v>-0.02166859199927207</v>
      </c>
      <c r="AN396" s="1">
        <v>4.669572549653722E-05</v>
      </c>
      <c r="AO396" s="1">
        <v>-0.01107787430291673</v>
      </c>
      <c r="AP396" s="1">
        <v>0.004390314562107367</v>
      </c>
      <c r="AQ396" s="1">
        <v>-0.03814589413757652</v>
      </c>
      <c r="AR396" s="1">
        <v>0.02137712674697445</v>
      </c>
      <c r="AS396" s="1">
        <v>-0.001912605855029503</v>
      </c>
      <c r="AT396" s="1">
        <v>0.003854074724460865</v>
      </c>
      <c r="AU396" s="1">
        <v>-0.01402627997008032</v>
      </c>
      <c r="AV396" s="1">
        <v>-0.02113112937468087</v>
      </c>
      <c r="AW396" s="1">
        <v>0.005696166461421903</v>
      </c>
      <c r="AX396" s="1">
        <v>-0.01675488474347464</v>
      </c>
      <c r="AY396" s="1">
        <v>-0.007861753587719567</v>
      </c>
      <c r="AZ396" s="1">
        <v>-0.01035131131425227</v>
      </c>
      <c r="BA396" s="1">
        <v>-0.006756756756756799</v>
      </c>
      <c r="BB396" s="1">
        <v>0.00764173816059821</v>
      </c>
      <c r="BC396" s="1">
        <v>0.03352658623835669</v>
      </c>
      <c r="BD396" s="1">
        <v>-0.008818319606814784</v>
      </c>
      <c r="BE396" s="1">
        <v>-0.01815876880096068</v>
      </c>
      <c r="BF396" s="1">
        <v>-0.008392539702585244</v>
      </c>
      <c r="BG396" s="1">
        <v>0.01046765162984298</v>
      </c>
      <c r="BH396" s="1">
        <v>-0.005868822998455925</v>
      </c>
      <c r="BI396" s="1">
        <v>0.003105186610232291</v>
      </c>
      <c r="BJ396" s="1">
        <v>-0.008410011321695166</v>
      </c>
      <c r="BK396" s="1">
        <v>-0.007246441209979748</v>
      </c>
      <c r="BL396" s="1">
        <v>-0.004535156433466359</v>
      </c>
    </row>
    <row r="397" spans="1:64">
      <c r="A397" s="11">
        <v>44161</v>
      </c>
      <c r="B397" s="1">
        <v>-0.02836077096673428</v>
      </c>
      <c r="C397" s="1">
        <v>-0.009088459362658563</v>
      </c>
      <c r="D397" s="1">
        <v>0.03012155622772861</v>
      </c>
      <c r="E397" s="1">
        <v>0.0107033706874986</v>
      </c>
      <c r="F397" s="1">
        <v>0.004348868123713379</v>
      </c>
      <c r="G397" s="1">
        <v>0</v>
      </c>
      <c r="H397" s="1">
        <v>0</v>
      </c>
      <c r="I397" s="1">
        <v>0</v>
      </c>
      <c r="J397" s="1">
        <v>0</v>
      </c>
      <c r="K397" s="1">
        <v>0</v>
      </c>
      <c r="L397" s="1">
        <v>0</v>
      </c>
      <c r="M397" s="1">
        <v>0.002059435538700027</v>
      </c>
      <c r="N397" s="1">
        <v>0</v>
      </c>
      <c r="O397" s="1">
        <v>0.002726625246503689</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-0.005474999866321162</v>
      </c>
      <c r="AC397" s="1">
        <v>-0.001129798258851844</v>
      </c>
      <c r="AD397" s="1">
        <v>-0.002284509700307802</v>
      </c>
      <c r="AE397" s="1">
        <v>0</v>
      </c>
      <c r="AF397" s="1">
        <v>0</v>
      </c>
      <c r="AG397" s="1">
        <v>-0.02124309148033698</v>
      </c>
      <c r="AH397" s="1">
        <v>0</v>
      </c>
      <c r="AI397" s="1">
        <v>0</v>
      </c>
      <c r="AJ397" s="1">
        <v>0</v>
      </c>
      <c r="AK397" s="1">
        <v>0</v>
      </c>
      <c r="AL397" s="1">
        <v>0</v>
      </c>
      <c r="AM397" s="1">
        <v>0</v>
      </c>
      <c r="AN397" s="1">
        <v>0</v>
      </c>
      <c r="AO397" s="1">
        <v>0</v>
      </c>
      <c r="AP397" s="1">
        <v>0</v>
      </c>
      <c r="AQ397" s="1">
        <v>0</v>
      </c>
      <c r="AR397" s="1">
        <v>0</v>
      </c>
      <c r="AS397" s="1">
        <v>0</v>
      </c>
      <c r="AT397" s="1">
        <v>0</v>
      </c>
      <c r="AU397" s="1">
        <v>0</v>
      </c>
      <c r="AV397" s="1">
        <v>0</v>
      </c>
      <c r="AW397" s="1">
        <v>-0.0003146478462033864</v>
      </c>
      <c r="AX397" s="1">
        <v>0</v>
      </c>
      <c r="AY397" s="1">
        <v>0.007461368759771991</v>
      </c>
      <c r="AZ397" s="1">
        <v>0</v>
      </c>
      <c r="BA397" s="1">
        <v>0</v>
      </c>
      <c r="BB397" s="1">
        <v>0</v>
      </c>
      <c r="BC397" s="1">
        <v>0</v>
      </c>
      <c r="BD397" s="1">
        <v>0</v>
      </c>
      <c r="BE397" s="1">
        <v>0</v>
      </c>
      <c r="BF397" s="1">
        <v>0</v>
      </c>
      <c r="BG397" s="1">
        <v>0</v>
      </c>
      <c r="BH397" s="1">
        <v>0</v>
      </c>
      <c r="BI397" s="1">
        <v>0</v>
      </c>
      <c r="BJ397" s="1">
        <v>0</v>
      </c>
      <c r="BK397" s="1">
        <v>-0.007299241184975713</v>
      </c>
      <c r="BL397" s="1">
        <v>0</v>
      </c>
    </row>
    <row r="398" spans="1:64">
      <c r="A398" s="11">
        <v>44162</v>
      </c>
      <c r="B398" s="1">
        <v>0.008963476522996672</v>
      </c>
      <c r="C398" s="1">
        <v>0.006600617865809122</v>
      </c>
      <c r="D398" s="1">
        <v>0.0144706067427598</v>
      </c>
      <c r="E398" s="1">
        <v>0.002269323329672668</v>
      </c>
      <c r="F398" s="1">
        <v>0.00202380073541053</v>
      </c>
      <c r="G398" s="1">
        <v>0.01137115441802061</v>
      </c>
      <c r="H398" s="1">
        <v>-0.007235202060070334</v>
      </c>
      <c r="I398" s="1">
        <v>0.007059372422616228</v>
      </c>
      <c r="J398" s="1">
        <v>0.005535732464556631</v>
      </c>
      <c r="K398" s="1">
        <v>0.003224444340751864</v>
      </c>
      <c r="L398" s="1">
        <v>-0.005169158599632739</v>
      </c>
      <c r="M398" s="1">
        <v>-0.01118972393193807</v>
      </c>
      <c r="N398" s="1">
        <v>-0.004464893521981428</v>
      </c>
      <c r="O398" s="1">
        <v>0.006798136528520793</v>
      </c>
      <c r="P398" s="1">
        <v>0.0004417757659369581</v>
      </c>
      <c r="Q398" s="1">
        <v>0.008942566682584419</v>
      </c>
      <c r="R398" s="1">
        <v>0.001650575325492287</v>
      </c>
      <c r="S398" s="1">
        <v>-0.001782374509607276</v>
      </c>
      <c r="T398" s="1">
        <v>-0.00440640420722016</v>
      </c>
      <c r="U398" s="1">
        <v>0.01407402886284714</v>
      </c>
      <c r="V398" s="1">
        <v>0.01596414192063378</v>
      </c>
      <c r="W398" s="1">
        <v>0.01148089526766283</v>
      </c>
      <c r="X398" s="1">
        <v>-0.0008976601334808043</v>
      </c>
      <c r="Y398" s="1">
        <v>0.03278822351465194</v>
      </c>
      <c r="Z398" s="1">
        <v>0.01228383174649439</v>
      </c>
      <c r="AA398" s="1">
        <v>0.005843332069362495</v>
      </c>
      <c r="AB398" s="1">
        <v>-0.01198176818904262</v>
      </c>
      <c r="AC398" s="1">
        <v>0.01759461020518982</v>
      </c>
      <c r="AD398" s="1">
        <v>-0.01176297010570082</v>
      </c>
      <c r="AE398" s="1">
        <v>-0.001431236888796428</v>
      </c>
      <c r="AF398" s="1">
        <v>-0.006637803241495877</v>
      </c>
      <c r="AG398" s="1">
        <v>-0.0006699894412219853</v>
      </c>
      <c r="AH398" s="1">
        <v>-0.0105724136130475</v>
      </c>
      <c r="AI398" s="1">
        <v>0.0212130439195557</v>
      </c>
      <c r="AJ398" s="1">
        <v>0.0373957951863606</v>
      </c>
      <c r="AK398" s="1">
        <v>-0.006490702950618266</v>
      </c>
      <c r="AL398" s="1">
        <v>0.008055449218778099</v>
      </c>
      <c r="AM398" s="1">
        <v>-0.01218148707516253</v>
      </c>
      <c r="AN398" s="1">
        <v>0.006358891090029184</v>
      </c>
      <c r="AO398" s="1">
        <v>-0.01079306097057509</v>
      </c>
      <c r="AP398" s="1">
        <v>0.01311337185889183</v>
      </c>
      <c r="AQ398" s="1">
        <v>-0.004904116024428751</v>
      </c>
      <c r="AR398" s="1">
        <v>0.002002356011989948</v>
      </c>
      <c r="AS398" s="1">
        <v>0.01916237315096492</v>
      </c>
      <c r="AT398" s="1">
        <v>-0.006114384161271968</v>
      </c>
      <c r="AU398" s="1">
        <v>-0.008129128363567939</v>
      </c>
      <c r="AV398" s="1">
        <v>-0.008253909972919526</v>
      </c>
      <c r="AW398" s="1">
        <v>0.01794148257069428</v>
      </c>
      <c r="AX398" s="1">
        <v>-0.002511219002601428</v>
      </c>
      <c r="AY398" s="1">
        <v>-0.01532628216452425</v>
      </c>
      <c r="AZ398" s="1">
        <v>-0.003803567698509092</v>
      </c>
      <c r="BA398" s="1">
        <v>0.01537411229140084</v>
      </c>
      <c r="BB398" s="1">
        <v>0.004068322618901554</v>
      </c>
      <c r="BC398" s="1">
        <v>0.02048779585270877</v>
      </c>
      <c r="BD398" s="1">
        <v>-0.01067617429772016</v>
      </c>
      <c r="BE398" s="1">
        <v>0.006260284562160434</v>
      </c>
      <c r="BF398" s="1">
        <v>0.01425605942710662</v>
      </c>
      <c r="BG398" s="1">
        <v>0.03014617415808285</v>
      </c>
      <c r="BH398" s="1">
        <v>0.009865301680605842</v>
      </c>
      <c r="BI398" s="1">
        <v>-0.001514813578594398</v>
      </c>
      <c r="BJ398" s="1">
        <v>-0.01848049063437274</v>
      </c>
      <c r="BK398" s="1">
        <v>0.007352911862068767</v>
      </c>
      <c r="BL398" s="1">
        <v>-0.04100229213118234</v>
      </c>
    </row>
    <row r="399" spans="1:64">
      <c r="A399" s="11">
        <v>44165</v>
      </c>
      <c r="B399" s="1">
        <v>-0.0108200681288636</v>
      </c>
      <c r="C399" s="1">
        <v>-0.03164312561013016</v>
      </c>
      <c r="D399" s="1">
        <v>-0.003721026655458703</v>
      </c>
      <c r="E399" s="1">
        <v>-0.01886790281633055</v>
      </c>
      <c r="F399" s="1">
        <v>-0.01380402546578752</v>
      </c>
      <c r="G399" s="1">
        <v>0.005575026842708386</v>
      </c>
      <c r="H399" s="1">
        <v>-0.02981436274996108</v>
      </c>
      <c r="I399" s="1">
        <v>-0.01718833504253747</v>
      </c>
      <c r="J399" s="1">
        <v>0.06273656460073052</v>
      </c>
      <c r="K399" s="1">
        <v>-0.008543726224847115</v>
      </c>
      <c r="L399" s="1">
        <v>-0.01015586506347488</v>
      </c>
      <c r="M399" s="1">
        <v>-0.002309360598136356</v>
      </c>
      <c r="N399" s="1">
        <v>-0.04745379453639564</v>
      </c>
      <c r="O399" s="1">
        <v>-0.03578671698295288</v>
      </c>
      <c r="P399" s="1">
        <v>0.003091919090526529</v>
      </c>
      <c r="Q399" s="1">
        <v>0</v>
      </c>
      <c r="R399" s="1">
        <v>0.008702462925093357</v>
      </c>
      <c r="S399" s="1">
        <v>-0.003571014017083041</v>
      </c>
      <c r="T399" s="1">
        <v>-0.00234313296284816</v>
      </c>
      <c r="U399" s="1">
        <v>-0.01387869964348598</v>
      </c>
      <c r="V399" s="1">
        <v>0</v>
      </c>
      <c r="W399" s="1">
        <v>0.001716904916666095</v>
      </c>
      <c r="X399" s="1">
        <v>0.0004491981274894474</v>
      </c>
      <c r="Y399" s="1">
        <v>-0.004523770673793726</v>
      </c>
      <c r="Z399" s="1">
        <v>-0.01809621463854627</v>
      </c>
      <c r="AA399" s="1">
        <v>-0.002477605445220687</v>
      </c>
      <c r="AB399" s="1">
        <v>-0.009832967331500742</v>
      </c>
      <c r="AC399" s="1">
        <v>-0.04100286073689663</v>
      </c>
      <c r="AD399" s="1">
        <v>0</v>
      </c>
      <c r="AE399" s="1">
        <v>-0.05264877715142802</v>
      </c>
      <c r="AF399" s="1">
        <v>-0.02755331982791975</v>
      </c>
      <c r="AG399" s="1">
        <v>-0.04491222291632424</v>
      </c>
      <c r="AH399" s="1">
        <v>-0.01813097094781047</v>
      </c>
      <c r="AI399" s="1">
        <v>0.01321871528676777</v>
      </c>
      <c r="AJ399" s="1">
        <v>0.02660911359899987</v>
      </c>
      <c r="AK399" s="1">
        <v>-0.02697592400449078</v>
      </c>
      <c r="AL399" s="1">
        <v>-0.003023636101193383</v>
      </c>
      <c r="AM399" s="1">
        <v>-0.05100880480150416</v>
      </c>
      <c r="AN399" s="1">
        <v>-0.005389514342621249</v>
      </c>
      <c r="AO399" s="1">
        <v>-0.02827844406781355</v>
      </c>
      <c r="AP399" s="1">
        <v>-0.001343156065219731</v>
      </c>
      <c r="AQ399" s="1">
        <v>-0.03181932278408339</v>
      </c>
      <c r="AR399" s="1">
        <v>0.01057602447237782</v>
      </c>
      <c r="AS399" s="1">
        <v>0.02900907207510062</v>
      </c>
      <c r="AT399" s="1">
        <v>-0.01230411554286981</v>
      </c>
      <c r="AU399" s="1">
        <v>-0.03163011140408267</v>
      </c>
      <c r="AV399" s="1">
        <v>-0.02240729635250771</v>
      </c>
      <c r="AW399" s="1">
        <v>-0.004638348510396462</v>
      </c>
      <c r="AX399" s="1">
        <v>-0.05142952673607526</v>
      </c>
      <c r="AY399" s="1">
        <v>0</v>
      </c>
      <c r="AZ399" s="1">
        <v>-0.01463561702688898</v>
      </c>
      <c r="BA399" s="1">
        <v>0.002545925879657629</v>
      </c>
      <c r="BB399" s="1">
        <v>-0.01524436074103397</v>
      </c>
      <c r="BC399" s="1">
        <v>-0.03100243964538629</v>
      </c>
      <c r="BD399" s="1">
        <v>-0.006594760691786661</v>
      </c>
      <c r="BE399" s="1">
        <v>-0.02093929563622188</v>
      </c>
      <c r="BF399" s="1">
        <v>-0.004734466729769293</v>
      </c>
      <c r="BG399" s="1">
        <v>0.00151920018669327</v>
      </c>
      <c r="BH399" s="1">
        <v>-0.002275496294702584</v>
      </c>
      <c r="BI399" s="1">
        <v>0.007849435722502962</v>
      </c>
      <c r="BJ399" s="1">
        <v>-0.004275075321365729</v>
      </c>
      <c r="BK399" s="1">
        <v>-0.007299241184975713</v>
      </c>
      <c r="BL399" s="1">
        <v>0.002375266309586177</v>
      </c>
    </row>
    <row r="400" spans="1:64">
      <c r="A400" s="11">
        <v>44166</v>
      </c>
      <c r="B400" s="1">
        <v>0.01232006841696109</v>
      </c>
      <c r="C400" s="1">
        <v>0.01570859873739239</v>
      </c>
      <c r="D400" s="1">
        <v>0.01111600196308671</v>
      </c>
      <c r="E400" s="1">
        <v>0.005384618452105805</v>
      </c>
      <c r="F400" s="1">
        <v>0.01347213094072952</v>
      </c>
      <c r="G400" s="1">
        <v>0.002495020622480526</v>
      </c>
      <c r="H400" s="1">
        <v>0.01752781365528833</v>
      </c>
      <c r="I400" s="1">
        <v>0.01895443436562338</v>
      </c>
      <c r="J400" s="1">
        <v>-0.0003238334503075091</v>
      </c>
      <c r="K400" s="1">
        <v>0.01642659261366375</v>
      </c>
      <c r="L400" s="1">
        <v>0.02409930556104456</v>
      </c>
      <c r="M400" s="1">
        <v>0.004629501986144202</v>
      </c>
      <c r="N400" s="1">
        <v>0.002468197335273814</v>
      </c>
      <c r="O400" s="1">
        <v>-0.006302475997327694</v>
      </c>
      <c r="P400" s="1">
        <v>0.02372314183739754</v>
      </c>
      <c r="Q400" s="1">
        <v>0.01463768083535144</v>
      </c>
      <c r="R400" s="1">
        <v>0.01516623593807376</v>
      </c>
      <c r="S400" s="1">
        <v>0.00678370484823354</v>
      </c>
      <c r="T400" s="1">
        <v>-0.0002610726177657563</v>
      </c>
      <c r="U400" s="1">
        <v>0.01481481481481484</v>
      </c>
      <c r="V400" s="1">
        <v>0.004135094752376833</v>
      </c>
      <c r="W400" s="1">
        <v>0.003047035850818114</v>
      </c>
      <c r="X400" s="1">
        <v>0.004310745784422254</v>
      </c>
      <c r="Y400" s="1">
        <v>-0.004787796435766989</v>
      </c>
      <c r="Z400" s="1">
        <v>0.02121830777318268</v>
      </c>
      <c r="AA400" s="1">
        <v>0.02603639373259004</v>
      </c>
      <c r="AB400" s="1">
        <v>0.008937510442976304</v>
      </c>
      <c r="AC400" s="1">
        <v>0.04597550555882579</v>
      </c>
      <c r="AD400" s="1">
        <v>0.03334689179882311</v>
      </c>
      <c r="AE400" s="1">
        <v>-0.00584637836049029</v>
      </c>
      <c r="AF400" s="1">
        <v>0.01577889952806411</v>
      </c>
      <c r="AG400" s="1">
        <v>0.0745369128570248</v>
      </c>
      <c r="AH400" s="1">
        <v>-2.740476600704422E-05</v>
      </c>
      <c r="AI400" s="1">
        <v>0.01971797247285112</v>
      </c>
      <c r="AJ400" s="1">
        <v>0.01379111591911553</v>
      </c>
      <c r="AK400" s="1">
        <v>0.01602786801548506</v>
      </c>
      <c r="AL400" s="1">
        <v>0.03458853496784231</v>
      </c>
      <c r="AM400" s="1">
        <v>-0.00354411439610669</v>
      </c>
      <c r="AN400" s="1">
        <v>0.009996722897356314</v>
      </c>
      <c r="AO400" s="1">
        <v>0.03777151388881572</v>
      </c>
      <c r="AP400" s="1">
        <v>0.02828606892183716</v>
      </c>
      <c r="AQ400" s="1">
        <v>-0.004315419275603083</v>
      </c>
      <c r="AR400" s="1">
        <v>-0.000858363026517539</v>
      </c>
      <c r="AS400" s="1">
        <v>0.0287128176601632</v>
      </c>
      <c r="AT400" s="1">
        <v>0.01919304261587773</v>
      </c>
      <c r="AU400" s="1">
        <v>0.01970376477491942</v>
      </c>
      <c r="AV400" s="1">
        <v>0.0392928046720471</v>
      </c>
      <c r="AW400" s="1">
        <v>0.01335818934475208</v>
      </c>
      <c r="AX400" s="1">
        <v>0.03260664440195682</v>
      </c>
      <c r="AY400" s="1">
        <v>0.01784146788723495</v>
      </c>
      <c r="AZ400" s="1">
        <v>0.002260266694237956</v>
      </c>
      <c r="BA400" s="1">
        <v>0.004143244585113282</v>
      </c>
      <c r="BB400" s="1">
        <v>0.01457361626168363</v>
      </c>
      <c r="BC400" s="1">
        <v>0.03023256507909933</v>
      </c>
      <c r="BD400" s="1">
        <v>-0.001810427269123283</v>
      </c>
      <c r="BE400" s="1">
        <v>0.01499638698018591</v>
      </c>
      <c r="BF400" s="1">
        <v>0.01441994882571196</v>
      </c>
      <c r="BG400" s="1">
        <v>0.02647458091925503</v>
      </c>
      <c r="BH400" s="1">
        <v>0.007392583261477181</v>
      </c>
      <c r="BI400" s="1">
        <v>-0.0009816520605522294</v>
      </c>
      <c r="BJ400" s="1">
        <v>0.01160128677686667</v>
      </c>
      <c r="BK400" s="1">
        <v>-0.007352911862068767</v>
      </c>
      <c r="BL400" s="1">
        <v>0.1066351129274992</v>
      </c>
    </row>
    <row r="401" spans="1:64">
      <c r="A401" s="11">
        <v>44167</v>
      </c>
      <c r="B401" s="1">
        <v>0.02263429293509134</v>
      </c>
      <c r="C401" s="1">
        <v>0.00992286454106317</v>
      </c>
      <c r="D401" s="1">
        <v>-0.009088226846392655</v>
      </c>
      <c r="E401" s="1">
        <v>-0.005355779622325918</v>
      </c>
      <c r="F401" s="1">
        <v>0.0005815187462714366</v>
      </c>
      <c r="G401" s="1">
        <v>-0.00313401256422241</v>
      </c>
      <c r="H401" s="1">
        <v>0.01364647647568251</v>
      </c>
      <c r="I401" s="1">
        <v>-0.005848956801189131</v>
      </c>
      <c r="J401" s="1">
        <v>0.01198316574829228</v>
      </c>
      <c r="K401" s="1">
        <v>-0.005139620139509304</v>
      </c>
      <c r="L401" s="1">
        <v>0.001630940721546459</v>
      </c>
      <c r="M401" s="1">
        <v>0.02581268035228357</v>
      </c>
      <c r="N401" s="1">
        <v>-0.01018901686263451</v>
      </c>
      <c r="O401" s="1">
        <v>0.005637866584965456</v>
      </c>
      <c r="P401" s="1">
        <v>-0.01016178966096204</v>
      </c>
      <c r="Q401" s="1">
        <v>0.003441300486888288</v>
      </c>
      <c r="R401" s="1">
        <v>-0.01047578798448612</v>
      </c>
      <c r="S401" s="1">
        <v>-0.006865073696927682</v>
      </c>
      <c r="T401" s="1">
        <v>-0.001044054329904731</v>
      </c>
      <c r="U401" s="1">
        <v>-0.02956206607122491</v>
      </c>
      <c r="V401" s="1">
        <v>-0.009814636281940015</v>
      </c>
      <c r="W401" s="1">
        <v>-0.00825892488544322</v>
      </c>
      <c r="X401" s="1">
        <v>0.0008718585784290855</v>
      </c>
      <c r="Y401" s="1">
        <v>0.001956960858294554</v>
      </c>
      <c r="Z401" s="1">
        <v>0.01660086007942274</v>
      </c>
      <c r="AA401" s="1">
        <v>-0.01101831623301996</v>
      </c>
      <c r="AB401" s="1">
        <v>-0.01271548694724955</v>
      </c>
      <c r="AC401" s="1">
        <v>0.03016501100768365</v>
      </c>
      <c r="AD401" s="1">
        <v>0.003341474269943578</v>
      </c>
      <c r="AE401" s="1">
        <v>-0.01992514781843391</v>
      </c>
      <c r="AF401" s="1">
        <v>0.01920825202494436</v>
      </c>
      <c r="AG401" s="1">
        <v>0.01227952588869008</v>
      </c>
      <c r="AH401" s="1">
        <v>-0.009945462137023853</v>
      </c>
      <c r="AI401" s="1">
        <v>-0.01303237723387962</v>
      </c>
      <c r="AJ401" s="1">
        <v>-0.01736616522198886</v>
      </c>
      <c r="AK401" s="1">
        <v>0.01705388334546298</v>
      </c>
      <c r="AL401" s="1">
        <v>0.003385102990839828</v>
      </c>
      <c r="AM401" s="1">
        <v>0.006520440498726465</v>
      </c>
      <c r="AN401" s="1">
        <v>-0.003885051884855328</v>
      </c>
      <c r="AO401" s="1">
        <v>0.01753677363367956</v>
      </c>
      <c r="AP401" s="1">
        <v>-0.002378179320200347</v>
      </c>
      <c r="AQ401" s="1">
        <v>-0.02056018158284689</v>
      </c>
      <c r="AR401" s="1">
        <v>0.01153853093481039</v>
      </c>
      <c r="AS401" s="1">
        <v>0.03527045717047494</v>
      </c>
      <c r="AT401" s="1">
        <v>0.004690180321886839</v>
      </c>
      <c r="AU401" s="1">
        <v>0.02036049038253629</v>
      </c>
      <c r="AV401" s="1">
        <v>0.01890356174883356</v>
      </c>
      <c r="AW401" s="1">
        <v>0.007051015979725683</v>
      </c>
      <c r="AX401" s="1">
        <v>0.006976216346248121</v>
      </c>
      <c r="AY401" s="1">
        <v>0.008141114361708945</v>
      </c>
      <c r="AZ401" s="1">
        <v>-0.0209407350462163</v>
      </c>
      <c r="BA401" s="1">
        <v>-0.01703712000653168</v>
      </c>
      <c r="BB401" s="1">
        <v>0.006941485624540444</v>
      </c>
      <c r="BC401" s="1">
        <v>-0.02725899868931914</v>
      </c>
      <c r="BD401" s="1">
        <v>-0.01330116133769943</v>
      </c>
      <c r="BE401" s="1">
        <v>0.008836265272026633</v>
      </c>
      <c r="BF401" s="1">
        <v>0.01866979561642168</v>
      </c>
      <c r="BG401" s="1">
        <v>-0.04152011894338314</v>
      </c>
      <c r="BH401" s="1">
        <v>-0.02396661302027547</v>
      </c>
      <c r="BI401" s="1">
        <v>-0.01388896194652778</v>
      </c>
      <c r="BJ401" s="1">
        <v>-0.005327724113140642</v>
      </c>
      <c r="BK401" s="1">
        <v>-0.007407377657110525</v>
      </c>
      <c r="BL401" s="1">
        <v>0.01498929158540685</v>
      </c>
    </row>
    <row r="402" spans="1:64">
      <c r="A402" s="11">
        <v>44168</v>
      </c>
      <c r="B402" s="1">
        <v>-0.003447976572995226</v>
      </c>
      <c r="C402" s="1">
        <v>0.004145216274646257</v>
      </c>
      <c r="D402" s="1">
        <v>0.02068037878801787</v>
      </c>
      <c r="E402" s="1">
        <v>0.001538484755153391</v>
      </c>
      <c r="F402" s="1">
        <v>0.006323261205287256</v>
      </c>
      <c r="G402" s="1">
        <v>-0.005732785491909032</v>
      </c>
      <c r="H402" s="1">
        <v>0.008386650190665978</v>
      </c>
      <c r="I402" s="1">
        <v>0.001446771897960941</v>
      </c>
      <c r="J402" s="1">
        <v>-0.01525496413232241</v>
      </c>
      <c r="K402" s="1">
        <v>-0.005244192164348127</v>
      </c>
      <c r="L402" s="1">
        <v>0.0139566781013083</v>
      </c>
      <c r="M402" s="1">
        <v>0.01102857363955212</v>
      </c>
      <c r="N402" s="1">
        <v>0.02139138290684017</v>
      </c>
      <c r="O402" s="1">
        <v>0.007007599156062527</v>
      </c>
      <c r="P402" s="1">
        <v>0.009994475668863911</v>
      </c>
      <c r="Q402" s="1">
        <v>0.005078075368113222</v>
      </c>
      <c r="R402" s="1">
        <v>-0.02464152577903433</v>
      </c>
      <c r="S402" s="1">
        <v>0.008192589427733044</v>
      </c>
      <c r="T402" s="1">
        <v>-0.001567769215895298</v>
      </c>
      <c r="U402" s="1">
        <v>0.01143290189809232</v>
      </c>
      <c r="V402" s="1">
        <v>0.09551534046422017</v>
      </c>
      <c r="W402" s="1">
        <v>-0.01359240119032279</v>
      </c>
      <c r="X402" s="1">
        <v>0.01148067177113199</v>
      </c>
      <c r="Y402" s="1">
        <v>0.0261230547193918</v>
      </c>
      <c r="Z402" s="1">
        <v>-0.0006455111846729311</v>
      </c>
      <c r="AA402" s="1">
        <v>0.0064145362372241</v>
      </c>
      <c r="AB402" s="1">
        <v>0.001011314846157907</v>
      </c>
      <c r="AC402" s="1">
        <v>0.00717103366307259</v>
      </c>
      <c r="AD402" s="1">
        <v>-0.0127077203151329</v>
      </c>
      <c r="AE402" s="1">
        <v>0.01609471954758268</v>
      </c>
      <c r="AF402" s="1">
        <v>-0.006555285863614646</v>
      </c>
      <c r="AG402" s="1">
        <v>0.0117434868080879</v>
      </c>
      <c r="AH402" s="1">
        <v>0.001854257470159215</v>
      </c>
      <c r="AI402" s="1">
        <v>0.007568457536297757</v>
      </c>
      <c r="AJ402" s="1">
        <v>0.004516436832245452</v>
      </c>
      <c r="AK402" s="1">
        <v>0</v>
      </c>
      <c r="AL402" s="1">
        <v>-0.01972030859352403</v>
      </c>
      <c r="AM402" s="1">
        <v>0.02002363627545778</v>
      </c>
      <c r="AN402" s="1">
        <v>-0.005246833143653484</v>
      </c>
      <c r="AO402" s="1">
        <v>0.01479537210241011</v>
      </c>
      <c r="AP402" s="1">
        <v>-0.01164133619193886</v>
      </c>
      <c r="AQ402" s="1">
        <v>-0.001194017678513015</v>
      </c>
      <c r="AR402" s="1">
        <v>-0.0106715211041023</v>
      </c>
      <c r="AS402" s="1">
        <v>-0.01740205681736795</v>
      </c>
      <c r="AT402" s="1">
        <v>-0.0009192712398787828</v>
      </c>
      <c r="AU402" s="1">
        <v>0.00241504490460831</v>
      </c>
      <c r="AV402" s="1">
        <v>0.0009367436304830168</v>
      </c>
      <c r="AW402" s="1">
        <v>0.009436722097890371</v>
      </c>
      <c r="AX402" s="1">
        <v>0.006016367071572715</v>
      </c>
      <c r="AY402" s="1">
        <v>-0.01480463599846882</v>
      </c>
      <c r="AZ402" s="1">
        <v>0.00493570125019982</v>
      </c>
      <c r="BA402" s="1">
        <v>0.03155046552737817</v>
      </c>
      <c r="BB402" s="1">
        <v>0.02429873182404707</v>
      </c>
      <c r="BC402" s="1">
        <v>0.04317707064578702</v>
      </c>
      <c r="BD402" s="1">
        <v>0.04166668614530922</v>
      </c>
      <c r="BE402" s="1">
        <v>0.02670212333083999</v>
      </c>
      <c r="BF402" s="1">
        <v>0.003222504787464109</v>
      </c>
      <c r="BG402" s="1">
        <v>0.005506608052898931</v>
      </c>
      <c r="BH402" s="1">
        <v>0.004919065744504625</v>
      </c>
      <c r="BI402" s="1">
        <v>-0.00810490247759621</v>
      </c>
      <c r="BJ402" s="1">
        <v>0.008715405908869878</v>
      </c>
      <c r="BK402" s="1">
        <v>0</v>
      </c>
      <c r="BL402" s="1">
        <v>-0.02953586153011278</v>
      </c>
    </row>
    <row r="403" spans="1:64">
      <c r="A403" s="11">
        <v>44169</v>
      </c>
      <c r="B403" s="1">
        <v>-0.0138392662135679</v>
      </c>
      <c r="C403" s="1">
        <v>0.02125139984131641</v>
      </c>
      <c r="D403" s="1">
        <v>0.0145222258663491</v>
      </c>
      <c r="E403" s="1">
        <v>-0.007680529207738096</v>
      </c>
      <c r="F403" s="1">
        <v>0.02522013928060396</v>
      </c>
      <c r="G403" s="1">
        <v>0.003440881955845132</v>
      </c>
      <c r="H403" s="1">
        <v>0.01313203861030021</v>
      </c>
      <c r="I403" s="1">
        <v>0.005104418310675207</v>
      </c>
      <c r="J403" s="1">
        <v>0.0187412349982512</v>
      </c>
      <c r="K403" s="1">
        <v>-0.007578327983446487</v>
      </c>
      <c r="L403" s="1">
        <v>0.03211753717330046</v>
      </c>
      <c r="M403" s="1">
        <v>-0.01157610142679377</v>
      </c>
      <c r="N403" s="1">
        <v>0.001273823885301173</v>
      </c>
      <c r="O403" s="1">
        <v>-0.0003479528883402194</v>
      </c>
      <c r="P403" s="1">
        <v>0.03022486954104919</v>
      </c>
      <c r="Q403" s="1">
        <v>0.006036712991566384</v>
      </c>
      <c r="R403" s="1">
        <v>-0.001657506984693691</v>
      </c>
      <c r="S403" s="1">
        <v>0.0292025535834417</v>
      </c>
      <c r="T403" s="1">
        <v>0.01151526523883706</v>
      </c>
      <c r="U403" s="1">
        <v>-0.003495212437246265</v>
      </c>
      <c r="V403" s="1">
        <v>-0.006327212347883138</v>
      </c>
      <c r="W403" s="1">
        <v>0.0650169505077749</v>
      </c>
      <c r="X403" s="1">
        <v>0.02013909636568467</v>
      </c>
      <c r="Y403" s="1">
        <v>0.01356170387690647</v>
      </c>
      <c r="Z403" s="1">
        <v>0.0006678126816750396</v>
      </c>
      <c r="AA403" s="1">
        <v>0.01761150610542739</v>
      </c>
      <c r="AB403" s="1">
        <v>0.003031380431622877</v>
      </c>
      <c r="AC403" s="1">
        <v>0.00308529418459802</v>
      </c>
      <c r="AD403" s="1">
        <v>0.007190074238656585</v>
      </c>
      <c r="AE403" s="1">
        <v>0.01507590998664377</v>
      </c>
      <c r="AF403" s="1">
        <v>0.009072994132648615</v>
      </c>
      <c r="AG403" s="1">
        <v>-0.00446437186262727</v>
      </c>
      <c r="AH403" s="1">
        <v>0.01265069486619175</v>
      </c>
      <c r="AI403" s="1">
        <v>0.004368398253161043</v>
      </c>
      <c r="AJ403" s="1">
        <v>0.01876655111090431</v>
      </c>
      <c r="AK403" s="1">
        <v>0.01592953735087987</v>
      </c>
      <c r="AL403" s="1">
        <v>-0.007628149192569933</v>
      </c>
      <c r="AM403" s="1">
        <v>0.02829083484911576</v>
      </c>
      <c r="AN403" s="1">
        <v>0.0005600073014802032</v>
      </c>
      <c r="AO403" s="1">
        <v>0.02555482513303042</v>
      </c>
      <c r="AP403" s="1">
        <v>0.001587893074382896</v>
      </c>
      <c r="AQ403" s="1">
        <v>-0.005123628861686047</v>
      </c>
      <c r="AR403" s="1">
        <v>0.01211158109891342</v>
      </c>
      <c r="AS403" s="1">
        <v>0.006235916383348084</v>
      </c>
      <c r="AT403" s="1">
        <v>0.009061651398065473</v>
      </c>
      <c r="AU403" s="1">
        <v>0.03068316295205342</v>
      </c>
      <c r="AV403" s="1">
        <v>0.008733522065666133</v>
      </c>
      <c r="AW403" s="1">
        <v>-0.005126639616412021</v>
      </c>
      <c r="AX403" s="1">
        <v>0.02609640780778055</v>
      </c>
      <c r="AY403" s="1">
        <v>0.006479609540220199</v>
      </c>
      <c r="AZ403" s="1">
        <v>-0.003929154255489897</v>
      </c>
      <c r="BA403" s="1">
        <v>-0.02270941651356295</v>
      </c>
      <c r="BB403" s="1">
        <v>0.01639249826991751</v>
      </c>
      <c r="BC403" s="1">
        <v>0.00953853028069096</v>
      </c>
      <c r="BD403" s="1">
        <v>-0.01000000448787919</v>
      </c>
      <c r="BE403" s="1">
        <v>-0.03450416287256708</v>
      </c>
      <c r="BF403" s="1">
        <v>0.007080612822542687</v>
      </c>
      <c r="BG403" s="1">
        <v>-0.007959082600801914</v>
      </c>
      <c r="BH403" s="1">
        <v>0.01285421795979724</v>
      </c>
      <c r="BI403" s="1">
        <v>-0.002612356973613839</v>
      </c>
      <c r="BJ403" s="1">
        <v>0.006030002686260749</v>
      </c>
      <c r="BK403" s="1">
        <v>0</v>
      </c>
      <c r="BL403" s="1">
        <v>0.05326083076304511</v>
      </c>
    </row>
    <row r="404" spans="1:64">
      <c r="A404" s="11">
        <v>44172</v>
      </c>
      <c r="B404" s="1">
        <v>-0.003395223003365699</v>
      </c>
      <c r="C404" s="1">
        <v>0.01141497734673758</v>
      </c>
      <c r="D404" s="1">
        <v>-0.01251424975636761</v>
      </c>
      <c r="E404" s="1">
        <v>-0.01083599832075899</v>
      </c>
      <c r="F404" s="1">
        <v>0.01075784988312978</v>
      </c>
      <c r="G404" s="1">
        <v>-0.006672731015934241</v>
      </c>
      <c r="H404" s="1">
        <v>-0.02419546152495855</v>
      </c>
      <c r="I404" s="1">
        <v>-0.009103107688107515</v>
      </c>
      <c r="J404" s="1">
        <v>0.0003190002020929672</v>
      </c>
      <c r="K404" s="1">
        <v>-0.00144820943300783</v>
      </c>
      <c r="L404" s="1">
        <v>-0.005112306444552295</v>
      </c>
      <c r="M404" s="1">
        <v>0.00337834656092495</v>
      </c>
      <c r="N404" s="1">
        <v>-0.01216089803554721</v>
      </c>
      <c r="O404" s="1">
        <v>0.0083536271001452</v>
      </c>
      <c r="P404" s="1">
        <v>-0.01952383152477688</v>
      </c>
      <c r="Q404" s="1">
        <v>0.00763121676964329</v>
      </c>
      <c r="R404" s="1">
        <v>-0.0002678398455332465</v>
      </c>
      <c r="S404" s="1">
        <v>-0.006538306817711059</v>
      </c>
      <c r="T404" s="1">
        <v>-0.01837022576887426</v>
      </c>
      <c r="U404" s="1">
        <v>0.008582044003614842</v>
      </c>
      <c r="V404" s="1">
        <v>0.003311122242851683</v>
      </c>
      <c r="W404" s="1">
        <v>-0.02542142064261821</v>
      </c>
      <c r="X404" s="1">
        <v>-0.01140762414601226</v>
      </c>
      <c r="Y404" s="1">
        <v>0.002190913811793704</v>
      </c>
      <c r="Z404" s="1">
        <v>-0.004655375267687667</v>
      </c>
      <c r="AA404" s="1">
        <v>-0.0003296428250902927</v>
      </c>
      <c r="AB404" s="1">
        <v>-0.001678923296769885</v>
      </c>
      <c r="AC404" s="1">
        <v>-0.02626289058318365</v>
      </c>
      <c r="AD404" s="1">
        <v>0.008284451438380191</v>
      </c>
      <c r="AE404" s="1">
        <v>0.0115664689221191</v>
      </c>
      <c r="AF404" s="1">
        <v>-0.003760046304683073</v>
      </c>
      <c r="AG404" s="1">
        <v>-0.04330564826051775</v>
      </c>
      <c r="AH404" s="1">
        <v>-0.01221998597580998</v>
      </c>
      <c r="AI404" s="1">
        <v>-0.01479867026042325</v>
      </c>
      <c r="AJ404" s="1">
        <v>-0.01707767774501368</v>
      </c>
      <c r="AK404" s="1">
        <v>-0.01836180253808772</v>
      </c>
      <c r="AL404" s="1">
        <v>0.0210224315645795</v>
      </c>
      <c r="AM404" s="1">
        <v>-0.03986501920952146</v>
      </c>
      <c r="AN404" s="1">
        <v>-0.0003263975247982387</v>
      </c>
      <c r="AO404" s="1">
        <v>-0.00640532815099959</v>
      </c>
      <c r="AP404" s="1">
        <v>0.03505856158590714</v>
      </c>
      <c r="AQ404" s="1">
        <v>0.02323209959880601</v>
      </c>
      <c r="AR404" s="1">
        <v>0.003577321166074343</v>
      </c>
      <c r="AS404" s="1">
        <v>0.02255829268458465</v>
      </c>
      <c r="AT404" s="1">
        <v>-0.005051781183174509</v>
      </c>
      <c r="AU404" s="1">
        <v>-0.01611501032538465</v>
      </c>
      <c r="AV404" s="1">
        <v>-0.01236846675668046</v>
      </c>
      <c r="AW404" s="1">
        <v>-0.01333742152145823</v>
      </c>
      <c r="AX404" s="1">
        <v>-0.01536552809592129</v>
      </c>
      <c r="AY404" s="1">
        <v>0.003668293725276328</v>
      </c>
      <c r="AZ404" s="1">
        <v>-0.007889646806269579</v>
      </c>
      <c r="BA404" s="1">
        <v>0.01571532365747763</v>
      </c>
      <c r="BB404" s="1">
        <v>-0.008064112935724621</v>
      </c>
      <c r="BC404" s="1">
        <v>0.07131413268972531</v>
      </c>
      <c r="BD404" s="1">
        <v>0.01366604535228544</v>
      </c>
      <c r="BE404" s="1">
        <v>-0.02246547394766818</v>
      </c>
      <c r="BF404" s="1">
        <v>-0.005801888372771291</v>
      </c>
      <c r="BG404" s="1">
        <v>-0.01472103629482546</v>
      </c>
      <c r="BH404" s="1">
        <v>-0.001414647194928231</v>
      </c>
      <c r="BI404" s="1">
        <v>-0.005372456181750085</v>
      </c>
      <c r="BJ404" s="1">
        <v>-0.04839843232499308</v>
      </c>
      <c r="BK404" s="1">
        <v>0</v>
      </c>
      <c r="BL404" s="1">
        <v>-0.04231167115557111</v>
      </c>
    </row>
    <row r="405" spans="1:64">
      <c r="A405" s="11">
        <v>44173</v>
      </c>
      <c r="B405" s="1">
        <v>-0.01544404081467265</v>
      </c>
      <c r="C405" s="1">
        <v>0.006512801122698697</v>
      </c>
      <c r="D405" s="1">
        <v>0.01817022060632523</v>
      </c>
      <c r="E405" s="1">
        <v>0.005477391503051932</v>
      </c>
      <c r="F405" s="1">
        <v>0.0207459361400355</v>
      </c>
      <c r="G405" s="1">
        <v>-0.003545384657220985</v>
      </c>
      <c r="H405" s="1">
        <v>0.001549945428708677</v>
      </c>
      <c r="I405" s="1">
        <v>0.01972733279204797</v>
      </c>
      <c r="J405" s="1">
        <v>-0.01222495513564015</v>
      </c>
      <c r="K405" s="1">
        <v>0.006108347649924184</v>
      </c>
      <c r="L405" s="1">
        <v>-0.0002234874559167155</v>
      </c>
      <c r="M405" s="1">
        <v>0.002469193742322018</v>
      </c>
      <c r="N405" s="1">
        <v>0.00791665279504028</v>
      </c>
      <c r="O405" s="1">
        <v>-0.01104587155150238</v>
      </c>
      <c r="P405" s="1">
        <v>-0.03364941618518302</v>
      </c>
      <c r="Q405" s="1">
        <v>-0.008479572852624906</v>
      </c>
      <c r="R405" s="1">
        <v>0.01143777734365026</v>
      </c>
      <c r="S405" s="1">
        <v>-0.00819576217938156</v>
      </c>
      <c r="T405" s="1">
        <v>0.01265176164042847</v>
      </c>
      <c r="U405" s="1">
        <v>0.02053281006730123</v>
      </c>
      <c r="V405" s="1">
        <v>-0.01770635407915488</v>
      </c>
      <c r="W405" s="1">
        <v>0.008788354987399272</v>
      </c>
      <c r="X405" s="1">
        <v>0.0002627596613069549</v>
      </c>
      <c r="Y405" s="1">
        <v>0.02795134027060442</v>
      </c>
      <c r="Z405" s="1">
        <v>-0.0005111478023076543</v>
      </c>
      <c r="AA405" s="1">
        <v>0.01277829942728537</v>
      </c>
      <c r="AB405" s="1">
        <v>-0.008409163011063092</v>
      </c>
      <c r="AC405" s="1">
        <v>-0.027092662181319</v>
      </c>
      <c r="AD405" s="1">
        <v>0.008566208114803908</v>
      </c>
      <c r="AE405" s="1">
        <v>0.01867396401504151</v>
      </c>
      <c r="AF405" s="1">
        <v>0.0009845837250970213</v>
      </c>
      <c r="AG405" s="1">
        <v>-0.003749751415034863</v>
      </c>
      <c r="AH405" s="1">
        <v>-0.008008139745001253</v>
      </c>
      <c r="AI405" s="1">
        <v>-0.00110370316028785</v>
      </c>
      <c r="AJ405" s="1">
        <v>-0.006637387266290706</v>
      </c>
      <c r="AK405" s="1">
        <v>-0.001261188058241713</v>
      </c>
      <c r="AL405" s="1">
        <v>-0.007633562498363666</v>
      </c>
      <c r="AM405" s="1">
        <v>0.0362569930079355</v>
      </c>
      <c r="AN405" s="1">
        <v>0.008026492564005228</v>
      </c>
      <c r="AO405" s="1">
        <v>-0.008254653714759197</v>
      </c>
      <c r="AP405" s="1">
        <v>-0.006049199222771584</v>
      </c>
      <c r="AQ405" s="1">
        <v>0.02460546106387174</v>
      </c>
      <c r="AR405" s="1">
        <v>-0.01886933413022829</v>
      </c>
      <c r="AS405" s="1">
        <v>0.03175758970804976</v>
      </c>
      <c r="AT405" s="1">
        <v>-0.002679454051388142</v>
      </c>
      <c r="AU405" s="1">
        <v>0.003375710242280006</v>
      </c>
      <c r="AV405" s="1">
        <v>-0.001252468656735228</v>
      </c>
      <c r="AW405" s="1">
        <v>0.000614527661386477</v>
      </c>
      <c r="AX405" s="1">
        <v>0.01417044005126677</v>
      </c>
      <c r="AY405" s="1">
        <v>0.02207619137503469</v>
      </c>
      <c r="AZ405" s="1">
        <v>0.009609115922130762</v>
      </c>
      <c r="BA405" s="1">
        <v>0.001983521436610403</v>
      </c>
      <c r="BB405" s="1">
        <v>0.01235945572771913</v>
      </c>
      <c r="BC405" s="1">
        <v>0.01265269756091203</v>
      </c>
      <c r="BD405" s="1">
        <v>0.0105510147016783</v>
      </c>
      <c r="BE405" s="1">
        <v>-0.004611028765993619</v>
      </c>
      <c r="BF405" s="1">
        <v>0</v>
      </c>
      <c r="BG405" s="1">
        <v>0.00679817464485355</v>
      </c>
      <c r="BH405" s="1">
        <v>0.02396215728976681</v>
      </c>
      <c r="BI405" s="1">
        <v>0.009047279916664985</v>
      </c>
      <c r="BJ405" s="1">
        <v>0.01128113664552277</v>
      </c>
      <c r="BK405" s="1">
        <v>-0.02238816179268688</v>
      </c>
      <c r="BL405" s="1">
        <v>-0.01616377815356107</v>
      </c>
    </row>
    <row r="406" spans="1:64">
      <c r="A406" s="11">
        <v>44174</v>
      </c>
      <c r="B406" s="1">
        <v>-0.03621686738946894</v>
      </c>
      <c r="C406" s="1">
        <v>-0.008382434166772645</v>
      </c>
      <c r="D406" s="1">
        <v>-0.02492184832331057</v>
      </c>
      <c r="E406" s="1">
        <v>-0.009338583390966937</v>
      </c>
      <c r="F406" s="1">
        <v>-0.005405389757086376</v>
      </c>
      <c r="G406" s="1">
        <v>-0.004494501029326026</v>
      </c>
      <c r="H406" s="1">
        <v>-0.002652620776206094</v>
      </c>
      <c r="I406" s="1">
        <v>-0.002465706172252058</v>
      </c>
      <c r="J406" s="1">
        <v>-0.03325437364164019</v>
      </c>
      <c r="K406" s="1">
        <v>-0.02300385041546993</v>
      </c>
      <c r="L406" s="1">
        <v>-0.01139644863864253</v>
      </c>
      <c r="M406" s="1">
        <v>0.001119501714667681</v>
      </c>
      <c r="N406" s="1">
        <v>-0.008606142945764672</v>
      </c>
      <c r="O406" s="1">
        <v>-0.002443246805191701</v>
      </c>
      <c r="P406" s="1">
        <v>-0.01619831145752837</v>
      </c>
      <c r="Q406" s="1">
        <v>-0.004765646249684563</v>
      </c>
      <c r="R406" s="1">
        <v>-0.008766026443760344</v>
      </c>
      <c r="S406" s="1">
        <v>-0.01076761365868995</v>
      </c>
      <c r="T406" s="1">
        <v>0.01535659802781142</v>
      </c>
      <c r="U406" s="1">
        <v>0.004277660502709724</v>
      </c>
      <c r="V406" s="1">
        <v>0.05808236373863873</v>
      </c>
      <c r="W406" s="1">
        <v>0.004077801721867447</v>
      </c>
      <c r="X406" s="1">
        <v>-0.005319399638352706</v>
      </c>
      <c r="Y406" s="1">
        <v>-0.04800242684971956</v>
      </c>
      <c r="Z406" s="1">
        <v>-0.01892717507706165</v>
      </c>
      <c r="AA406" s="1">
        <v>-0.02767601704303302</v>
      </c>
      <c r="AB406" s="1">
        <v>-0.002374455624129967</v>
      </c>
      <c r="AC406" s="1">
        <v>0.006493450174466231</v>
      </c>
      <c r="AD406" s="1">
        <v>0.01845995642009957</v>
      </c>
      <c r="AE406" s="1">
        <v>0.007372219112133926</v>
      </c>
      <c r="AF406" s="1">
        <v>-0.007786855053834363</v>
      </c>
      <c r="AG406" s="1">
        <v>0.0014786651868961</v>
      </c>
      <c r="AH406" s="1">
        <v>0.005901421178917232</v>
      </c>
      <c r="AI406" s="1">
        <v>-0.02023879488342262</v>
      </c>
      <c r="AJ406" s="1">
        <v>-0.02181383182211039</v>
      </c>
      <c r="AK406" s="1">
        <v>0.002525219986068361</v>
      </c>
      <c r="AL406" s="1">
        <v>-0.01933655817491531</v>
      </c>
      <c r="AM406" s="1">
        <v>-0.02144461318830992</v>
      </c>
      <c r="AN406" s="1">
        <v>-0.019489834582336</v>
      </c>
      <c r="AO406" s="1">
        <v>0.01577483951285297</v>
      </c>
      <c r="AP406" s="1">
        <v>-0.03717857457079488</v>
      </c>
      <c r="AQ406" s="1">
        <v>-0.02838112133349413</v>
      </c>
      <c r="AR406" s="1">
        <v>-0.03140444198640713</v>
      </c>
      <c r="AS406" s="1">
        <v>-0.01668232838684536</v>
      </c>
      <c r="AT406" s="1">
        <v>0.01308073033905988</v>
      </c>
      <c r="AU406" s="1">
        <v>-0.0002490607573761849</v>
      </c>
      <c r="AV406" s="1">
        <v>-0.005015651800351906</v>
      </c>
      <c r="AW406" s="1">
        <v>-0.01258836327952206</v>
      </c>
      <c r="AX406" s="1">
        <v>0.0007075155116629261</v>
      </c>
      <c r="AY406" s="1">
        <v>0.004791844576520266</v>
      </c>
      <c r="AZ406" s="1">
        <v>-0.00820472917007653</v>
      </c>
      <c r="BA406" s="1">
        <v>0.01847699073386488</v>
      </c>
      <c r="BB406" s="1">
        <v>-0.01044584437224128</v>
      </c>
      <c r="BC406" s="1">
        <v>-0.06985904262531573</v>
      </c>
      <c r="BD406" s="1">
        <v>0.01914152715122985</v>
      </c>
      <c r="BE406" s="1">
        <v>0.01345589581657869</v>
      </c>
      <c r="BF406" s="1">
        <v>-0.009917651890427703</v>
      </c>
      <c r="BG406" s="1">
        <v>-0.03958600982961713</v>
      </c>
      <c r="BH406" s="1">
        <v>-0.005879150054313498</v>
      </c>
      <c r="BI406" s="1">
        <v>-0.007895572645494009</v>
      </c>
      <c r="BJ406" s="1">
        <v>0.005856769668246997</v>
      </c>
      <c r="BK406" s="1">
        <v>0.00763355769592744</v>
      </c>
      <c r="BL406" s="1">
        <v>0.03066812433646571</v>
      </c>
    </row>
    <row r="407" spans="1:64">
      <c r="A407" s="11">
        <v>44175</v>
      </c>
      <c r="B407" s="1">
        <v>0.01842996992297241</v>
      </c>
      <c r="C407" s="1">
        <v>-0.007600389600582846</v>
      </c>
      <c r="D407" s="1">
        <v>0.02448048894774812</v>
      </c>
      <c r="E407" s="1">
        <v>0.0102120926405731</v>
      </c>
      <c r="F407" s="1">
        <v>-0.003858671559664795</v>
      </c>
      <c r="G407" s="1">
        <v>0.001881089563468441</v>
      </c>
      <c r="H407" s="1">
        <v>0.005097571375732635</v>
      </c>
      <c r="I407" s="1">
        <v>0.002186416641909661</v>
      </c>
      <c r="J407" s="1">
        <v>0.02037183339366289</v>
      </c>
      <c r="K407" s="1">
        <v>-0.0008730964486967085</v>
      </c>
      <c r="L407" s="1">
        <v>0.003616610077140869</v>
      </c>
      <c r="M407" s="1">
        <v>-0.01185407173096809</v>
      </c>
      <c r="N407" s="1">
        <v>0.004056131060394597</v>
      </c>
      <c r="O407" s="1">
        <v>0.03114064897543956</v>
      </c>
      <c r="P407" s="1">
        <v>0.000896083048640639</v>
      </c>
      <c r="Q407" s="1">
        <v>0.0008528237113631931</v>
      </c>
      <c r="R407" s="1">
        <v>-0.004007456810708132</v>
      </c>
      <c r="S407" s="1">
        <v>-0.007973493518861452</v>
      </c>
      <c r="T407" s="1">
        <v>-0.006921282554074426</v>
      </c>
      <c r="U407" s="1">
        <v>0.05475946104963159</v>
      </c>
      <c r="V407" s="1">
        <v>-0.02308106480283489</v>
      </c>
      <c r="W407" s="1">
        <v>-0.003692024275475103</v>
      </c>
      <c r="X407" s="1">
        <v>-0.00950722986341046</v>
      </c>
      <c r="Y407" s="1">
        <v>0.01771175693068749</v>
      </c>
      <c r="Z407" s="1">
        <v>-0.004932318002161096</v>
      </c>
      <c r="AA407" s="1">
        <v>-0.007115978702727177</v>
      </c>
      <c r="AB407" s="1">
        <v>-0.002040040169229873</v>
      </c>
      <c r="AC407" s="1">
        <v>0.000372179977537801</v>
      </c>
      <c r="AD407" s="1">
        <v>-0.006509945319922328</v>
      </c>
      <c r="AE407" s="1">
        <v>0.004549552964973724</v>
      </c>
      <c r="AF407" s="1">
        <v>-0.006443675242926661</v>
      </c>
      <c r="AG407" s="1">
        <v>-0.04241613283349122</v>
      </c>
      <c r="AH407" s="1">
        <v>-0.01649375798189479</v>
      </c>
      <c r="AI407" s="1">
        <v>0.01515570965625002</v>
      </c>
      <c r="AJ407" s="1">
        <v>0.01647412696507677</v>
      </c>
      <c r="AK407" s="1">
        <v>-0.001888889125332249</v>
      </c>
      <c r="AL407" s="1">
        <v>-0.002878591939744934</v>
      </c>
      <c r="AM407" s="1">
        <v>-0.02133775467999954</v>
      </c>
      <c r="AN407" s="1">
        <v>-0.006043473086463913</v>
      </c>
      <c r="AO407" s="1">
        <v>-0.001248592882900801</v>
      </c>
      <c r="AP407" s="1">
        <v>0.01517421017374176</v>
      </c>
      <c r="AQ407" s="1">
        <v>-0.01842479660941665</v>
      </c>
      <c r="AR407" s="1">
        <v>0.003209129409272427</v>
      </c>
      <c r="AS407" s="1">
        <v>-0.002867230196367032</v>
      </c>
      <c r="AT407" s="1">
        <v>0.004955492451426569</v>
      </c>
      <c r="AU407" s="1">
        <v>-0.003365399856178231</v>
      </c>
      <c r="AV407" s="1">
        <v>-0.001260106855740739</v>
      </c>
      <c r="AW407" s="1">
        <v>-0.009639130513506955</v>
      </c>
      <c r="AX407" s="1">
        <v>0.004065043745316466</v>
      </c>
      <c r="AY407" s="1">
        <v>-0.009128888174904537</v>
      </c>
      <c r="AZ407" s="1">
        <v>-0.01158174092723474</v>
      </c>
      <c r="BA407" s="1">
        <v>0.004794645009217113</v>
      </c>
      <c r="BB407" s="1">
        <v>-0.01471265140552802</v>
      </c>
      <c r="BC407" s="1">
        <v>0.03737095767859411</v>
      </c>
      <c r="BD407" s="1">
        <v>0.001707495000944359</v>
      </c>
      <c r="BE407" s="1">
        <v>-0.01280562552565212</v>
      </c>
      <c r="BF407" s="1">
        <v>-0.01382090951540549</v>
      </c>
      <c r="BG407" s="1">
        <v>0.02387295859832506</v>
      </c>
      <c r="BH407" s="1">
        <v>0.01090037344141459</v>
      </c>
      <c r="BI407" s="1">
        <v>-0.004670649056489173</v>
      </c>
      <c r="BJ407" s="1">
        <v>-0.03077627757591206</v>
      </c>
      <c r="BK407" s="1">
        <v>0</v>
      </c>
      <c r="BL407" s="1">
        <v>-0.03506906791255793</v>
      </c>
    </row>
    <row r="408" spans="1:64">
      <c r="A408" s="11">
        <v>44176</v>
      </c>
      <c r="B408" s="1">
        <v>-0.01292595679675157</v>
      </c>
      <c r="C408" s="1">
        <v>-0.0005605676647599811</v>
      </c>
      <c r="D408" s="1">
        <v>0.01186247882929825</v>
      </c>
      <c r="E408" s="1">
        <v>-0.004665542581750892</v>
      </c>
      <c r="F408" s="1">
        <v>-0.007038019425376629</v>
      </c>
      <c r="G408" s="1">
        <v>0.004694005200573725</v>
      </c>
      <c r="H408" s="1">
        <v>-0.01124591787154638</v>
      </c>
      <c r="I408" s="1">
        <v>-0.009390877875476544</v>
      </c>
      <c r="J408" s="1">
        <v>-0.0001091221452198532</v>
      </c>
      <c r="K408" s="1">
        <v>0.004813852496939441</v>
      </c>
      <c r="L408" s="1">
        <v>0.006756642452826922</v>
      </c>
      <c r="M408" s="1">
        <v>-0.0002262803506626332</v>
      </c>
      <c r="N408" s="1">
        <v>-0.001245843539656621</v>
      </c>
      <c r="O408" s="1">
        <v>0.01628772946228607</v>
      </c>
      <c r="P408" s="1">
        <v>-0.01863250683992457</v>
      </c>
      <c r="Q408" s="1">
        <v>-0.009175583802865095</v>
      </c>
      <c r="R408" s="1">
        <v>0.006196467745168688</v>
      </c>
      <c r="S408" s="1">
        <v>0.001658608864713251</v>
      </c>
      <c r="T408" s="1">
        <v>-0.009034653166415829</v>
      </c>
      <c r="U408" s="1">
        <v>0.03080082006849216</v>
      </c>
      <c r="V408" s="1">
        <v>0.01200062569055471</v>
      </c>
      <c r="W408" s="1">
        <v>0.01880673275321465</v>
      </c>
      <c r="X408" s="1">
        <v>0.003466125337587833</v>
      </c>
      <c r="Y408" s="1">
        <v>0.00627162747787291</v>
      </c>
      <c r="Z408" s="1">
        <v>0.003627478694740338</v>
      </c>
      <c r="AA408" s="1">
        <v>0.002866831898649558</v>
      </c>
      <c r="AB408" s="1">
        <v>-0.001022286245651927</v>
      </c>
      <c r="AC408" s="1">
        <v>-0.006325115878419996</v>
      </c>
      <c r="AD408" s="1">
        <v>-0.003811413150867637</v>
      </c>
      <c r="AE408" s="1">
        <v>0.001181262193511445</v>
      </c>
      <c r="AF408" s="1">
        <v>-0.005903335901644158</v>
      </c>
      <c r="AG408" s="1">
        <v>-0.04485543899167466</v>
      </c>
      <c r="AH408" s="1">
        <v>0.01778325037279571</v>
      </c>
      <c r="AI408" s="1">
        <v>-0.06706044790645305</v>
      </c>
      <c r="AJ408" s="1">
        <v>-0.01264945892296088</v>
      </c>
      <c r="AK408" s="1">
        <v>-0.00757104904799466</v>
      </c>
      <c r="AL408" s="1">
        <v>-0.01288253243043358</v>
      </c>
      <c r="AM408" s="1">
        <v>0.002356932250782151</v>
      </c>
      <c r="AN408" s="1">
        <v>0.01301540250270383</v>
      </c>
      <c r="AO408" s="1">
        <v>-0.01672143044201213</v>
      </c>
      <c r="AP408" s="1">
        <v>0.004250743176633209</v>
      </c>
      <c r="AQ408" s="1">
        <v>0.01018668936269651</v>
      </c>
      <c r="AR408" s="1">
        <v>0.00316080176871969</v>
      </c>
      <c r="AS408" s="1">
        <v>-0.01461795336295413</v>
      </c>
      <c r="AT408" s="1">
        <v>-0.002292057959005667</v>
      </c>
      <c r="AU408" s="1">
        <v>-0.01725860918923872</v>
      </c>
      <c r="AV408" s="1">
        <v>-0.01955852439335437</v>
      </c>
      <c r="AW408" s="1">
        <v>-0.004709525958088823</v>
      </c>
      <c r="AX408" s="1">
        <v>-0.008625269554752735</v>
      </c>
      <c r="AY408" s="1">
        <v>-0.0002513680099561766</v>
      </c>
      <c r="AZ408" s="1">
        <v>0.03414793996597321</v>
      </c>
      <c r="BA408" s="1">
        <v>0.001547623744714288</v>
      </c>
      <c r="BB408" s="1">
        <v>0.01439672486559962</v>
      </c>
      <c r="BC408" s="1">
        <v>-0.02723776737586814</v>
      </c>
      <c r="BD408" s="1">
        <v>-0.02443183499180546</v>
      </c>
      <c r="BE408" s="1">
        <v>-0.02476753799081233</v>
      </c>
      <c r="BF408" s="1">
        <v>-0.007595957865937586</v>
      </c>
      <c r="BG408" s="1">
        <v>-0.003772873216583927</v>
      </c>
      <c r="BH408" s="1">
        <v>0.002064772954449401</v>
      </c>
      <c r="BI408" s="1">
        <v>-0.000271923063588253</v>
      </c>
      <c r="BJ408" s="1">
        <v>0.001239605638131636</v>
      </c>
      <c r="BK408" s="1">
        <v>-0.02272718381883509</v>
      </c>
      <c r="BL408" s="1">
        <v>-0.01651980817282095</v>
      </c>
    </row>
    <row r="409" spans="1:64">
      <c r="A409" s="11">
        <v>44179</v>
      </c>
      <c r="B409" s="1">
        <v>0.005238109179305894</v>
      </c>
      <c r="C409" s="1">
        <v>0.02104524047234313</v>
      </c>
      <c r="D409" s="1">
        <v>0.03497331777575474</v>
      </c>
      <c r="E409" s="1">
        <v>0.01406247394271976</v>
      </c>
      <c r="F409" s="1">
        <v>0.004945033550061151</v>
      </c>
      <c r="G409" s="1">
        <v>-0.002149004094560869</v>
      </c>
      <c r="H409" s="1">
        <v>-0.01427300798368236</v>
      </c>
      <c r="I409" s="1">
        <v>0.004213401251811799</v>
      </c>
      <c r="J409" s="1">
        <v>0.03415163340214633</v>
      </c>
      <c r="K409" s="1">
        <v>0.01301170156146481</v>
      </c>
      <c r="L409" s="1">
        <v>-0.0633109063331071</v>
      </c>
      <c r="M409" s="1">
        <v>0.01879086700417121</v>
      </c>
      <c r="N409" s="1">
        <v>-0.03216908403546792</v>
      </c>
      <c r="O409" s="1">
        <v>-0.003338953500250486</v>
      </c>
      <c r="P409" s="1">
        <v>-0.01339870405413157</v>
      </c>
      <c r="Q409" s="1">
        <v>0.04411955830837977</v>
      </c>
      <c r="R409" s="1">
        <v>-0.001919514419548407</v>
      </c>
      <c r="S409" s="1">
        <v>0.008661372783813626</v>
      </c>
      <c r="T409" s="1">
        <v>0.009638113971106588</v>
      </c>
      <c r="U409" s="1">
        <v>-0.01361223750780416</v>
      </c>
      <c r="V409" s="1">
        <v>0.006485127573094163</v>
      </c>
      <c r="W409" s="1">
        <v>-0.00245525388254797</v>
      </c>
      <c r="X409" s="1">
        <v>-0.007993349284687201</v>
      </c>
      <c r="Y409" s="1">
        <v>0.01815205621715243</v>
      </c>
      <c r="Z409" s="1">
        <v>-0.01218454247868972</v>
      </c>
      <c r="AA409" s="1">
        <v>-0.00946510999277006</v>
      </c>
      <c r="AB409" s="1">
        <v>-0.006139124494857429</v>
      </c>
      <c r="AC409" s="1">
        <v>0.006989531389320014</v>
      </c>
      <c r="AD409" s="1">
        <v>0.001289619666076547</v>
      </c>
      <c r="AE409" s="1">
        <v>-0.001835523296326413</v>
      </c>
      <c r="AF409" s="1">
        <v>-0.01053859988686401</v>
      </c>
      <c r="AG409" s="1">
        <v>0.0487230823549798</v>
      </c>
      <c r="AH409" s="1">
        <v>-0.01119676130233727</v>
      </c>
      <c r="AI409" s="1">
        <v>0.02337937854824901</v>
      </c>
      <c r="AJ409" s="1">
        <v>-0.00960871462995716</v>
      </c>
      <c r="AK409" s="1">
        <v>-0.02860772594383909</v>
      </c>
      <c r="AL409" s="1">
        <v>0.002339662500449036</v>
      </c>
      <c r="AM409" s="1">
        <v>-0.05173437757136257</v>
      </c>
      <c r="AN409" s="1">
        <v>0.004407792584028236</v>
      </c>
      <c r="AO409" s="1">
        <v>-0.008582347122950806</v>
      </c>
      <c r="AP409" s="1">
        <v>0.03815424991629524</v>
      </c>
      <c r="AQ409" s="1">
        <v>-0.01563582614949732</v>
      </c>
      <c r="AR409" s="1">
        <v>0.02270761019579437</v>
      </c>
      <c r="AS409" s="1">
        <v>-0.04644954639515297</v>
      </c>
      <c r="AT409" s="1">
        <v>-0.01301666390881129</v>
      </c>
      <c r="AU409" s="1">
        <v>-0.02507019484205786</v>
      </c>
      <c r="AV409" s="1">
        <v>-0.02509660896627697</v>
      </c>
      <c r="AW409" s="1">
        <v>0.01261816144711547</v>
      </c>
      <c r="AX409" s="1">
        <v>-0.01473723353925294</v>
      </c>
      <c r="AY409" s="1">
        <v>0.004688558351682692</v>
      </c>
      <c r="AZ409" s="1">
        <v>-0.005503416088925683</v>
      </c>
      <c r="BA409" s="1">
        <v>0.02562448841011911</v>
      </c>
      <c r="BB409" s="1">
        <v>-0.01812873123074576</v>
      </c>
      <c r="BC409" s="1">
        <v>0.04891885330572698</v>
      </c>
      <c r="BD409" s="1">
        <v>-0.001747273530122384</v>
      </c>
      <c r="BE409" s="1">
        <v>0.001507192714142791</v>
      </c>
      <c r="BF409" s="1">
        <v>-0.00278885377198701</v>
      </c>
      <c r="BG409" s="1">
        <v>0.002764669646190265</v>
      </c>
      <c r="BH409" s="1">
        <v>-0.005800026636379019</v>
      </c>
      <c r="BI409" s="1">
        <v>-0.009183767763838668</v>
      </c>
      <c r="BJ409" s="1">
        <v>0.01914274813561168</v>
      </c>
      <c r="BK409" s="1">
        <v>-0.00775190695389949</v>
      </c>
      <c r="BL409" s="1">
        <v>-0.001119806403047319</v>
      </c>
    </row>
    <row r="410" spans="1:64">
      <c r="A410" s="11">
        <v>44180</v>
      </c>
      <c r="B410" s="1">
        <v>0.01527714948115055</v>
      </c>
      <c r="C410" s="1">
        <v>-0.008603249357931886</v>
      </c>
      <c r="D410" s="1">
        <v>0.02678322149914014</v>
      </c>
      <c r="E410" s="1">
        <v>0.006163421350400489</v>
      </c>
      <c r="F410" s="1">
        <v>-0.007102192925917628</v>
      </c>
      <c r="G410" s="1">
        <v>0.006180222344310815</v>
      </c>
      <c r="H410" s="1">
        <v>0.01515841277708296</v>
      </c>
      <c r="I410" s="1">
        <v>0.01001233075131069</v>
      </c>
      <c r="J410" s="1">
        <v>0.02468879507726141</v>
      </c>
      <c r="K410" s="1">
        <v>0.002581597115988821</v>
      </c>
      <c r="L410" s="1">
        <v>0.01433001160803804</v>
      </c>
      <c r="M410" s="1">
        <v>0.003333474153250027</v>
      </c>
      <c r="N410" s="1">
        <v>-0.003593321772181746</v>
      </c>
      <c r="O410" s="1">
        <v>0.002680111568101884</v>
      </c>
      <c r="P410" s="1">
        <v>0.01831953603670988</v>
      </c>
      <c r="Q410" s="1">
        <v>-0.009566000874047687</v>
      </c>
      <c r="R410" s="1">
        <v>-0.006677681615178899</v>
      </c>
      <c r="S410" s="1">
        <v>0.01692124410998819</v>
      </c>
      <c r="T410" s="1">
        <v>0.01186767964195479</v>
      </c>
      <c r="U410" s="1">
        <v>0.01480980749273808</v>
      </c>
      <c r="V410" s="1">
        <v>0.003252377700835307</v>
      </c>
      <c r="W410" s="1">
        <v>0.0101185108589863</v>
      </c>
      <c r="X410" s="1">
        <v>-0.02394977311411339</v>
      </c>
      <c r="Y410" s="1">
        <v>0.008646408597882127</v>
      </c>
      <c r="Z410" s="1">
        <v>0.004380510370031176</v>
      </c>
      <c r="AA410" s="1">
        <v>0.01689278727364529</v>
      </c>
      <c r="AB410" s="1">
        <v>0.01338374585600555</v>
      </c>
      <c r="AC410" s="1">
        <v>-0.001859136546020101</v>
      </c>
      <c r="AD410" s="1">
        <v>-0.008715835077512279</v>
      </c>
      <c r="AE410" s="1">
        <v>0.008997745849475436</v>
      </c>
      <c r="AF410" s="1">
        <v>0.01707517808580916</v>
      </c>
      <c r="AG410" s="1">
        <v>0.02574881765633208</v>
      </c>
      <c r="AH410" s="1">
        <v>-0.0002516143600799214</v>
      </c>
      <c r="AI410" s="1">
        <v>0.01050036114965103</v>
      </c>
      <c r="AJ410" s="1">
        <v>0.00131384423266323</v>
      </c>
      <c r="AK410" s="1">
        <v>0.008725889246314678</v>
      </c>
      <c r="AL410" s="1">
        <v>0.00496001072049701</v>
      </c>
      <c r="AM410" s="1">
        <v>0.07563559997393954</v>
      </c>
      <c r="AN410" s="1">
        <v>-0.0003267862964084767</v>
      </c>
      <c r="AO410" s="1">
        <v>0.01522934251174202</v>
      </c>
      <c r="AP410" s="1">
        <v>-0.005053316679379916</v>
      </c>
      <c r="AQ410" s="1">
        <v>-0.01496304475964072</v>
      </c>
      <c r="AR410" s="1">
        <v>0.003888347133732317</v>
      </c>
      <c r="AS410" s="1">
        <v>-0.01275174328171391</v>
      </c>
      <c r="AT410" s="1">
        <v>0.00959154532432005</v>
      </c>
      <c r="AU410" s="1">
        <v>0.01566382634931829</v>
      </c>
      <c r="AV410" s="1">
        <v>0.01518158554166393</v>
      </c>
      <c r="AW410" s="1">
        <v>0.01433035489568102</v>
      </c>
      <c r="AX410" s="1">
        <v>0.01946304945149957</v>
      </c>
      <c r="AY410" s="1">
        <v>-0.01262303524761665</v>
      </c>
      <c r="AZ410" s="1">
        <v>-0.02018231845134832</v>
      </c>
      <c r="BA410" s="1">
        <v>0.04168235569644674</v>
      </c>
      <c r="BB410" s="1">
        <v>0.0135263023035419</v>
      </c>
      <c r="BC410" s="1">
        <v>-0.01028403196611649</v>
      </c>
      <c r="BD410" s="1">
        <v>0.03092186146550269</v>
      </c>
      <c r="BE410" s="1">
        <v>0.006621690776421385</v>
      </c>
      <c r="BF410" s="1">
        <v>0.01053174176238203</v>
      </c>
      <c r="BG410" s="1">
        <v>0.01627765533070447</v>
      </c>
      <c r="BH410" s="1">
        <v>0.01324121619713736</v>
      </c>
      <c r="BI410" s="1">
        <v>-0.0004806490560786969</v>
      </c>
      <c r="BJ410" s="1">
        <v>0.03214668064688597</v>
      </c>
      <c r="BK410" s="1">
        <v>0.01562503782081115</v>
      </c>
      <c r="BL410" s="1">
        <v>0.03475331595933717</v>
      </c>
    </row>
    <row r="411" spans="1:64">
      <c r="A411" s="11">
        <v>44181</v>
      </c>
      <c r="B411" s="1">
        <v>0.02764481453021417</v>
      </c>
      <c r="C411" s="1">
        <v>0.01303540412525539</v>
      </c>
      <c r="D411" s="1">
        <v>-0.002566145758589711</v>
      </c>
      <c r="E411" s="1">
        <v>-0.0007657861177040592</v>
      </c>
      <c r="F411" s="1">
        <v>0.01321021910886278</v>
      </c>
      <c r="G411" s="1">
        <v>-0.0010237958302588</v>
      </c>
      <c r="H411" s="1">
        <v>-0.004234624002036558</v>
      </c>
      <c r="I411" s="1">
        <v>0.004720509592372579</v>
      </c>
      <c r="J411" s="1">
        <v>-0.002780109810802456</v>
      </c>
      <c r="K411" s="1">
        <v>0.02396122437861958</v>
      </c>
      <c r="L411" s="1">
        <v>-0.01342104017278711</v>
      </c>
      <c r="M411" s="1">
        <v>-0.008194987939441956</v>
      </c>
      <c r="N411" s="1">
        <v>0.02657682576874576</v>
      </c>
      <c r="O411" s="1">
        <v>0.01102569509723672</v>
      </c>
      <c r="P411" s="1">
        <v>0.003688770635457361</v>
      </c>
      <c r="Q411" s="1">
        <v>0.006332371478088739</v>
      </c>
      <c r="R411" s="1">
        <v>-0.006561249048851581</v>
      </c>
      <c r="S411" s="1">
        <v>-0.01502554775710441</v>
      </c>
      <c r="T411" s="1">
        <v>-0.003569354488215271</v>
      </c>
      <c r="U411" s="1">
        <v>-0.01412938562396349</v>
      </c>
      <c r="V411" s="1">
        <v>0.0006727629659719625</v>
      </c>
      <c r="W411" s="1">
        <v>-0.01434885274724307</v>
      </c>
      <c r="X411" s="1">
        <v>0.001943822093764869</v>
      </c>
      <c r="Y411" s="1">
        <v>0.01145501601068832</v>
      </c>
      <c r="Z411" s="1">
        <v>-0.002698256931201404</v>
      </c>
      <c r="AA411" s="1">
        <v>-0.007215345609276946</v>
      </c>
      <c r="AB411" s="1">
        <v>0.02133427487661321</v>
      </c>
      <c r="AC411" s="1">
        <v>-0.01403208573016923</v>
      </c>
      <c r="AD411" s="1">
        <v>0.009831983337802441</v>
      </c>
      <c r="AE411" s="1">
        <v>0.0020830041096358</v>
      </c>
      <c r="AF411" s="1">
        <v>0.00290883474149517</v>
      </c>
      <c r="AG411" s="1">
        <v>-0.01009558952858536</v>
      </c>
      <c r="AH411" s="1">
        <v>-0.008389917948923409</v>
      </c>
      <c r="AI411" s="1">
        <v>0.01974330506555622</v>
      </c>
      <c r="AJ411" s="1">
        <v>0.02543395838206952</v>
      </c>
      <c r="AK411" s="1">
        <v>0.001730344441236653</v>
      </c>
      <c r="AL411" s="1">
        <v>0.000435585701625163</v>
      </c>
      <c r="AM411" s="1">
        <v>0.008645418133830463</v>
      </c>
      <c r="AN411" s="1">
        <v>0.0240509056796212</v>
      </c>
      <c r="AO411" s="1">
        <v>0.002605429280531091</v>
      </c>
      <c r="AP411" s="1">
        <v>0.009715624895785258</v>
      </c>
      <c r="AQ411" s="1">
        <v>0.03283479219290197</v>
      </c>
      <c r="AR411" s="1">
        <v>-0.008831797904903627</v>
      </c>
      <c r="AS411" s="1">
        <v>-0.02247469583941175</v>
      </c>
      <c r="AT411" s="1">
        <v>0.01466991337461621</v>
      </c>
      <c r="AU411" s="1">
        <v>0.002441832821867385</v>
      </c>
      <c r="AV411" s="1">
        <v>0.01430435953086828</v>
      </c>
      <c r="AW411" s="1">
        <v>0.01504899076466515</v>
      </c>
      <c r="AX411" s="1">
        <v>0.005126368695375749</v>
      </c>
      <c r="AY411" s="1">
        <v>0.01885035156434411</v>
      </c>
      <c r="AZ411" s="1">
        <v>-0.008970119576396596</v>
      </c>
      <c r="BA411" s="1">
        <v>-0.01892249815265112</v>
      </c>
      <c r="BB411" s="1">
        <v>0.003803425023043649</v>
      </c>
      <c r="BC411" s="1">
        <v>-0.01654953964479278</v>
      </c>
      <c r="BD411" s="1">
        <v>-0.01188460616381237</v>
      </c>
      <c r="BE411" s="1">
        <v>0.008858253570916075</v>
      </c>
      <c r="BF411" s="1">
        <v>-0.0009715616369997404</v>
      </c>
      <c r="BG411" s="1">
        <v>-0.005091215339968369</v>
      </c>
      <c r="BH411" s="1">
        <v>0.005757387559992777</v>
      </c>
      <c r="BI411" s="1">
        <v>-0.001030395981078569</v>
      </c>
      <c r="BJ411" s="1">
        <v>0.01720225820618415</v>
      </c>
      <c r="BK411" s="1">
        <v>0</v>
      </c>
      <c r="BL411" s="1">
        <v>-0.003250229087196521</v>
      </c>
    </row>
    <row r="412" spans="1:64">
      <c r="A412" s="11">
        <v>44182</v>
      </c>
      <c r="B412" s="1">
        <v>0.01782067179318636</v>
      </c>
      <c r="C412" s="1">
        <v>0.01268542535497574</v>
      </c>
      <c r="D412" s="1">
        <v>0.01188236294420064</v>
      </c>
      <c r="E412" s="1">
        <v>-0.0007662951041547128</v>
      </c>
      <c r="F412" s="1">
        <v>0.013864141592973</v>
      </c>
      <c r="G412" s="1">
        <v>0.01341537964767059</v>
      </c>
      <c r="H412" s="1">
        <v>0.002909832795025658</v>
      </c>
      <c r="I412" s="1">
        <v>0.00131556898226215</v>
      </c>
      <c r="J412" s="1">
        <v>-0.0001032745109762478</v>
      </c>
      <c r="K412" s="1">
        <v>-0.001505746998722635</v>
      </c>
      <c r="L412" s="1">
        <v>0.01599011715924581</v>
      </c>
      <c r="M412" s="1">
        <v>0.0136221337279061</v>
      </c>
      <c r="N412" s="1">
        <v>0.00969864403098164</v>
      </c>
      <c r="O412" s="1">
        <v>0</v>
      </c>
      <c r="P412" s="1">
        <v>0.02465216306473739</v>
      </c>
      <c r="Q412" s="1">
        <v>-0.004385701529582287</v>
      </c>
      <c r="R412" s="1">
        <v>0.002300681867238419</v>
      </c>
      <c r="S412" s="1">
        <v>0.03038339874539808</v>
      </c>
      <c r="T412" s="1">
        <v>0.01535284272661674</v>
      </c>
      <c r="U412" s="1">
        <v>0.01887369147306561</v>
      </c>
      <c r="V412" s="1">
        <v>-0.01552566313090464</v>
      </c>
      <c r="W412" s="1">
        <v>-0.000915569245591108</v>
      </c>
      <c r="X412" s="1">
        <v>-0.01323779716016649</v>
      </c>
      <c r="Y412" s="1">
        <v>0.02317558021564636</v>
      </c>
      <c r="Z412" s="1">
        <v>-0.008565001358404323</v>
      </c>
      <c r="AA412" s="1">
        <v>0.002535095945598531</v>
      </c>
      <c r="AB412" s="1">
        <v>-0.01425727041165059</v>
      </c>
      <c r="AC412" s="1">
        <v>-0.005667489089896005</v>
      </c>
      <c r="AD412" s="1">
        <v>-0.00570453786272318</v>
      </c>
      <c r="AE412" s="1">
        <v>0.002923013944413855</v>
      </c>
      <c r="AF412" s="1">
        <v>-0.008287071001883861</v>
      </c>
      <c r="AG412" s="1">
        <v>-0.001653638208028663</v>
      </c>
      <c r="AH412" s="1">
        <v>-0.005556182464467874</v>
      </c>
      <c r="AI412" s="1">
        <v>0.06326081199281131</v>
      </c>
      <c r="AJ412" s="1">
        <v>0.02923229591838661</v>
      </c>
      <c r="AK412" s="1">
        <v>0.003669897291025848</v>
      </c>
      <c r="AL412" s="1">
        <v>-0.004316764187042077</v>
      </c>
      <c r="AM412" s="1">
        <v>0.02228579495518801</v>
      </c>
      <c r="AN412" s="1">
        <v>0.0006382897348109484</v>
      </c>
      <c r="AO412" s="1">
        <v>-0.009134671214541923</v>
      </c>
      <c r="AP412" s="1">
        <v>0.01537642105336601</v>
      </c>
      <c r="AQ412" s="1">
        <v>0.02828375160374996</v>
      </c>
      <c r="AR412" s="1">
        <v>0.007456944138543475</v>
      </c>
      <c r="AS412" s="1">
        <v>0.005021008023900375</v>
      </c>
      <c r="AT412" s="1">
        <v>-0.001583421202080104</v>
      </c>
      <c r="AU412" s="1">
        <v>-0.004358850129372205</v>
      </c>
      <c r="AV412" s="1">
        <v>-0.002564026542890674</v>
      </c>
      <c r="AW412" s="1">
        <v>0.01028752132659294</v>
      </c>
      <c r="AX412" s="1">
        <v>-0.001055266064862392</v>
      </c>
      <c r="AY412" s="1">
        <v>0.008762286750676695</v>
      </c>
      <c r="AZ412" s="1">
        <v>0.005028567703845965</v>
      </c>
      <c r="BA412" s="1">
        <v>0.01351349451475592</v>
      </c>
      <c r="BB412" s="1">
        <v>0.005783545962155801</v>
      </c>
      <c r="BC412" s="1">
        <v>0.05319781856425521</v>
      </c>
      <c r="BD412" s="1">
        <v>-0.002290894059340576</v>
      </c>
      <c r="BE412" s="1">
        <v>0.01059567727210498</v>
      </c>
      <c r="BF412" s="1">
        <v>0.006866289271218573</v>
      </c>
      <c r="BG412" s="1">
        <v>0.04545799108114323</v>
      </c>
      <c r="BH412" s="1">
        <v>0.004971523186085181</v>
      </c>
      <c r="BI412" s="1">
        <v>0.0046072113670792</v>
      </c>
      <c r="BJ412" s="1">
        <v>0.004895444985060449</v>
      </c>
      <c r="BK412" s="1">
        <v>0.01538445344291972</v>
      </c>
      <c r="BL412" s="1">
        <v>0.0108695546541866</v>
      </c>
    </row>
    <row r="413" spans="1:64">
      <c r="A413" s="11">
        <v>44183</v>
      </c>
      <c r="B413" s="1">
        <v>-0.004126257991549642</v>
      </c>
      <c r="C413" s="1">
        <v>-0.003419589806885837</v>
      </c>
      <c r="D413" s="1">
        <v>-0.009016784222136476</v>
      </c>
      <c r="E413" s="1">
        <v>0</v>
      </c>
      <c r="F413" s="1">
        <v>-0.01099429785091333</v>
      </c>
      <c r="G413" s="1">
        <v>0.001746727230884426</v>
      </c>
      <c r="H413" s="1">
        <v>-0.02053125622338625</v>
      </c>
      <c r="I413" s="1">
        <v>0.007882967720059142</v>
      </c>
      <c r="J413" s="1">
        <v>-0.009500187977447783</v>
      </c>
      <c r="K413" s="1">
        <v>-0.01063939440891426</v>
      </c>
      <c r="L413" s="1">
        <v>0.01691338102760254</v>
      </c>
      <c r="M413" s="1">
        <v>-0.008371820614226366</v>
      </c>
      <c r="N413" s="1">
        <v>-0.01675298868692587</v>
      </c>
      <c r="O413" s="1">
        <v>-0.02181090975373545</v>
      </c>
      <c r="P413" s="1">
        <v>0.0007175461288497775</v>
      </c>
      <c r="Q413" s="1">
        <v>0.01366191838676234</v>
      </c>
      <c r="R413" s="1">
        <v>-0.008884824078761122</v>
      </c>
      <c r="S413" s="1">
        <v>-0.008687331891924721</v>
      </c>
      <c r="T413" s="1">
        <v>-0.006804416838033123</v>
      </c>
      <c r="U413" s="1">
        <v>0.04077928299362266</v>
      </c>
      <c r="V413" s="1">
        <v>-0.009810022475974733</v>
      </c>
      <c r="W413" s="1">
        <v>0.01951976905979946</v>
      </c>
      <c r="X413" s="1">
        <v>-0.004926719719782091</v>
      </c>
      <c r="Y413" s="1">
        <v>0.06912474901560151</v>
      </c>
      <c r="Z413" s="1">
        <v>-0.00966299803309234</v>
      </c>
      <c r="AA413" s="1">
        <v>0.007249541158110828</v>
      </c>
      <c r="AB413" s="1">
        <v>-0.01345447495772756</v>
      </c>
      <c r="AC413" s="1">
        <v>-0.01773269740527472</v>
      </c>
      <c r="AD413" s="1">
        <v>0.02644292670253057</v>
      </c>
      <c r="AE413" s="1">
        <v>0.005558239782435637</v>
      </c>
      <c r="AF413" s="1">
        <v>-0.004930100282047434</v>
      </c>
      <c r="AG413" s="1">
        <v>-0.03644404531070888</v>
      </c>
      <c r="AH413" s="1">
        <v>0.009728023661177421</v>
      </c>
      <c r="AI413" s="1">
        <v>-0.02077348506514476</v>
      </c>
      <c r="AJ413" s="1">
        <v>0.0006694051355886632</v>
      </c>
      <c r="AK413" s="1">
        <v>-0.01806842865545133</v>
      </c>
      <c r="AL413" s="1">
        <v>0.006994982633733215</v>
      </c>
      <c r="AM413" s="1">
        <v>-0.005589717100725866</v>
      </c>
      <c r="AN413" s="1">
        <v>-0.003782703161213541</v>
      </c>
      <c r="AO413" s="1">
        <v>-0.01668918394185603</v>
      </c>
      <c r="AP413" s="1">
        <v>0.002908590208215989</v>
      </c>
      <c r="AQ413" s="1">
        <v>0.04290882447617062</v>
      </c>
      <c r="AR413" s="1">
        <v>-0.005190700554372096</v>
      </c>
      <c r="AS413" s="1">
        <v>-0.009203226456321989</v>
      </c>
      <c r="AT413" s="1">
        <v>-0.000758406876579687</v>
      </c>
      <c r="AU413" s="1">
        <v>-0.01480813874507225</v>
      </c>
      <c r="AV413" s="1">
        <v>-0.01928031253322959</v>
      </c>
      <c r="AW413" s="1">
        <v>-0.01197973818186693</v>
      </c>
      <c r="AX413" s="1">
        <v>-0.004784670191934959</v>
      </c>
      <c r="AY413" s="1">
        <v>0.008703721500661787</v>
      </c>
      <c r="AZ413" s="1">
        <v>0.009367702343157092</v>
      </c>
      <c r="BA413" s="1">
        <v>0.01672723943536925</v>
      </c>
      <c r="BB413" s="1">
        <v>-0.00568420479766274</v>
      </c>
      <c r="BC413" s="1">
        <v>0.05961277896958705</v>
      </c>
      <c r="BD413" s="1">
        <v>-0.002870220254969413</v>
      </c>
      <c r="BE413" s="1">
        <v>-0.01594693937598834</v>
      </c>
      <c r="BF413" s="1">
        <v>-0.009629298297532674</v>
      </c>
      <c r="BG413" s="1">
        <v>-0.01493452061378397</v>
      </c>
      <c r="BH413" s="1">
        <v>-0.001273915155722172</v>
      </c>
      <c r="BI413" s="1">
        <v>-0.001026728437146018</v>
      </c>
      <c r="BJ413" s="1">
        <v>-0.0288751002868386</v>
      </c>
      <c r="BK413" s="1">
        <v>0.007575825738893149</v>
      </c>
      <c r="BL413" s="1">
        <v>0.01935484573901469</v>
      </c>
    </row>
    <row r="414" spans="1:64">
      <c r="A414" s="11">
        <v>44186</v>
      </c>
      <c r="B414" s="1">
        <v>-0.005487094124228431</v>
      </c>
      <c r="C414" s="1">
        <v>0.01824031242955004</v>
      </c>
      <c r="D414" s="1">
        <v>0.0474250540517025</v>
      </c>
      <c r="E414" s="1">
        <v>-0.01150300758666722</v>
      </c>
      <c r="F414" s="1">
        <v>-0.001355060201045477</v>
      </c>
      <c r="G414" s="1">
        <v>-0.008075758807955413</v>
      </c>
      <c r="H414" s="1">
        <v>-0.006835302473100158</v>
      </c>
      <c r="I414" s="1">
        <v>-0.01145249448934083</v>
      </c>
      <c r="J414" s="1">
        <v>-0.02804414995164817</v>
      </c>
      <c r="K414" s="1">
        <v>0.001414904557329066</v>
      </c>
      <c r="L414" s="1">
        <v>-0.005543966142006584</v>
      </c>
      <c r="M414" s="1">
        <v>-0.003110453485864473</v>
      </c>
      <c r="N414" s="1">
        <v>0.001653817983773953</v>
      </c>
      <c r="O414" s="1">
        <v>-0.02128384695678165</v>
      </c>
      <c r="P414" s="1">
        <v>-0.01444736818080872</v>
      </c>
      <c r="Q414" s="1">
        <v>-0.01996476281080628</v>
      </c>
      <c r="R414" s="1">
        <v>-0.005531372150924141</v>
      </c>
      <c r="S414" s="1">
        <v>-0.006788383959239863</v>
      </c>
      <c r="T414" s="1">
        <v>0.003552443028000285</v>
      </c>
      <c r="U414" s="1">
        <v>0.05751895197683599</v>
      </c>
      <c r="V414" s="1">
        <v>-0.07367682331089342</v>
      </c>
      <c r="W414" s="1">
        <v>-0.009887626733672716</v>
      </c>
      <c r="X414" s="1">
        <v>-0.001115683117146493</v>
      </c>
      <c r="Y414" s="1">
        <v>0.0007541775479369406</v>
      </c>
      <c r="Z414" s="1">
        <v>0.004829541973636831</v>
      </c>
      <c r="AA414" s="1">
        <v>-0.01096332465484062</v>
      </c>
      <c r="AB414" s="1">
        <v>-0.01295605019154311</v>
      </c>
      <c r="AC414" s="1">
        <v>-0.01715030519351413</v>
      </c>
      <c r="AD414" s="1">
        <v>-0.01130474035034124</v>
      </c>
      <c r="AE414" s="1">
        <v>-0.004396246182064245</v>
      </c>
      <c r="AF414" s="1">
        <v>0.03753781546082213</v>
      </c>
      <c r="AG414" s="1">
        <v>-0.03782233053351158</v>
      </c>
      <c r="AH414" s="1">
        <v>-0.01876261622241038</v>
      </c>
      <c r="AI414" s="1">
        <v>-0.01229994457513606</v>
      </c>
      <c r="AJ414" s="1">
        <v>-0.01099007580835931</v>
      </c>
      <c r="AK414" s="1">
        <v>-0.004162137808289557</v>
      </c>
      <c r="AL414" s="1">
        <v>-0.0130607287672897</v>
      </c>
      <c r="AM414" s="1">
        <v>-0.0258572793421924</v>
      </c>
      <c r="AN414" s="1">
        <v>0.01829912856894178</v>
      </c>
      <c r="AO414" s="1">
        <v>0.00250558039429527</v>
      </c>
      <c r="AP414" s="1">
        <v>-0.0103658694657377</v>
      </c>
      <c r="AQ414" s="1">
        <v>-0.01962236835682485</v>
      </c>
      <c r="AR414" s="1">
        <v>0.004539502471081924</v>
      </c>
      <c r="AS414" s="1">
        <v>-0.007961738124735329</v>
      </c>
      <c r="AT414" s="1">
        <v>-0.002139275746095293</v>
      </c>
      <c r="AU414" s="1">
        <v>-0.004051828500513999</v>
      </c>
      <c r="AV414" s="1">
        <v>0.01834860870817545</v>
      </c>
      <c r="AW414" s="1">
        <v>-0.005456164761306836</v>
      </c>
      <c r="AX414" s="1">
        <v>-0.0008903457959806849</v>
      </c>
      <c r="AY414" s="1">
        <v>-0.01531836442466938</v>
      </c>
      <c r="AZ414" s="1">
        <v>0.003645904145880507</v>
      </c>
      <c r="BA414" s="1">
        <v>0.01108727152632194</v>
      </c>
      <c r="BB414" s="1">
        <v>-0.01183184490923117</v>
      </c>
      <c r="BC414" s="1">
        <v>-0.06494968189377415</v>
      </c>
      <c r="BD414" s="1">
        <v>-0.001151436775898018</v>
      </c>
      <c r="BE414" s="1">
        <v>-0.001080274318280061</v>
      </c>
      <c r="BF414" s="1">
        <v>-0.00679712631482321</v>
      </c>
      <c r="BG414" s="1">
        <v>-0.01769977524955824</v>
      </c>
      <c r="BH414" s="1">
        <v>0.003752100932833624</v>
      </c>
      <c r="BI414" s="1">
        <v>0.0001368157105277046</v>
      </c>
      <c r="BJ414" s="1">
        <v>-0.006202122132729859</v>
      </c>
      <c r="BK414" s="1">
        <v>-0.03308259452305062</v>
      </c>
      <c r="BL414" s="1">
        <v>-0.007383996819576688</v>
      </c>
    </row>
    <row r="415" spans="1:64">
      <c r="A415" s="11">
        <v>44187</v>
      </c>
      <c r="B415" s="1">
        <v>0.01058444288514671</v>
      </c>
      <c r="C415" s="1">
        <v>0.001667227107117419</v>
      </c>
      <c r="D415" s="1">
        <v>-0.0214393597015301</v>
      </c>
      <c r="E415" s="1">
        <v>-0.02249808394312403</v>
      </c>
      <c r="F415" s="1">
        <v>0.02089555326127224</v>
      </c>
      <c r="G415" s="1">
        <v>0.001757804813703245</v>
      </c>
      <c r="H415" s="1">
        <v>-0.01284689136972295</v>
      </c>
      <c r="I415" s="1">
        <v>0.000188348472555333</v>
      </c>
      <c r="J415" s="1">
        <v>-0.0007508279770861437</v>
      </c>
      <c r="K415" s="1">
        <v>0.0001060345358481207</v>
      </c>
      <c r="L415" s="1">
        <v>-0.009059179889621016</v>
      </c>
      <c r="M415" s="1">
        <v>0.00312015859403969</v>
      </c>
      <c r="N415" s="1">
        <v>-0.01766306099180082</v>
      </c>
      <c r="O415" s="1">
        <v>0.006558470078291245</v>
      </c>
      <c r="P415" s="1">
        <v>-0.006098580824245969</v>
      </c>
      <c r="Q415" s="1">
        <v>0.02223509267917945</v>
      </c>
      <c r="R415" s="1">
        <v>-0.008055461077244974</v>
      </c>
      <c r="S415" s="1">
        <v>0.006834781077471153</v>
      </c>
      <c r="T415" s="1">
        <v>-0.01441212898371913</v>
      </c>
      <c r="U415" s="1">
        <v>-0.00320996264885598</v>
      </c>
      <c r="V415" s="1">
        <v>0.04271297572815813</v>
      </c>
      <c r="W415" s="1">
        <v>0.005991793223532493</v>
      </c>
      <c r="X415" s="1">
        <v>-0.0007446924345856365</v>
      </c>
      <c r="Y415" s="1">
        <v>0.04240890975931744</v>
      </c>
      <c r="Z415" s="1">
        <v>-0.009123937912832836</v>
      </c>
      <c r="AA415" s="1">
        <v>0.008123249939813615</v>
      </c>
      <c r="AB415" s="1">
        <v>-0.0003453235635542118</v>
      </c>
      <c r="AC415" s="1">
        <v>0.007084733274580257</v>
      </c>
      <c r="AD415" s="1">
        <v>0.03778779871820381</v>
      </c>
      <c r="AE415" s="1">
        <v>-0.0009737961875807555</v>
      </c>
      <c r="AF415" s="1">
        <v>-0.01521657987834313</v>
      </c>
      <c r="AG415" s="1">
        <v>0.03320419577097744</v>
      </c>
      <c r="AH415" s="1">
        <v>-0.004093144435647456</v>
      </c>
      <c r="AI415" s="1">
        <v>-0.03569894694738807</v>
      </c>
      <c r="AJ415" s="1">
        <v>0.02647604164385919</v>
      </c>
      <c r="AK415" s="1">
        <v>-0.00549926894957542</v>
      </c>
      <c r="AL415" s="1">
        <v>-0.020895238199652</v>
      </c>
      <c r="AM415" s="1">
        <v>-0.02712058865631595</v>
      </c>
      <c r="AN415" s="1">
        <v>0.006065055914338258</v>
      </c>
      <c r="AO415" s="1">
        <v>-0.02337959874832907</v>
      </c>
      <c r="AP415" s="1">
        <v>-0.002987192783101</v>
      </c>
      <c r="AQ415" s="1">
        <v>-0.00462694034986677</v>
      </c>
      <c r="AR415" s="1">
        <v>-0.004050269433209963</v>
      </c>
      <c r="AS415" s="1">
        <v>-0.01712152497707031</v>
      </c>
      <c r="AT415" s="1">
        <v>-0.006016677643171708</v>
      </c>
      <c r="AU415" s="1">
        <v>-0.01574788539203043</v>
      </c>
      <c r="AV415" s="1">
        <v>-0.007078475867276057</v>
      </c>
      <c r="AW415" s="1">
        <v>0.02346847709304978</v>
      </c>
      <c r="AX415" s="1">
        <v>-0.003920957088512589</v>
      </c>
      <c r="AY415" s="1">
        <v>0.01846566409788553</v>
      </c>
      <c r="AZ415" s="1">
        <v>-0.009907489325822416</v>
      </c>
      <c r="BA415" s="1">
        <v>0.014385110904646</v>
      </c>
      <c r="BB415" s="1">
        <v>-0.00834126981161476</v>
      </c>
      <c r="BC415" s="1">
        <v>-0.01464926902636221</v>
      </c>
      <c r="BD415" s="1">
        <v>-0.02708940693771389</v>
      </c>
      <c r="BE415" s="1">
        <v>-0.01137472269681872</v>
      </c>
      <c r="BF415" s="1">
        <v>-0.003183634345648279</v>
      </c>
      <c r="BG415" s="1">
        <v>0.05763769391531315</v>
      </c>
      <c r="BH415" s="1">
        <v>-0.0162243046906676</v>
      </c>
      <c r="BI415" s="1">
        <v>-0.01212560822544317</v>
      </c>
      <c r="BJ415" s="1">
        <v>-0.01027897317162918</v>
      </c>
      <c r="BK415" s="1">
        <v>0</v>
      </c>
      <c r="BL415" s="1">
        <v>-0.02444208531382064</v>
      </c>
    </row>
    <row r="416" spans="1:64">
      <c r="A416" s="11">
        <v>44188</v>
      </c>
      <c r="B416" s="1">
        <v>0.02506957228291107</v>
      </c>
      <c r="C416" s="1">
        <v>-0.01448404588937502</v>
      </c>
      <c r="D416" s="1">
        <v>0.002064471840288462</v>
      </c>
      <c r="E416" s="1">
        <v>-0.01904766437826433</v>
      </c>
      <c r="F416" s="1">
        <v>-0.02091971444283214</v>
      </c>
      <c r="G416" s="1">
        <v>-0.007665261629387299</v>
      </c>
      <c r="H416" s="1">
        <v>0.0116196993073665</v>
      </c>
      <c r="I416" s="1">
        <v>-0.001883433038478821</v>
      </c>
      <c r="J416" s="1">
        <v>-0.01728210119217066</v>
      </c>
      <c r="K416" s="1">
        <v>-0.006627122071927394</v>
      </c>
      <c r="L416" s="1">
        <v>0.0213314511615148</v>
      </c>
      <c r="M416" s="1">
        <v>-0.01421919135779259</v>
      </c>
      <c r="N416" s="1">
        <v>0.001368060204907762</v>
      </c>
      <c r="O416" s="1">
        <v>-0.0010287503475086</v>
      </c>
      <c r="P416" s="1">
        <v>-0.001913983788189744</v>
      </c>
      <c r="Q416" s="1">
        <v>0.03633617932698718</v>
      </c>
      <c r="R416" s="1">
        <v>-0.0003866637103965287</v>
      </c>
      <c r="S416" s="1">
        <v>-0.0003701275855547692</v>
      </c>
      <c r="T416" s="1">
        <v>0.005130844126779888</v>
      </c>
      <c r="U416" s="1">
        <v>0.08342864144335849</v>
      </c>
      <c r="V416" s="1">
        <v>0.1273045610609769</v>
      </c>
      <c r="W416" s="1">
        <v>-0.007580510390738482</v>
      </c>
      <c r="X416" s="1">
        <v>-0.001304091744766422</v>
      </c>
      <c r="Y416" s="1">
        <v>-0.0125534001199944</v>
      </c>
      <c r="Z416" s="1">
        <v>0.005152309003968902</v>
      </c>
      <c r="AA416" s="1">
        <v>0.009232822818790787</v>
      </c>
      <c r="AB416" s="1">
        <v>0.01313042678127974</v>
      </c>
      <c r="AC416" s="1">
        <v>0.005211022228472695</v>
      </c>
      <c r="AD416" s="1">
        <v>0.02637722380334107</v>
      </c>
      <c r="AE416" s="1">
        <v>0.01611966547293897</v>
      </c>
      <c r="AF416" s="1">
        <v>0.02794448832271734</v>
      </c>
      <c r="AG416" s="1">
        <v>0.07003895015752004</v>
      </c>
      <c r="AH416" s="1">
        <v>0.01057697943569669</v>
      </c>
      <c r="AI416" s="1">
        <v>-0.01371956103235816</v>
      </c>
      <c r="AJ416" s="1">
        <v>0.009884170094914602</v>
      </c>
      <c r="AK416" s="1">
        <v>0.02034930523832279</v>
      </c>
      <c r="AL416" s="1">
        <v>0.003818896355749279</v>
      </c>
      <c r="AM416" s="1">
        <v>0.0355872041780847</v>
      </c>
      <c r="AN416" s="1">
        <v>-0.013039298698865</v>
      </c>
      <c r="AO416" s="1">
        <v>0.03689937440924607</v>
      </c>
      <c r="AP416" s="1">
        <v>-0.02436811143808726</v>
      </c>
      <c r="AQ416" s="1">
        <v>0.0008647547886526663</v>
      </c>
      <c r="AR416" s="1">
        <v>-0.02025875868909688</v>
      </c>
      <c r="AS416" s="1">
        <v>0.019052732656194</v>
      </c>
      <c r="AT416" s="1">
        <v>0.02066358628347698</v>
      </c>
      <c r="AU416" s="1">
        <v>0.02386652629108399</v>
      </c>
      <c r="AV416" s="1">
        <v>0.03305254427668358</v>
      </c>
      <c r="AW416" s="1">
        <v>0.02025007229215636</v>
      </c>
      <c r="AX416" s="1">
        <v>0.01073548664464941</v>
      </c>
      <c r="AY416" s="1">
        <v>0.01267930794467698</v>
      </c>
      <c r="AZ416" s="1">
        <v>0.00166772579132024</v>
      </c>
      <c r="BA416" s="1">
        <v>-0.002440998343047673</v>
      </c>
      <c r="BB416" s="1">
        <v>0.002849137035855653</v>
      </c>
      <c r="BC416" s="1">
        <v>0.008807772074100217</v>
      </c>
      <c r="BD416" s="1">
        <v>0.02843610624700776</v>
      </c>
      <c r="BE416" s="1">
        <v>0.01271264537984296</v>
      </c>
      <c r="BF416" s="1">
        <v>0.007701257630387204</v>
      </c>
      <c r="BG416" s="1">
        <v>-0.004398861035070478</v>
      </c>
      <c r="BH416" s="1">
        <v>-0.00611792148514434</v>
      </c>
      <c r="BI416" s="1">
        <v>-0.006795989349197118</v>
      </c>
      <c r="BJ416" s="1">
        <v>-0.0003709634580054688</v>
      </c>
      <c r="BK416" s="1">
        <v>0.01088644516262049</v>
      </c>
      <c r="BL416" s="1">
        <v>0.04030501216636018</v>
      </c>
    </row>
    <row r="417" spans="1:64">
      <c r="A417" s="11">
        <v>44189</v>
      </c>
      <c r="B417" s="1">
        <v>0.009673913584701932</v>
      </c>
      <c r="C417" s="1">
        <v>-0.01067243705862453</v>
      </c>
      <c r="D417" s="1">
        <v>0.002935805478412101</v>
      </c>
      <c r="E417" s="1">
        <v>-0.02427180074581503</v>
      </c>
      <c r="F417" s="1">
        <v>-0.00614129122257534</v>
      </c>
      <c r="G417" s="1">
        <v>0.008375918181374953</v>
      </c>
      <c r="H417" s="1">
        <v>0.007121528792562115</v>
      </c>
      <c r="I417" s="1">
        <v>0.01132177052874428</v>
      </c>
      <c r="J417" s="1">
        <v>0.002839918057555346</v>
      </c>
      <c r="K417" s="1">
        <v>-0.003949415822362745</v>
      </c>
      <c r="L417" s="1">
        <v>-0.006426526588490633</v>
      </c>
      <c r="M417" s="1">
        <v>0.008564364060300145</v>
      </c>
      <c r="N417" s="1">
        <v>-0.1334217880123023</v>
      </c>
      <c r="O417" s="1">
        <v>0</v>
      </c>
      <c r="P417" s="1">
        <v>0.002369010625203671</v>
      </c>
      <c r="Q417" s="1">
        <v>0.01116167675423196</v>
      </c>
      <c r="R417" s="1">
        <v>0.007433110686165811</v>
      </c>
      <c r="S417" s="1">
        <v>0.0009876629801341963</v>
      </c>
      <c r="T417" s="1">
        <v>0.008167365109262192</v>
      </c>
      <c r="U417" s="1">
        <v>-0.01655653589299599</v>
      </c>
      <c r="V417" s="1">
        <v>0.01071123341422364</v>
      </c>
      <c r="W417" s="1">
        <v>0.009820876776087228</v>
      </c>
      <c r="X417" s="1">
        <v>0.001515680570538969</v>
      </c>
      <c r="Y417" s="1">
        <v>-0.002995212712407436</v>
      </c>
      <c r="Z417" s="1">
        <v>0.003734676516819802</v>
      </c>
      <c r="AA417" s="1">
        <v>-0.0002495024648689892</v>
      </c>
      <c r="AB417" s="1">
        <v>0.008185716779171903</v>
      </c>
      <c r="AC417" s="1">
        <v>0.0005184779790881056</v>
      </c>
      <c r="AD417" s="1">
        <v>-0.01324866895684074</v>
      </c>
      <c r="AE417" s="1">
        <v>0.001726949030574243</v>
      </c>
      <c r="AF417" s="1">
        <v>-0.004397543846747842</v>
      </c>
      <c r="AG417" s="1">
        <v>0.03986524070069253</v>
      </c>
      <c r="AH417" s="1">
        <v>0.001052345154894496</v>
      </c>
      <c r="AI417" s="1">
        <v>-0.01044685440280491</v>
      </c>
      <c r="AJ417" s="1">
        <v>-0.006618186917892399</v>
      </c>
      <c r="AK417" s="1">
        <v>0.003902141773891366</v>
      </c>
      <c r="AL417" s="1">
        <v>-0.002648135070937974</v>
      </c>
      <c r="AM417" s="1">
        <v>-0.004009142031168755</v>
      </c>
      <c r="AN417" s="1">
        <v>0.007827341595429749</v>
      </c>
      <c r="AO417" s="1">
        <v>-0.00517469215230193</v>
      </c>
      <c r="AP417" s="1">
        <v>-0.0009913111976880273</v>
      </c>
      <c r="AQ417" s="1">
        <v>0.000864092199601707</v>
      </c>
      <c r="AR417" s="1">
        <v>-0.001191373837693743</v>
      </c>
      <c r="AS417" s="1">
        <v>-0.004540328744505939</v>
      </c>
      <c r="AT417" s="1">
        <v>-0.003749050291736888</v>
      </c>
      <c r="AU417" s="1">
        <v>-0.0006511975738014986</v>
      </c>
      <c r="AV417" s="1">
        <v>0.0006272865409897577</v>
      </c>
      <c r="AW417" s="1">
        <v>0.00408642270747106</v>
      </c>
      <c r="AX417" s="1">
        <v>0.000353933883167068</v>
      </c>
      <c r="AY417" s="1">
        <v>0.00042998932858751</v>
      </c>
      <c r="AZ417" s="1">
        <v>0.01232106295230007</v>
      </c>
      <c r="BA417" s="1">
        <v>0.005476593129508878</v>
      </c>
      <c r="BB417" s="1">
        <v>0.002976082928515922</v>
      </c>
      <c r="BC417" s="1">
        <v>0.02444349518922251</v>
      </c>
      <c r="BD417" s="1">
        <v>0.00288014028241057</v>
      </c>
      <c r="BE417" s="1">
        <v>-0.01422922196315357</v>
      </c>
      <c r="BF417" s="1">
        <v>0.009478843271952364</v>
      </c>
      <c r="BG417" s="1">
        <v>0.008415716242804239</v>
      </c>
      <c r="BH417" s="1">
        <v>-0.002370492988051254</v>
      </c>
      <c r="BI417" s="1">
        <v>0.001954887860364352</v>
      </c>
      <c r="BJ417" s="1">
        <v>-0.001113303368883822</v>
      </c>
      <c r="BK417" s="1">
        <v>0.01538445344291972</v>
      </c>
      <c r="BL417" s="1">
        <v>-0.02827226228840274</v>
      </c>
    </row>
    <row r="418" spans="1:64">
      <c r="A418" s="11">
        <v>44190</v>
      </c>
      <c r="B418" s="1">
        <v>0.007428127613668067</v>
      </c>
      <c r="C418" s="1">
        <v>0.002179399374850233</v>
      </c>
      <c r="D418" s="1">
        <v>0.03350878542027824</v>
      </c>
      <c r="E418" s="1">
        <v>0.0107794302120563</v>
      </c>
      <c r="F418" s="1">
        <v>-0.0001857691444799858</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row>
    <row r="419" spans="1:64">
      <c r="A419" s="11">
        <v>44193</v>
      </c>
      <c r="B419" s="1">
        <v>0.02372311778898895</v>
      </c>
      <c r="C419" s="1">
        <v>0.03635114311663834</v>
      </c>
      <c r="D419" s="1">
        <v>-0.007701848642594711</v>
      </c>
      <c r="E419" s="1">
        <v>-0.004101701244152434</v>
      </c>
      <c r="F419" s="1">
        <v>0.02349728907013704</v>
      </c>
      <c r="G419" s="1">
        <v>-0.005168282530451873</v>
      </c>
      <c r="H419" s="1">
        <v>0.001824765264798245</v>
      </c>
      <c r="I419" s="1">
        <v>0.002612387166704311</v>
      </c>
      <c r="J419" s="1">
        <v>-0.002287322623428123</v>
      </c>
      <c r="K419" s="1">
        <v>0.03507113271672124</v>
      </c>
      <c r="L419" s="1">
        <v>-0.0002309874669723655</v>
      </c>
      <c r="M419" s="1">
        <v>0</v>
      </c>
      <c r="N419" s="1">
        <v>0.001621624370953034</v>
      </c>
      <c r="O419" s="1">
        <v>0.02059737045593968</v>
      </c>
      <c r="P419" s="1">
        <v>0.01446081286526191</v>
      </c>
      <c r="Q419" s="1">
        <v>-0.004079500121571766</v>
      </c>
      <c r="R419" s="1">
        <v>0.01777386667273495</v>
      </c>
      <c r="S419" s="1">
        <v>0.003700638235973219</v>
      </c>
      <c r="T419" s="1">
        <v>-0.02911392067721752</v>
      </c>
      <c r="U419" s="1">
        <v>-0.01135525998086118</v>
      </c>
      <c r="V419" s="1">
        <v>0.01720701133093194</v>
      </c>
      <c r="W419" s="1">
        <v>0.004052201133506017</v>
      </c>
      <c r="X419" s="1">
        <v>0</v>
      </c>
      <c r="Y419" s="1">
        <v>-0.003338019255575086</v>
      </c>
      <c r="Z419" s="1">
        <v>0.02141644846353374</v>
      </c>
      <c r="AA419" s="1">
        <v>0.004325854760858672</v>
      </c>
      <c r="AB419" s="1">
        <v>0</v>
      </c>
      <c r="AC419" s="1">
        <v>0</v>
      </c>
      <c r="AD419" s="1">
        <v>0.003033109620883323</v>
      </c>
      <c r="AE419" s="1">
        <v>-0.002618072700266927</v>
      </c>
      <c r="AF419" s="1">
        <v>0.006585215948200052</v>
      </c>
      <c r="AG419" s="1">
        <v>0</v>
      </c>
      <c r="AH419" s="1">
        <v>0.006278830687191483</v>
      </c>
      <c r="AI419" s="1">
        <v>-0.0001708157585743608</v>
      </c>
      <c r="AJ419" s="1">
        <v>-0.01735946776221065</v>
      </c>
      <c r="AK419" s="1">
        <v>-0.001295599706975237</v>
      </c>
      <c r="AL419" s="1">
        <v>0.03590129514824136</v>
      </c>
      <c r="AM419" s="1">
        <v>-0.01380105238494689</v>
      </c>
      <c r="AN419" s="1">
        <v>0.009921558477923309</v>
      </c>
      <c r="AO419" s="1">
        <v>0.005921835621688354</v>
      </c>
      <c r="AP419" s="1">
        <v>0.01002008815226518</v>
      </c>
      <c r="AQ419" s="1">
        <v>-0.01651198169550616</v>
      </c>
      <c r="AR419" s="1">
        <v>-0.007215003310508838</v>
      </c>
      <c r="AS419" s="1">
        <v>-0.01207425788292971</v>
      </c>
      <c r="AT419" s="1">
        <v>0.002668469874510748</v>
      </c>
      <c r="AU419" s="1">
        <v>0.00221564531446572</v>
      </c>
      <c r="AV419" s="1">
        <v>0.0006270828266108364</v>
      </c>
      <c r="AW419" s="1">
        <v>0</v>
      </c>
      <c r="AX419" s="1">
        <v>0.003008440735844831</v>
      </c>
      <c r="AY419" s="1">
        <v>0.006807704375015877</v>
      </c>
      <c r="AZ419" s="1">
        <v>-0.008223627752544038</v>
      </c>
      <c r="BA419" s="1">
        <v>-0.03163754001586006</v>
      </c>
      <c r="BB419" s="1">
        <v>-0.001483791339735641</v>
      </c>
      <c r="BC419" s="1">
        <v>0.002901307404113318</v>
      </c>
      <c r="BD419" s="1">
        <v>-0.008041320555740694</v>
      </c>
      <c r="BE419" s="1">
        <v>0.05112605059847386</v>
      </c>
      <c r="BF419" s="1">
        <v>0.015141373194552</v>
      </c>
      <c r="BG419" s="1">
        <v>-0.04270115916502082</v>
      </c>
      <c r="BH419" s="1">
        <v>0.03479884122696908</v>
      </c>
      <c r="BI419" s="1">
        <v>0.01198605729416724</v>
      </c>
      <c r="BJ419" s="1">
        <v>-0.03306069052587401</v>
      </c>
      <c r="BK419" s="1">
        <v>0</v>
      </c>
      <c r="BL419" s="1">
        <v>0.005387990280331989</v>
      </c>
    </row>
    <row r="420" spans="1:64">
      <c r="A420" s="11">
        <v>44194</v>
      </c>
      <c r="B420" s="1">
        <v>-0.00636753093604292</v>
      </c>
      <c r="C420" s="1">
        <v>-0.01731079829958793</v>
      </c>
      <c r="D420" s="1">
        <v>0.005508266829110209</v>
      </c>
      <c r="E420" s="1">
        <v>0.000823651913665735</v>
      </c>
      <c r="F420" s="1">
        <v>-0.003203381155410301</v>
      </c>
      <c r="G420" s="1">
        <v>0.005009654638574723</v>
      </c>
      <c r="H420" s="1">
        <v>-0.003870540488538299</v>
      </c>
      <c r="I420" s="1">
        <v>0.0004650255921254676</v>
      </c>
      <c r="J420" s="1">
        <v>-0.01069864349196392</v>
      </c>
      <c r="K420" s="1">
        <v>0.01158362513103017</v>
      </c>
      <c r="L420" s="1">
        <v>-0.01224587621924988</v>
      </c>
      <c r="M420" s="1">
        <v>0.001117423324773492</v>
      </c>
      <c r="N420" s="1">
        <v>0.06251121540893401</v>
      </c>
      <c r="O420" s="1">
        <v>0.01109986692163512</v>
      </c>
      <c r="P420" s="1">
        <v>-0.008541684653512016</v>
      </c>
      <c r="Q420" s="1">
        <v>-0.00289133789610363</v>
      </c>
      <c r="R420" s="1">
        <v>0.004473738591340926</v>
      </c>
      <c r="S420" s="1">
        <v>-0.01069196441270226</v>
      </c>
      <c r="T420" s="1">
        <v>-0.01069113258785548</v>
      </c>
      <c r="U420" s="1">
        <v>0.07005711146763383</v>
      </c>
      <c r="V420" s="1">
        <v>0.01870834730497695</v>
      </c>
      <c r="W420" s="1">
        <v>-0.007443962610355959</v>
      </c>
      <c r="X420" s="1">
        <v>-0.004190928406590522</v>
      </c>
      <c r="Y420" s="1">
        <v>-0.01178911129933191</v>
      </c>
      <c r="Z420" s="1">
        <v>-0.009779907408926758</v>
      </c>
      <c r="AA420" s="1">
        <v>-0.01118210683956167</v>
      </c>
      <c r="AB420" s="1">
        <v>0.00507439948206323</v>
      </c>
      <c r="AC420" s="1">
        <v>-0.006347207084935635</v>
      </c>
      <c r="AD420" s="1">
        <v>0.008104239142841196</v>
      </c>
      <c r="AE420" s="1">
        <v>-0.01363739776353923</v>
      </c>
      <c r="AF420" s="1">
        <v>-0.002632894249426587</v>
      </c>
      <c r="AG420" s="1">
        <v>-0.04792126870237312</v>
      </c>
      <c r="AH420" s="1">
        <v>-0.0007905018069394032</v>
      </c>
      <c r="AI420" s="1">
        <v>0.005293761232598948</v>
      </c>
      <c r="AJ420" s="1">
        <v>-0.0111726332630524</v>
      </c>
      <c r="AK420" s="1">
        <v>-0.005189209530434669</v>
      </c>
      <c r="AL420" s="1">
        <v>-0.0007942282335853257</v>
      </c>
      <c r="AM420" s="1">
        <v>-0.02099119075201261</v>
      </c>
      <c r="AN420" s="1">
        <v>-0.003600695160957068</v>
      </c>
      <c r="AO420" s="1">
        <v>-0.01503572256231522</v>
      </c>
      <c r="AP420" s="1">
        <v>0.02263445852696844</v>
      </c>
      <c r="AQ420" s="1">
        <v>0.02534845600313407</v>
      </c>
      <c r="AR420" s="1">
        <v>0.003352698078831651</v>
      </c>
      <c r="AS420" s="1">
        <v>0.006246855036393439</v>
      </c>
      <c r="AT420" s="1">
        <v>-0.01139634416603563</v>
      </c>
      <c r="AU420" s="1">
        <v>-0.007411545097151917</v>
      </c>
      <c r="AV420" s="1">
        <v>-0.01315796119599144</v>
      </c>
      <c r="AW420" s="1">
        <v>0.008139471532420561</v>
      </c>
      <c r="AX420" s="1">
        <v>-0.005998628410329498</v>
      </c>
      <c r="AY420" s="1">
        <v>0.0008197028784278082</v>
      </c>
      <c r="AZ420" s="1">
        <v>-0.01625202339736498</v>
      </c>
      <c r="BA420" s="1">
        <v>-0.009095195416957913</v>
      </c>
      <c r="BB420" s="1">
        <v>0.00216162965027622</v>
      </c>
      <c r="BC420" s="1">
        <v>0.003465523985226371</v>
      </c>
      <c r="BD420" s="1">
        <v>-0.02316152912146885</v>
      </c>
      <c r="BE420" s="1">
        <v>-0.002983848185560745</v>
      </c>
      <c r="BF420" s="1">
        <v>0.004046820151745623</v>
      </c>
      <c r="BG420" s="1">
        <v>0.00090810029453392</v>
      </c>
      <c r="BH420" s="1">
        <v>-0.02148084448182785</v>
      </c>
      <c r="BI420" s="1">
        <v>-0.006335205166414837</v>
      </c>
      <c r="BJ420" s="1">
        <v>0.002304846722518405</v>
      </c>
      <c r="BK420" s="1">
        <v>0.007575825738893149</v>
      </c>
      <c r="BL420" s="1">
        <v>0.002143595059471481</v>
      </c>
    </row>
    <row r="421" spans="1:64">
      <c r="A421" s="11">
        <v>44195</v>
      </c>
      <c r="B421" s="1">
        <v>0.008299269461660153</v>
      </c>
      <c r="C421" s="1">
        <v>0.02092536554674673</v>
      </c>
      <c r="D421" s="1">
        <v>0.04098600711135036</v>
      </c>
      <c r="E421" s="1">
        <v>0.005761320452984497</v>
      </c>
      <c r="F421" s="1">
        <v>0.03535083388925941</v>
      </c>
      <c r="G421" s="1">
        <v>0.00101562463641991</v>
      </c>
      <c r="H421" s="1">
        <v>0.005942732320268318</v>
      </c>
      <c r="I421" s="1">
        <v>0.005859531638463311</v>
      </c>
      <c r="J421" s="1">
        <v>0.01842858219300036</v>
      </c>
      <c r="K421" s="1">
        <v>-0.010882060864285</v>
      </c>
      <c r="L421" s="1">
        <v>-0.00280686250491391</v>
      </c>
      <c r="M421" s="1">
        <v>-0.0145088198652551</v>
      </c>
      <c r="N421" s="1">
        <v>0.009015512284500815</v>
      </c>
      <c r="O421" s="1">
        <v>-0.01430467641166133</v>
      </c>
      <c r="P421" s="1">
        <v>0.0006712829233761486</v>
      </c>
      <c r="Q421" s="1">
        <v>-0.004832944465883338</v>
      </c>
      <c r="R421" s="1">
        <v>0.004641600286505732</v>
      </c>
      <c r="S421" s="1">
        <v>0.007080676751565207</v>
      </c>
      <c r="T421" s="1">
        <v>0.0131790339828104</v>
      </c>
      <c r="U421" s="1">
        <v>0.06830080593885191</v>
      </c>
      <c r="V421" s="1">
        <v>-0.008687535681826009</v>
      </c>
      <c r="W421" s="1">
        <v>0</v>
      </c>
      <c r="X421" s="1">
        <v>0.0193593752381489</v>
      </c>
      <c r="Y421" s="1">
        <v>0.003321343829417733</v>
      </c>
      <c r="Z421" s="1">
        <v>-0.01091702052768417</v>
      </c>
      <c r="AA421" s="1">
        <v>0.001172732694058931</v>
      </c>
      <c r="AB421" s="1">
        <v>0.007068291937939675</v>
      </c>
      <c r="AC421" s="1">
        <v>-0.001433919910541426</v>
      </c>
      <c r="AD421" s="1">
        <v>-0.003159644764780922</v>
      </c>
      <c r="AE421" s="1">
        <v>0.0005843357817016948</v>
      </c>
      <c r="AF421" s="1">
        <v>0.002799833312369326</v>
      </c>
      <c r="AG421" s="1">
        <v>0.001496590223865502</v>
      </c>
      <c r="AH421" s="1">
        <v>0.0007347809219544477</v>
      </c>
      <c r="AI421" s="1">
        <v>-0.006907882999189652</v>
      </c>
      <c r="AJ421" s="1">
        <v>0.01487197721629308</v>
      </c>
      <c r="AK421" s="1">
        <v>0.008476484620904001</v>
      </c>
      <c r="AL421" s="1">
        <v>-0.01773973438747134</v>
      </c>
      <c r="AM421" s="1">
        <v>-0.008933953384637205</v>
      </c>
      <c r="AN421" s="1">
        <v>-0.01101960651715828</v>
      </c>
      <c r="AO421" s="1">
        <v>0.01478072254482865</v>
      </c>
      <c r="AP421" s="1">
        <v>-0.0118295784645589</v>
      </c>
      <c r="AQ421" s="1">
        <v>0.02664815189375358</v>
      </c>
      <c r="AR421" s="1">
        <v>0.01564525470617806</v>
      </c>
      <c r="AS421" s="1">
        <v>-0.008367312965474327</v>
      </c>
      <c r="AT421" s="1">
        <v>0.01394389890849346</v>
      </c>
      <c r="AU421" s="1">
        <v>0.01454011518422504</v>
      </c>
      <c r="AV421" s="1">
        <v>0.01142858422417392</v>
      </c>
      <c r="AW421" s="1">
        <v>-0.0187426505051449</v>
      </c>
      <c r="AX421" s="1">
        <v>0.008874667445980977</v>
      </c>
      <c r="AY421" s="1">
        <v>-0.007438646915197578</v>
      </c>
      <c r="AZ421" s="1">
        <v>0.0006742457254023115</v>
      </c>
      <c r="BA421" s="1">
        <v>0.01195649549856515</v>
      </c>
      <c r="BB421" s="1">
        <v>0.008087140149019012</v>
      </c>
      <c r="BC421" s="1">
        <v>0.0432288658824449</v>
      </c>
      <c r="BD421" s="1">
        <v>0.0343805509693389</v>
      </c>
      <c r="BE421" s="1">
        <v>0.0203361027003337</v>
      </c>
      <c r="BF421" s="1">
        <v>-0.006794215095131673</v>
      </c>
      <c r="BG421" s="1">
        <v>0.001850879289489127</v>
      </c>
      <c r="BH421" s="1">
        <v>0.009386509303388246</v>
      </c>
      <c r="BI421" s="1">
        <v>-0.000831585283092795</v>
      </c>
      <c r="BJ421" s="1">
        <v>-0.008528092764172213</v>
      </c>
      <c r="BK421" s="1">
        <v>0.01203000790003417</v>
      </c>
      <c r="BL421" s="1">
        <v>-0.009625671994556884</v>
      </c>
    </row>
    <row r="422" spans="1:64">
      <c r="A422" s="11">
        <v>44196</v>
      </c>
      <c r="B422" s="1">
        <v>0.02563035075103515</v>
      </c>
      <c r="C422" s="1">
        <v>0.01732425786520464</v>
      </c>
      <c r="D422" s="1">
        <v>0.01899245527674109</v>
      </c>
      <c r="E422" s="1">
        <v>0.01882163932451686</v>
      </c>
      <c r="F422" s="1">
        <v>0.03362648582540007</v>
      </c>
      <c r="G422" s="1">
        <v>0.00968255703596399</v>
      </c>
      <c r="H422" s="1">
        <v>0.0104522811998462</v>
      </c>
      <c r="I422" s="1">
        <v>0.01645857212866764</v>
      </c>
      <c r="J422" s="1">
        <v>-0.006284557647643352</v>
      </c>
      <c r="K422" s="1">
        <v>-0.008801370623195415</v>
      </c>
      <c r="L422" s="1">
        <v>0.000938164030250821</v>
      </c>
      <c r="M422" s="1">
        <v>-0.01472277566442226</v>
      </c>
      <c r="N422" s="1">
        <v>-0.02374262207559341</v>
      </c>
      <c r="O422" s="1">
        <v>0</v>
      </c>
      <c r="P422" s="1">
        <v>-0.001397805810785746</v>
      </c>
      <c r="Q422" s="1">
        <v>-0.004613673106446559</v>
      </c>
      <c r="R422" s="1">
        <v>0.006222403363720375</v>
      </c>
      <c r="S422" s="1">
        <v>0.01085492805158683</v>
      </c>
      <c r="T422" s="1">
        <v>0.007284068846758585</v>
      </c>
      <c r="U422" s="1">
        <v>0.009747547705548865</v>
      </c>
      <c r="V422" s="1">
        <v>-0.01974599663900811</v>
      </c>
      <c r="W422" s="1">
        <v>0.009487693766425442</v>
      </c>
      <c r="X422" s="1">
        <v>-0.004885514642813948</v>
      </c>
      <c r="Y422" s="1">
        <v>0.003445456104630207</v>
      </c>
      <c r="Z422" s="1">
        <v>0.007105452768120468</v>
      </c>
      <c r="AA422" s="1">
        <v>0.001171425459374209</v>
      </c>
      <c r="AB422" s="1">
        <v>0.01437163399007568</v>
      </c>
      <c r="AC422" s="1">
        <v>-0.01083542820696581</v>
      </c>
      <c r="AD422" s="1">
        <v>0.007743521663440722</v>
      </c>
      <c r="AE422" s="1">
        <v>0.007914206635576626</v>
      </c>
      <c r="AF422" s="1">
        <v>0.01364073935300492</v>
      </c>
      <c r="AG422" s="1">
        <v>-0.01005181878380379</v>
      </c>
      <c r="AH422" s="1">
        <v>0.002315242939247009</v>
      </c>
      <c r="AI422" s="1">
        <v>-0.007839671616311938</v>
      </c>
      <c r="AJ422" s="1">
        <v>0.0008564465736184967</v>
      </c>
      <c r="AK422" s="1">
        <v>0.01185338131748526</v>
      </c>
      <c r="AL422" s="1">
        <v>0.004744946364404257</v>
      </c>
      <c r="AM422" s="1">
        <v>-0.001201775850953157</v>
      </c>
      <c r="AN422" s="1">
        <v>0.003338352655727794</v>
      </c>
      <c r="AO422" s="1">
        <v>0.01321235538360122</v>
      </c>
      <c r="AP422" s="1">
        <v>0.03076679461488885</v>
      </c>
      <c r="AQ422" s="1">
        <v>-0.001667833862005752</v>
      </c>
      <c r="AR422" s="1">
        <v>-0.006903196750468243</v>
      </c>
      <c r="AS422" s="1">
        <v>0.001905429220071753</v>
      </c>
      <c r="AT422" s="1">
        <v>0.01436441480010631</v>
      </c>
      <c r="AU422" s="1">
        <v>0.008005413205772083</v>
      </c>
      <c r="AV422" s="1">
        <v>0.01192712785240158</v>
      </c>
      <c r="AW422" s="1">
        <v>-0.01939471781295821</v>
      </c>
      <c r="AX422" s="1">
        <v>0.0110837235271195</v>
      </c>
      <c r="AY422" s="1">
        <v>-0.01328718415949504</v>
      </c>
      <c r="AZ422" s="1">
        <v>0.0006737914244145937</v>
      </c>
      <c r="BA422" s="1">
        <v>-0.0008354182367749097</v>
      </c>
      <c r="BB422" s="1">
        <v>0.01210051153135461</v>
      </c>
      <c r="BC422" s="1">
        <v>0.01567398119122254</v>
      </c>
      <c r="BD422" s="1">
        <v>-0.01604588391996964</v>
      </c>
      <c r="BE422" s="1">
        <v>0.01477133547776699</v>
      </c>
      <c r="BF422" s="1">
        <v>0.01649334096610255</v>
      </c>
      <c r="BG422" s="1">
        <v>-0.01380133881144829</v>
      </c>
      <c r="BH422" s="1">
        <v>-0.003787308411179802</v>
      </c>
      <c r="BI422" s="1">
        <v>-0.0002082325398266027</v>
      </c>
      <c r="BJ422" s="1">
        <v>-0.0157534677707255</v>
      </c>
      <c r="BK422" s="1">
        <v>0</v>
      </c>
      <c r="BL422" s="1">
        <v>-0.009719226076813303</v>
      </c>
    </row>
    <row r="423" spans="1:64">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0.008050327825458448</v>
      </c>
      <c r="R423" s="1">
        <v>0</v>
      </c>
      <c r="S423" s="1">
        <v>0</v>
      </c>
      <c r="T423" s="1">
        <v>0</v>
      </c>
      <c r="U423" s="1">
        <v>0</v>
      </c>
      <c r="V423" s="1">
        <v>0.003451650548592644</v>
      </c>
      <c r="W423" s="1">
        <v>0</v>
      </c>
      <c r="X423" s="1">
        <v>0</v>
      </c>
      <c r="Y423" s="1">
        <v>0</v>
      </c>
      <c r="Z423" s="1">
        <v>0</v>
      </c>
      <c r="AA423" s="1">
        <v>0</v>
      </c>
      <c r="AB423" s="1">
        <v>0</v>
      </c>
      <c r="AC423" s="1">
        <v>0</v>
      </c>
      <c r="AD423" s="1">
        <v>0.003623074298744644</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0.02020779672736972</v>
      </c>
      <c r="AZ423" s="1">
        <v>0</v>
      </c>
      <c r="BA423" s="1">
        <v>0</v>
      </c>
      <c r="BB423" s="1">
        <v>0</v>
      </c>
      <c r="BC423" s="1">
        <v>0</v>
      </c>
      <c r="BD423" s="1">
        <v>0</v>
      </c>
      <c r="BE423" s="1">
        <v>0</v>
      </c>
      <c r="BF423" s="1">
        <v>0</v>
      </c>
      <c r="BG423" s="1">
        <v>0</v>
      </c>
      <c r="BH423" s="1">
        <v>0</v>
      </c>
      <c r="BI423" s="1">
        <v>0</v>
      </c>
      <c r="BJ423" s="1">
        <v>0</v>
      </c>
      <c r="BK423" s="1">
        <v>0</v>
      </c>
      <c r="BL423" s="1">
        <v>0</v>
      </c>
    </row>
    <row r="424" spans="1:64">
      <c r="A424" s="11">
        <v>44200</v>
      </c>
      <c r="B424" s="1">
        <v>0.005790275824300251</v>
      </c>
      <c r="C424" s="1">
        <v>0.02124374965495468</v>
      </c>
      <c r="D424" s="1">
        <v>0.01849765033174511</v>
      </c>
      <c r="E424" s="1">
        <v>-0.004016124917079145</v>
      </c>
      <c r="F424" s="1">
        <v>-0.0005005052740688631</v>
      </c>
      <c r="G424" s="1">
        <v>-0.00347051301402812</v>
      </c>
      <c r="H424" s="1">
        <v>-0.02878361543465657</v>
      </c>
      <c r="I424" s="1">
        <v>-0.01682889204440274</v>
      </c>
      <c r="J424" s="1">
        <v>0.006433365752644971</v>
      </c>
      <c r="K424" s="1">
        <v>-0.02158474062030447</v>
      </c>
      <c r="L424" s="1">
        <v>0.009608635115597508</v>
      </c>
      <c r="M424" s="1">
        <v>0.01241389070489118</v>
      </c>
      <c r="N424" s="1">
        <v>-0.02096846007652797</v>
      </c>
      <c r="O424" s="1">
        <v>-0.008099888272174227</v>
      </c>
      <c r="P424" s="1">
        <v>-0.006606143985907309</v>
      </c>
      <c r="Q424" s="1">
        <v>0.007017985560779483</v>
      </c>
      <c r="R424" s="1">
        <v>0.0089440842328945</v>
      </c>
      <c r="S424" s="1">
        <v>-0.03087240123005919</v>
      </c>
      <c r="T424" s="1">
        <v>-0.009555969578540657</v>
      </c>
      <c r="U424" s="1">
        <v>-0.04700492632271036</v>
      </c>
      <c r="V424" s="1">
        <v>-0.004229231412280932</v>
      </c>
      <c r="W424" s="1">
        <v>-0.008592902559821591</v>
      </c>
      <c r="X424" s="1">
        <v>0.001544228229376277</v>
      </c>
      <c r="Y424" s="1">
        <v>-0.01999595621021255</v>
      </c>
      <c r="Z424" s="1">
        <v>-0.01349406560561461</v>
      </c>
      <c r="AA424" s="1">
        <v>-0.007187071899792841</v>
      </c>
      <c r="AB424" s="1">
        <v>-0.01548587375305099</v>
      </c>
      <c r="AC424" s="1">
        <v>0.003959221900105225</v>
      </c>
      <c r="AD424" s="1">
        <v>0.02233418294374712</v>
      </c>
      <c r="AE424" s="1">
        <v>-0.02020961899814044</v>
      </c>
      <c r="AF424" s="1">
        <v>-0.009443570416021063</v>
      </c>
      <c r="AG424" s="1">
        <v>-0.04404502768707708</v>
      </c>
      <c r="AH424" s="1">
        <v>-0.02912838278446517</v>
      </c>
      <c r="AI424" s="1">
        <v>0.02404963694665674</v>
      </c>
      <c r="AJ424" s="1">
        <v>-0.01806428522880899</v>
      </c>
      <c r="AK424" s="1">
        <v>-0.01853019773674602</v>
      </c>
      <c r="AL424" s="1">
        <v>-0.01544882546539694</v>
      </c>
      <c r="AM424" s="1">
        <v>0.007821743212341081</v>
      </c>
      <c r="AN424" s="1">
        <v>-0.02126601921897786</v>
      </c>
      <c r="AO424" s="1">
        <v>-0.003770685527453521</v>
      </c>
      <c r="AP424" s="1">
        <v>-0.03304790886885223</v>
      </c>
      <c r="AQ424" s="1">
        <v>0.01012844139295854</v>
      </c>
      <c r="AR424" s="1">
        <v>0.004480769586549638</v>
      </c>
      <c r="AS424" s="1">
        <v>0</v>
      </c>
      <c r="AT424" s="1">
        <v>0.00100658617310101</v>
      </c>
      <c r="AU424" s="1">
        <v>-0.0213912706143834</v>
      </c>
      <c r="AV424" s="1">
        <v>-0.0105459214121354</v>
      </c>
      <c r="AW424" s="1">
        <v>0.02337429590168605</v>
      </c>
      <c r="AX424" s="1">
        <v>-0.009396238038662186</v>
      </c>
      <c r="AY424" s="1">
        <v>0.03792435704824015</v>
      </c>
      <c r="AZ424" s="1">
        <v>0.005387187945942173</v>
      </c>
      <c r="BA424" s="1">
        <v>-0.01648357456630378</v>
      </c>
      <c r="BB424" s="1">
        <v>-0.02444003809879836</v>
      </c>
      <c r="BC424" s="1">
        <v>0.03415197180829077</v>
      </c>
      <c r="BD424" s="1">
        <v>0.0104834190085008</v>
      </c>
      <c r="BE424" s="1">
        <v>-0.01633236656078607</v>
      </c>
      <c r="BF424" s="1">
        <v>-0.003365071965169886</v>
      </c>
      <c r="BG424" s="1">
        <v>0.007382955980257178</v>
      </c>
      <c r="BH424" s="1">
        <v>-0.02646026322632333</v>
      </c>
      <c r="BI424" s="1">
        <v>0.01651081701720813</v>
      </c>
      <c r="BJ424" s="1">
        <v>0.01089958471177943</v>
      </c>
      <c r="BK424" s="1">
        <v>0.01040126309820844</v>
      </c>
      <c r="BL424" s="1">
        <v>0</v>
      </c>
    </row>
    <row r="425" spans="1:64">
      <c r="A425" s="11">
        <v>44201</v>
      </c>
      <c r="B425" s="1">
        <v>0.02555298262884853</v>
      </c>
      <c r="C425" s="1">
        <v>0.07357827619909063</v>
      </c>
      <c r="D425" s="1">
        <v>0.004932202069653835</v>
      </c>
      <c r="E425" s="1">
        <v>0.01290333951283462</v>
      </c>
      <c r="F425" s="1">
        <v>0.03127189130933727</v>
      </c>
      <c r="G425" s="1">
        <v>0.01237262066653244</v>
      </c>
      <c r="H425" s="1">
        <v>0.001620908239785557</v>
      </c>
      <c r="I425" s="1">
        <v>-0.007864539190145403</v>
      </c>
      <c r="J425" s="1">
        <v>0.005092021405947778</v>
      </c>
      <c r="K425" s="1">
        <v>0.01000435838175417</v>
      </c>
      <c r="L425" s="1">
        <v>0.02971213103930848</v>
      </c>
      <c r="M425" s="1">
        <v>-0.005449574990999628</v>
      </c>
      <c r="N425" s="1">
        <v>0.05508004150444079</v>
      </c>
      <c r="O425" s="1">
        <v>-0.0187139391026595</v>
      </c>
      <c r="P425" s="1">
        <v>0.002141728520802522</v>
      </c>
      <c r="Q425" s="1">
        <v>-0.006067940661515836</v>
      </c>
      <c r="R425" s="1">
        <v>-0.011600488230745</v>
      </c>
      <c r="S425" s="1">
        <v>0.002895898223398641</v>
      </c>
      <c r="T425" s="1">
        <v>0.01225552988214362</v>
      </c>
      <c r="U425" s="1">
        <v>-0.03872627537966056</v>
      </c>
      <c r="V425" s="1">
        <v>0.02689847873417195</v>
      </c>
      <c r="W425" s="1">
        <v>0.007313087242427851</v>
      </c>
      <c r="X425" s="1">
        <v>0.01723750189151629</v>
      </c>
      <c r="Y425" s="1">
        <v>-0.02624347182533115</v>
      </c>
      <c r="Z425" s="1">
        <v>0.007336886512803842</v>
      </c>
      <c r="AA425" s="1">
        <v>-0.002020213906260393</v>
      </c>
      <c r="AB425" s="1">
        <v>0.007362652455363827</v>
      </c>
      <c r="AC425" s="1">
        <v>-0.004600992267216553</v>
      </c>
      <c r="AD425" s="1">
        <v>0.003841527681097245</v>
      </c>
      <c r="AE425" s="1">
        <v>-0.01517456119023619</v>
      </c>
      <c r="AF425" s="1">
        <v>0.005441225363105762</v>
      </c>
      <c r="AG425" s="1">
        <v>0.01076499120767593</v>
      </c>
      <c r="AH425" s="1">
        <v>0.01204166609711499</v>
      </c>
      <c r="AI425" s="1">
        <v>0.02833896261639435</v>
      </c>
      <c r="AJ425" s="1">
        <v>0.01336178252443143</v>
      </c>
      <c r="AK425" s="1">
        <v>0.01236962947168374</v>
      </c>
      <c r="AL425" s="1">
        <v>0.007548147396700955</v>
      </c>
      <c r="AM425" s="1">
        <v>0.02746268609257063</v>
      </c>
      <c r="AN425" s="1">
        <v>0.0009646417181110589</v>
      </c>
      <c r="AO425" s="1">
        <v>0.01316832253777322</v>
      </c>
      <c r="AP425" s="1">
        <v>-0.003939864622091171</v>
      </c>
      <c r="AQ425" s="1">
        <v>0.04992756836898526</v>
      </c>
      <c r="AR425" s="1">
        <v>0.02221007045370538</v>
      </c>
      <c r="AS425" s="1">
        <v>0.01032311791583029</v>
      </c>
      <c r="AT425" s="1">
        <v>-0.005296580266777817</v>
      </c>
      <c r="AU425" s="1">
        <v>0.009686090169163775</v>
      </c>
      <c r="AV425" s="1">
        <v>0.01880875742710297</v>
      </c>
      <c r="AW425" s="1">
        <v>-0.0005856227690493876</v>
      </c>
      <c r="AX425" s="1">
        <v>0.004567014833093852</v>
      </c>
      <c r="AY425" s="1">
        <v>0.01745494475675757</v>
      </c>
      <c r="AZ425" s="1">
        <v>0.02880114295391367</v>
      </c>
      <c r="BA425" s="1">
        <v>0.01275204151636133</v>
      </c>
      <c r="BB425" s="1">
        <v>0.009479243386200098</v>
      </c>
      <c r="BC425" s="1">
        <v>0.007317368906131216</v>
      </c>
      <c r="BD425" s="1">
        <v>0.02881844317041127</v>
      </c>
      <c r="BE425" s="1">
        <v>-0.007469875951506832</v>
      </c>
      <c r="BF425" s="1">
        <v>-0.01344789234296528</v>
      </c>
      <c r="BG425" s="1">
        <v>0.009479966066359369</v>
      </c>
      <c r="BH425" s="1">
        <v>0.007152518880329417</v>
      </c>
      <c r="BI425" s="1">
        <v>-0.005323256110953967</v>
      </c>
      <c r="BJ425" s="1">
        <v>0.01175333172686899</v>
      </c>
      <c r="BK425" s="1">
        <v>0.008823646111002281</v>
      </c>
      <c r="BL425" s="1">
        <v>0.04143946322799641</v>
      </c>
    </row>
    <row r="426" spans="1:64">
      <c r="A426" s="11">
        <v>44202</v>
      </c>
      <c r="B426" s="1">
        <v>-0.005712118413156553</v>
      </c>
      <c r="C426" s="1">
        <v>0.02600157299670736</v>
      </c>
      <c r="D426" s="1">
        <v>0.03160410464325003</v>
      </c>
      <c r="E426" s="1">
        <v>0.009554041155545923</v>
      </c>
      <c r="F426" s="1">
        <v>0.01968979325638465</v>
      </c>
      <c r="G426" s="1">
        <v>-0.002082078952553634</v>
      </c>
      <c r="H426" s="1">
        <v>0.0386038190416953</v>
      </c>
      <c r="I426" s="1">
        <v>0.02573890061577333</v>
      </c>
      <c r="J426" s="1">
        <v>-0.02630155115128041</v>
      </c>
      <c r="K426" s="1">
        <v>-0.02489661414770938</v>
      </c>
      <c r="L426" s="1">
        <v>0.04801635775894253</v>
      </c>
      <c r="M426" s="1">
        <v>-0.01369867736329056</v>
      </c>
      <c r="N426" s="1">
        <v>-0.05320296843118955</v>
      </c>
      <c r="O426" s="1">
        <v>-0.01629663568452222</v>
      </c>
      <c r="P426" s="1">
        <v>0.03357305405545796</v>
      </c>
      <c r="Q426" s="1">
        <v>-0.002659599054669615</v>
      </c>
      <c r="R426" s="1">
        <v>-0.01522351410906198</v>
      </c>
      <c r="S426" s="1">
        <v>0.006277556722557254</v>
      </c>
      <c r="T426" s="1">
        <v>0.05795985628496192</v>
      </c>
      <c r="U426" s="1">
        <v>0.0237233143326161</v>
      </c>
      <c r="V426" s="1">
        <v>-0.004025632510830213</v>
      </c>
      <c r="W426" s="1">
        <v>0.01183113469960384</v>
      </c>
      <c r="X426" s="1">
        <v>0.01981851633151654</v>
      </c>
      <c r="Y426" s="1">
        <v>-0.02561026679466649</v>
      </c>
      <c r="Z426" s="1">
        <v>-0.003233855068846103</v>
      </c>
      <c r="AA426" s="1">
        <v>0.007759896817872258</v>
      </c>
      <c r="AB426" s="1">
        <v>0.01627910736918681</v>
      </c>
      <c r="AC426" s="1">
        <v>0.0991811458786136</v>
      </c>
      <c r="AD426" s="1">
        <v>-0.009199898929220018</v>
      </c>
      <c r="AE426" s="1">
        <v>0.0236794385083301</v>
      </c>
      <c r="AF426" s="1">
        <v>0.04695595020890786</v>
      </c>
      <c r="AG426" s="1">
        <v>0.05538212029519474</v>
      </c>
      <c r="AH426" s="1">
        <v>-0.002179003157399051</v>
      </c>
      <c r="AI426" s="1">
        <v>-0.008867667121418843</v>
      </c>
      <c r="AJ426" s="1">
        <v>0.0179629007035722</v>
      </c>
      <c r="AK426" s="1">
        <v>0.05959272217349065</v>
      </c>
      <c r="AL426" s="1">
        <v>-0.0282688254330794</v>
      </c>
      <c r="AM426" s="1">
        <v>0.04532264918351236</v>
      </c>
      <c r="AN426" s="1">
        <v>-0.02592935030367516</v>
      </c>
      <c r="AO426" s="1">
        <v>0.08810031426775611</v>
      </c>
      <c r="AP426" s="1">
        <v>-0.03899769207880144</v>
      </c>
      <c r="AQ426" s="1">
        <v>0.02008469786160294</v>
      </c>
      <c r="AR426" s="1">
        <v>-0.05895305215341506</v>
      </c>
      <c r="AS426" s="1">
        <v>-0.008604444272280243</v>
      </c>
      <c r="AT426" s="1">
        <v>0.0549337335425335</v>
      </c>
      <c r="AU426" s="1">
        <v>0.05924280203160204</v>
      </c>
      <c r="AV426" s="1">
        <v>0.06153850065212252</v>
      </c>
      <c r="AW426" s="1">
        <v>0.03310865656747364</v>
      </c>
      <c r="AX426" s="1">
        <v>0.07169095500069012</v>
      </c>
      <c r="AY426" s="1">
        <v>-0.01272516290799419</v>
      </c>
      <c r="AZ426" s="1">
        <v>0.01822914026833411</v>
      </c>
      <c r="BA426" s="1">
        <v>0.03417674175537733</v>
      </c>
      <c r="BB426" s="1">
        <v>0.01636595031983457</v>
      </c>
      <c r="BC426" s="1">
        <v>0.0283903022674965</v>
      </c>
      <c r="BD426" s="1">
        <v>0.006722629093573351</v>
      </c>
      <c r="BE426" s="1">
        <v>0.03862896866777632</v>
      </c>
      <c r="BF426" s="1">
        <v>0.04196652571711867</v>
      </c>
      <c r="BG426" s="1">
        <v>-0.02994285366596749</v>
      </c>
      <c r="BH426" s="1">
        <v>0.01823412444040362</v>
      </c>
      <c r="BI426" s="1">
        <v>0.006243612603715754</v>
      </c>
      <c r="BJ426" s="1">
        <v>0.02640153865206063</v>
      </c>
      <c r="BK426" s="1">
        <v>0.005830823413622621</v>
      </c>
      <c r="BL426" s="1">
        <v>0.09109955342701426</v>
      </c>
    </row>
    <row r="427" spans="1:64">
      <c r="A427" s="11">
        <v>44203</v>
      </c>
      <c r="B427" s="1">
        <v>0.03823306617571909</v>
      </c>
      <c r="C427" s="1">
        <v>0.005178230504731207</v>
      </c>
      <c r="D427" s="1">
        <v>0.01376166252672872</v>
      </c>
      <c r="E427" s="1">
        <v>-0.02129337735417225</v>
      </c>
      <c r="F427" s="1">
        <v>0.019047681181253</v>
      </c>
      <c r="G427" s="1">
        <v>0.009706983907401101</v>
      </c>
      <c r="H427" s="1">
        <v>-0.005564385930490134</v>
      </c>
      <c r="I427" s="1">
        <v>0.0007275208454686766</v>
      </c>
      <c r="J427" s="1">
        <v>0.05347062695834204</v>
      </c>
      <c r="K427" s="1">
        <v>0.007577127774400338</v>
      </c>
      <c r="L427" s="1">
        <v>0.03334039798924104</v>
      </c>
      <c r="M427" s="1">
        <v>-0.002314942406968279</v>
      </c>
      <c r="N427" s="1">
        <v>-0.003119400342529999</v>
      </c>
      <c r="O427" s="1">
        <v>0.02114892095879917</v>
      </c>
      <c r="P427" s="1">
        <v>0.006366012596483284</v>
      </c>
      <c r="Q427" s="1">
        <v>0.001636314245890835</v>
      </c>
      <c r="R427" s="1">
        <v>-0.005675217530763388</v>
      </c>
      <c r="S427" s="1">
        <v>0.009981020603628599</v>
      </c>
      <c r="T427" s="1">
        <v>0.01777449234044193</v>
      </c>
      <c r="U427" s="1">
        <v>0.002692116238721454</v>
      </c>
      <c r="V427" s="1">
        <v>-0.003986423966608199</v>
      </c>
      <c r="W427" s="1">
        <v>-0.0006200699371307072</v>
      </c>
      <c r="X427" s="1">
        <v>0.01779178934298931</v>
      </c>
      <c r="Y427" s="1">
        <v>0.03721670724725512</v>
      </c>
      <c r="Z427" s="1">
        <v>0.02994311577409747</v>
      </c>
      <c r="AA427" s="1">
        <v>0.01740860611423201</v>
      </c>
      <c r="AB427" s="1">
        <v>0.002941984422892174</v>
      </c>
      <c r="AC427" s="1">
        <v>0.002162754745376194</v>
      </c>
      <c r="AD427" s="1">
        <v>-0.01533244746697027</v>
      </c>
      <c r="AE427" s="1">
        <v>0.005733819530152617</v>
      </c>
      <c r="AF427" s="1">
        <v>0.03283907045202161</v>
      </c>
      <c r="AG427" s="1">
        <v>-0.007265869189351348</v>
      </c>
      <c r="AH427" s="1">
        <v>-0.01574590931780306</v>
      </c>
      <c r="AI427" s="1">
        <v>0.01112184045401765</v>
      </c>
      <c r="AJ427" s="1">
        <v>0.02609347433271614</v>
      </c>
      <c r="AK427" s="1">
        <v>0.0030346370790304</v>
      </c>
      <c r="AL427" s="1">
        <v>0.02062205281276075</v>
      </c>
      <c r="AM427" s="1">
        <v>0.01111729042008225</v>
      </c>
      <c r="AN427" s="1">
        <v>0.02845694075045158</v>
      </c>
      <c r="AO427" s="1">
        <v>0.05536090208712308</v>
      </c>
      <c r="AP427" s="1">
        <v>0.01678360122672751</v>
      </c>
      <c r="AQ427" s="1">
        <v>0.07991498548886589</v>
      </c>
      <c r="AR427" s="1">
        <v>0.05783049966326792</v>
      </c>
      <c r="AS427" s="1">
        <v>0.005153437593520271</v>
      </c>
      <c r="AT427" s="1">
        <v>0.01590959953010662</v>
      </c>
      <c r="AU427" s="1">
        <v>-0.004405856030795685</v>
      </c>
      <c r="AV427" s="1">
        <v>0.02376812725247124</v>
      </c>
      <c r="AW427" s="1">
        <v>0.009926321452480291</v>
      </c>
      <c r="AX427" s="1">
        <v>0.001957862070226302</v>
      </c>
      <c r="AY427" s="1">
        <v>-0.006632928999851462</v>
      </c>
      <c r="AZ427" s="1">
        <v>-0.008951426883988867</v>
      </c>
      <c r="BA427" s="1">
        <v>0.05055659460055772</v>
      </c>
      <c r="BB427" s="1">
        <v>0.01993001835902164</v>
      </c>
      <c r="BC427" s="1">
        <v>0.07944656360858104</v>
      </c>
      <c r="BD427" s="1">
        <v>0.00333897471250455</v>
      </c>
      <c r="BE427" s="1">
        <v>0.004224083849086124</v>
      </c>
      <c r="BF427" s="1">
        <v>0.01603249753479408</v>
      </c>
      <c r="BG427" s="1">
        <v>0.03243099086847545</v>
      </c>
      <c r="BH427" s="1">
        <v>0.01662574809893358</v>
      </c>
      <c r="BI427" s="1">
        <v>-6.823711863956916E-05</v>
      </c>
      <c r="BJ427" s="1">
        <v>0.01534003086608227</v>
      </c>
      <c r="BK427" s="1">
        <v>0.01739125310026868</v>
      </c>
      <c r="BL427" s="1">
        <v>0.02783102026901019</v>
      </c>
    </row>
    <row r="428" spans="1:64">
      <c r="A428" s="11">
        <v>44204</v>
      </c>
      <c r="B428" s="1">
        <v>-0.0172677066888911</v>
      </c>
      <c r="C428" s="1">
        <v>-0.03939396754837277</v>
      </c>
      <c r="D428" s="1">
        <v>-0.01335557152164379</v>
      </c>
      <c r="E428" s="1">
        <v>-0.0008058139831087496</v>
      </c>
      <c r="F428" s="1">
        <v>-0.02336458987243439</v>
      </c>
      <c r="G428" s="1">
        <v>0.002785232809310756</v>
      </c>
      <c r="H428" s="1">
        <v>-0.004252273239547133</v>
      </c>
      <c r="I428" s="1">
        <v>-0.001090414836306564</v>
      </c>
      <c r="J428" s="1">
        <v>-0.006095016905570239</v>
      </c>
      <c r="K428" s="1">
        <v>0.006495514374673217</v>
      </c>
      <c r="L428" s="1">
        <v>-0.00520378935866328</v>
      </c>
      <c r="M428" s="1">
        <v>-0.003015985721477543</v>
      </c>
      <c r="N428" s="1">
        <v>0.04094318552145992</v>
      </c>
      <c r="O428" s="1">
        <v>0.0310667676093821</v>
      </c>
      <c r="P428" s="1">
        <v>-0.0001079986511461906</v>
      </c>
      <c r="Q428" s="1">
        <v>0.01452179317521618</v>
      </c>
      <c r="R428" s="1">
        <v>0.005490280084804677</v>
      </c>
      <c r="S428" s="1">
        <v>0.01235348925929558</v>
      </c>
      <c r="T428" s="1">
        <v>0.03468900358306604</v>
      </c>
      <c r="U428" s="1">
        <v>-0.007107085372022426</v>
      </c>
      <c r="V428" s="1">
        <v>0.01495355963123779</v>
      </c>
      <c r="W428" s="1">
        <v>-0.00611595854700131</v>
      </c>
      <c r="X428" s="1">
        <v>0.01464723638782828</v>
      </c>
      <c r="Y428" s="1">
        <v>0.03413614847787261</v>
      </c>
      <c r="Z428" s="1">
        <v>0.01116792206078032</v>
      </c>
      <c r="AA428" s="1">
        <v>0.003455169794292612</v>
      </c>
      <c r="AB428" s="1">
        <v>-0.001955454241165389</v>
      </c>
      <c r="AC428" s="1">
        <v>-0.01270823425346856</v>
      </c>
      <c r="AD428" s="1">
        <v>0.03950245308779476</v>
      </c>
      <c r="AE428" s="1">
        <v>0.0005833397396506346</v>
      </c>
      <c r="AF428" s="1">
        <v>0.001103982851301311</v>
      </c>
      <c r="AG428" s="1">
        <v>-0.001762032354038934</v>
      </c>
      <c r="AH428" s="1">
        <v>-0.01882925255043244</v>
      </c>
      <c r="AI428" s="1">
        <v>-0.004982485358351219</v>
      </c>
      <c r="AJ428" s="1">
        <v>0.01728868820823748</v>
      </c>
      <c r="AK428" s="1">
        <v>-0.003428757346592315</v>
      </c>
      <c r="AL428" s="1">
        <v>-0.004353586934106368</v>
      </c>
      <c r="AM428" s="1">
        <v>-0.006047212788643841</v>
      </c>
      <c r="AN428" s="1">
        <v>0.006092819230188562</v>
      </c>
      <c r="AO428" s="1">
        <v>-0.02243330702800961</v>
      </c>
      <c r="AP428" s="1">
        <v>0.002967201565332367</v>
      </c>
      <c r="AQ428" s="1">
        <v>0.02395202374210981</v>
      </c>
      <c r="AR428" s="1">
        <v>-0.005039676007244975</v>
      </c>
      <c r="AS428" s="1">
        <v>0.001888644829417974</v>
      </c>
      <c r="AT428" s="1">
        <v>-0.005094236241386496</v>
      </c>
      <c r="AU428" s="1">
        <v>-0.007990215885877561</v>
      </c>
      <c r="AV428" s="1">
        <v>-0.005096240059404789</v>
      </c>
      <c r="AW428" s="1">
        <v>-0.001684945420395434</v>
      </c>
      <c r="AX428" s="1">
        <v>0.006513644518197248</v>
      </c>
      <c r="AY428" s="1">
        <v>0.02890161153869819</v>
      </c>
      <c r="AZ428" s="1">
        <v>-0.01774197357527452</v>
      </c>
      <c r="BA428" s="1">
        <v>-0.01799113996545554</v>
      </c>
      <c r="BB428" s="1">
        <v>-0.0001938718933852668</v>
      </c>
      <c r="BC428" s="1">
        <v>0.07840299470467449</v>
      </c>
      <c r="BD428" s="1">
        <v>-0.01830282369043279</v>
      </c>
      <c r="BE428" s="1">
        <v>0.006292306454412255</v>
      </c>
      <c r="BF428" s="1">
        <v>-0.004492669949195949</v>
      </c>
      <c r="BG428" s="1">
        <v>0.04060880631562425</v>
      </c>
      <c r="BH428" s="1">
        <v>0.1167768701482148</v>
      </c>
      <c r="BI428" s="1">
        <v>-0.0001362696264629593</v>
      </c>
      <c r="BJ428" s="1">
        <v>-0.006080095835705901</v>
      </c>
      <c r="BK428" s="1">
        <v>-0.01709396758353576</v>
      </c>
      <c r="BL428" s="1">
        <v>0.03174606884820785</v>
      </c>
    </row>
    <row r="429" spans="1:64">
      <c r="A429" s="11">
        <v>44207</v>
      </c>
      <c r="B429" s="1">
        <v>-0.01951269101591402</v>
      </c>
      <c r="C429" s="1">
        <v>-0.04984218387007722</v>
      </c>
      <c r="D429" s="1">
        <v>0.0073350388804172</v>
      </c>
      <c r="E429" s="1">
        <v>0.002419391528850623</v>
      </c>
      <c r="F429" s="1">
        <v>0.004655417464966671</v>
      </c>
      <c r="G429" s="1">
        <v>-0.006899030265208439</v>
      </c>
      <c r="H429" s="1">
        <v>0.0004494812305075868</v>
      </c>
      <c r="I429" s="1">
        <v>-0.007275806866731127</v>
      </c>
      <c r="J429" s="1">
        <v>0.02823004987581457</v>
      </c>
      <c r="K429" s="1">
        <v>-0.02151946228000556</v>
      </c>
      <c r="L429" s="1">
        <v>-0.02678397275338418</v>
      </c>
      <c r="M429" s="1">
        <v>-0.0116361243818881</v>
      </c>
      <c r="N429" s="1">
        <v>-0.03734284784728259</v>
      </c>
      <c r="O429" s="1">
        <v>-0.02075673905494502</v>
      </c>
      <c r="P429" s="1">
        <v>-0.01595122451571473</v>
      </c>
      <c r="Q429" s="1">
        <v>0.02170926933675132</v>
      </c>
      <c r="R429" s="1">
        <v>-0.01602970401338399</v>
      </c>
      <c r="S429" s="1">
        <v>-0.02208660640452986</v>
      </c>
      <c r="T429" s="1">
        <v>0.008554989892433751</v>
      </c>
      <c r="U429" s="1">
        <v>0.002120858343264587</v>
      </c>
      <c r="V429" s="1">
        <v>0.01111838472205284</v>
      </c>
      <c r="W429" s="1">
        <v>-0.00160528234714008</v>
      </c>
      <c r="X429" s="1">
        <v>0.01245940396377687</v>
      </c>
      <c r="Y429" s="1">
        <v>0.0002025286467628451</v>
      </c>
      <c r="Z429" s="1">
        <v>-0.02240467974154425</v>
      </c>
      <c r="AA429" s="1">
        <v>-0.006148389627478767</v>
      </c>
      <c r="AB429" s="1">
        <v>0.005225293544060872</v>
      </c>
      <c r="AC429" s="1">
        <v>-0.00862177195619207</v>
      </c>
      <c r="AD429" s="1">
        <v>0.04901654262870125</v>
      </c>
      <c r="AE429" s="1">
        <v>-0.009065140874452648</v>
      </c>
      <c r="AF429" s="1">
        <v>0.01492425687002363</v>
      </c>
      <c r="AG429" s="1">
        <v>-0.01792259987607947</v>
      </c>
      <c r="AH429" s="1">
        <v>0.004700925390882071</v>
      </c>
      <c r="AI429" s="1">
        <v>-0.01039782159967528</v>
      </c>
      <c r="AJ429" s="1">
        <v>0.0250876804108966</v>
      </c>
      <c r="AK429" s="1">
        <v>-0.0002023855395285601</v>
      </c>
      <c r="AL429" s="1">
        <v>-0.04010169560344778</v>
      </c>
      <c r="AM429" s="1">
        <v>0.04424757002972268</v>
      </c>
      <c r="AN429" s="1">
        <v>-0.009698554615097943</v>
      </c>
      <c r="AO429" s="1">
        <v>0.0170550085418939</v>
      </c>
      <c r="AP429" s="1">
        <v>-0.02213947478075506</v>
      </c>
      <c r="AQ429" s="1">
        <v>-0.04687095651522655</v>
      </c>
      <c r="AR429" s="1">
        <v>0.0259662893948398</v>
      </c>
      <c r="AS429" s="1">
        <v>0.01723669660698013</v>
      </c>
      <c r="AT429" s="1">
        <v>0.007522633003443469</v>
      </c>
      <c r="AU429" s="1">
        <v>0.0009913098144855859</v>
      </c>
      <c r="AV429" s="1">
        <v>0.01764363194407892</v>
      </c>
      <c r="AW429" s="1">
        <v>-0.01012662704229117</v>
      </c>
      <c r="AX429" s="1">
        <v>-0.01019256925005152</v>
      </c>
      <c r="AY429" s="1">
        <v>0.01753019681948986</v>
      </c>
      <c r="AZ429" s="1">
        <v>-0.01740548058653602</v>
      </c>
      <c r="BA429" s="1">
        <v>0.0112397435796292</v>
      </c>
      <c r="BB429" s="1">
        <v>0.005565434883259446</v>
      </c>
      <c r="BC429" s="1">
        <v>-0.07821411721500826</v>
      </c>
      <c r="BD429" s="1">
        <v>0.01581913939140289</v>
      </c>
      <c r="BE429" s="1">
        <v>-0.01386534681723639</v>
      </c>
      <c r="BF429" s="1">
        <v>-0.007264976542569856</v>
      </c>
      <c r="BG429" s="1">
        <v>-0.002322081541180965</v>
      </c>
      <c r="BH429" s="1">
        <v>-0.002689793816505803</v>
      </c>
      <c r="BI429" s="1">
        <v>0.004501040775417797</v>
      </c>
      <c r="BJ429" s="1">
        <v>0.03049406193739146</v>
      </c>
      <c r="BK429" s="1">
        <v>0</v>
      </c>
      <c r="BL429" s="1">
        <v>0.02443434383971721</v>
      </c>
    </row>
    <row r="430" spans="1:64">
      <c r="A430" s="11">
        <v>44208</v>
      </c>
      <c r="B430" s="1">
        <v>0.03069302597604118</v>
      </c>
      <c r="C430" s="1">
        <v>0.02921637145538192</v>
      </c>
      <c r="D430" s="1">
        <v>0.01500437559145817</v>
      </c>
      <c r="E430" s="1">
        <v>-0.005631540026049042</v>
      </c>
      <c r="F430" s="1">
        <v>0.02913236413290088</v>
      </c>
      <c r="G430" s="1">
        <v>-0.01804400955058305</v>
      </c>
      <c r="H430" s="1">
        <v>0.03751968638034975</v>
      </c>
      <c r="I430" s="1">
        <v>0.005771732153424525</v>
      </c>
      <c r="J430" s="1">
        <v>-0.01943444102466263</v>
      </c>
      <c r="K430" s="1">
        <v>0.002125797051401035</v>
      </c>
      <c r="L430" s="1">
        <v>0.02236078784469697</v>
      </c>
      <c r="M430" s="1">
        <v>-0.02637147765533543</v>
      </c>
      <c r="N430" s="1">
        <v>-0.007784620010039656</v>
      </c>
      <c r="O430" s="1">
        <v>0.006495761205855599</v>
      </c>
      <c r="P430" s="1">
        <v>0.01961646685774676</v>
      </c>
      <c r="Q430" s="1">
        <v>-0.01564407617159758</v>
      </c>
      <c r="R430" s="1">
        <v>0.0005220736640072499</v>
      </c>
      <c r="S430" s="1">
        <v>-0.006239075669866478</v>
      </c>
      <c r="T430" s="1">
        <v>0.02200833977099004</v>
      </c>
      <c r="U430" s="1">
        <v>-0.007936507936507908</v>
      </c>
      <c r="V430" s="1">
        <v>0.01256706684089348</v>
      </c>
      <c r="W430" s="1">
        <v>0.01974101629398839</v>
      </c>
      <c r="X430" s="1">
        <v>0.007213921300125659</v>
      </c>
      <c r="Y430" s="1">
        <v>0.03199027904868923</v>
      </c>
      <c r="Z430" s="1">
        <v>-0.01141662699501211</v>
      </c>
      <c r="AA430" s="1">
        <v>0.006516248361208454</v>
      </c>
      <c r="AB430" s="1">
        <v>-0.0003249307053855288</v>
      </c>
      <c r="AC430" s="1">
        <v>0.01126890587992802</v>
      </c>
      <c r="AD430" s="1">
        <v>-0.003088370765666038</v>
      </c>
      <c r="AE430" s="1">
        <v>0.008167754074557498</v>
      </c>
      <c r="AF430" s="1">
        <v>0.01571893472893193</v>
      </c>
      <c r="AG430" s="1">
        <v>0.01603751632267647</v>
      </c>
      <c r="AH430" s="1">
        <v>0.0123489125352727</v>
      </c>
      <c r="AI430" s="1">
        <v>-0.01307861233875141</v>
      </c>
      <c r="AJ430" s="1">
        <v>0.02192982456140347</v>
      </c>
      <c r="AK430" s="1">
        <v>0.01619436687908316</v>
      </c>
      <c r="AL430" s="1">
        <v>-0.02238747890509807</v>
      </c>
      <c r="AM430" s="1">
        <v>0.1112289679211871</v>
      </c>
      <c r="AN430" s="1">
        <v>-0.0117705833105537</v>
      </c>
      <c r="AO430" s="1">
        <v>0.02010887642449855</v>
      </c>
      <c r="AP430" s="1">
        <v>-0.009717503594880217</v>
      </c>
      <c r="AQ430" s="1">
        <v>-0.01602554979836857</v>
      </c>
      <c r="AR430" s="1">
        <v>-0.01003920607474207</v>
      </c>
      <c r="AS430" s="1">
        <v>-0.01562081466320964</v>
      </c>
      <c r="AT430" s="1">
        <v>0.01474456250949974</v>
      </c>
      <c r="AU430" s="1">
        <v>0.01869298648443474</v>
      </c>
      <c r="AV430" s="1">
        <v>0.02125292842333182</v>
      </c>
      <c r="AW430" s="1">
        <v>-0.01079843050273332</v>
      </c>
      <c r="AX430" s="1">
        <v>0.0009807865548236983</v>
      </c>
      <c r="AY430" s="1">
        <v>-0.0006930203535522317</v>
      </c>
      <c r="AZ430" s="1">
        <v>0.003007981282691752</v>
      </c>
      <c r="BA430" s="1">
        <v>0.0212292542714263</v>
      </c>
      <c r="BB430" s="1">
        <v>0.01885705291294748</v>
      </c>
      <c r="BC430" s="1">
        <v>0.04715294799600644</v>
      </c>
      <c r="BD430" s="1">
        <v>0.04949951722225543</v>
      </c>
      <c r="BE430" s="1">
        <v>0.0139224227958259</v>
      </c>
      <c r="BF430" s="1">
        <v>-0.00936944682817209</v>
      </c>
      <c r="BG430" s="1">
        <v>-0.01643096032576963</v>
      </c>
      <c r="BH430" s="1">
        <v>-0.05433854051652043</v>
      </c>
      <c r="BI430" s="1">
        <v>0.01140606947050515</v>
      </c>
      <c r="BJ430" s="1">
        <v>0.06359057947853231</v>
      </c>
      <c r="BK430" s="1">
        <v>0</v>
      </c>
      <c r="BL430" s="1">
        <v>0.005300390568396596</v>
      </c>
    </row>
    <row r="431" spans="1:64">
      <c r="A431" s="11">
        <v>44209</v>
      </c>
      <c r="B431" s="1">
        <v>-0.007300580248095434</v>
      </c>
      <c r="C431" s="1">
        <v>-0.01506456298951075</v>
      </c>
      <c r="D431" s="1">
        <v>-0.05780436433994518</v>
      </c>
      <c r="E431" s="1">
        <v>0.004854360149163073</v>
      </c>
      <c r="F431" s="1">
        <v>0.001434606938448546</v>
      </c>
      <c r="G431" s="1">
        <v>0.03041166122199446</v>
      </c>
      <c r="H431" s="1">
        <v>-0.001948817972723837</v>
      </c>
      <c r="I431" s="1">
        <v>-0.008198287055670606</v>
      </c>
      <c r="J431" s="1">
        <v>-0.03754196526993381</v>
      </c>
      <c r="K431" s="1">
        <v>0.01443840687417275</v>
      </c>
      <c r="L431" s="1">
        <v>-0.01724510422034198</v>
      </c>
      <c r="M431" s="1">
        <v>-0.09818614823032545</v>
      </c>
      <c r="N431" s="1">
        <v>0.04299643921016294</v>
      </c>
      <c r="O431" s="1">
        <v>0.004755368230355383</v>
      </c>
      <c r="P431" s="1">
        <v>-0.008137580485883422</v>
      </c>
      <c r="Q431" s="1">
        <v>-0.002075565748374308</v>
      </c>
      <c r="R431" s="1">
        <v>0.00755077596154563</v>
      </c>
      <c r="S431" s="1">
        <v>-0.000376738115877906</v>
      </c>
      <c r="T431" s="1">
        <v>-0.01009418322473032</v>
      </c>
      <c r="U431" s="1">
        <v>-0.05754663085937495</v>
      </c>
      <c r="V431" s="1">
        <v>0.03723322194156387</v>
      </c>
      <c r="W431" s="1">
        <v>-0.004117039292449887</v>
      </c>
      <c r="X431" s="1">
        <v>-0.004676531693694086</v>
      </c>
      <c r="Y431" s="1">
        <v>-0.03276439685823229</v>
      </c>
      <c r="Z431" s="1">
        <v>0.004494596018413066</v>
      </c>
      <c r="AA431" s="1">
        <v>-0.01008017978644504</v>
      </c>
      <c r="AB431" s="1">
        <v>-0.00324987971722257</v>
      </c>
      <c r="AC431" s="1">
        <v>-0.02337701877412368</v>
      </c>
      <c r="AD431" s="1">
        <v>0.01155372111361141</v>
      </c>
      <c r="AE431" s="1">
        <v>-0.02119398795055794</v>
      </c>
      <c r="AF431" s="1">
        <v>0.0009272630886223432</v>
      </c>
      <c r="AG431" s="1">
        <v>-0.01360723839742939</v>
      </c>
      <c r="AH431" s="1">
        <v>0.01064793660301477</v>
      </c>
      <c r="AI431" s="1">
        <v>-0.01341993703424849</v>
      </c>
      <c r="AJ431" s="1">
        <v>-0.02927041770050964</v>
      </c>
      <c r="AK431" s="1">
        <v>0.002589688324600381</v>
      </c>
      <c r="AL431" s="1">
        <v>0.002190461825558598</v>
      </c>
      <c r="AM431" s="1">
        <v>-0.02812218488645424</v>
      </c>
      <c r="AN431" s="1">
        <v>0.006560207276709695</v>
      </c>
      <c r="AO431" s="1">
        <v>-0.01964556239560222</v>
      </c>
      <c r="AP431" s="1">
        <v>0.02739506028309946</v>
      </c>
      <c r="AQ431" s="1">
        <v>-0.003722552731245443</v>
      </c>
      <c r="AR431" s="1">
        <v>0.003485385436289956</v>
      </c>
      <c r="AS431" s="1">
        <v>-0.00860664810095535</v>
      </c>
      <c r="AT431" s="1">
        <v>-0.01626157818800045</v>
      </c>
      <c r="AU431" s="1">
        <v>-0.0006078768394145451</v>
      </c>
      <c r="AV431" s="1">
        <v>-0.005476647212954711</v>
      </c>
      <c r="AW431" s="1">
        <v>-0.00201081749130938</v>
      </c>
      <c r="AX431" s="1">
        <v>-0.02008499445095879</v>
      </c>
      <c r="AY431" s="1">
        <v>-0.00442818582229787</v>
      </c>
      <c r="AZ431" s="1">
        <v>-0.003332254651326472</v>
      </c>
      <c r="BA431" s="1">
        <v>0.00304752304159428</v>
      </c>
      <c r="BB431" s="1">
        <v>-0.007011763258666037</v>
      </c>
      <c r="BC431" s="1">
        <v>0.005850950889994211</v>
      </c>
      <c r="BD431" s="1">
        <v>-0.02225755472255764</v>
      </c>
      <c r="BE431" s="1">
        <v>-0.0007137225688493842</v>
      </c>
      <c r="BF431" s="1">
        <v>-0.006519784271250662</v>
      </c>
      <c r="BG431" s="1">
        <v>-0.004026328280914315</v>
      </c>
      <c r="BH431" s="1">
        <v>0.01521042162089548</v>
      </c>
      <c r="BI431" s="1">
        <v>-0.01020341654719925</v>
      </c>
      <c r="BJ431" s="1">
        <v>0.01420704803752626</v>
      </c>
      <c r="BK431" s="1">
        <v>0</v>
      </c>
      <c r="BL431" s="1">
        <v>-0.04393668876403223</v>
      </c>
    </row>
    <row r="432" spans="1:64">
      <c r="A432" s="11">
        <v>44210</v>
      </c>
      <c r="B432" s="1">
        <v>-0.03619127092047569</v>
      </c>
      <c r="C432" s="1">
        <v>-0.05217304965730807</v>
      </c>
      <c r="D432" s="1">
        <v>-0.01712003565221165</v>
      </c>
      <c r="E432" s="1">
        <v>-0.01127214869186033</v>
      </c>
      <c r="F432" s="1">
        <v>-0.01386311849660915</v>
      </c>
      <c r="G432" s="1">
        <v>-0.01486127934374115</v>
      </c>
      <c r="H432" s="1">
        <v>0.01692322820256664</v>
      </c>
      <c r="I432" s="1">
        <v>0.001653240459901895</v>
      </c>
      <c r="J432" s="1">
        <v>-0.01078664062907841</v>
      </c>
      <c r="K432" s="1">
        <v>-0.01213554517317739</v>
      </c>
      <c r="L432" s="1">
        <v>0.02525145118877048</v>
      </c>
      <c r="M432" s="1">
        <v>-0.00831337629482809</v>
      </c>
      <c r="N432" s="1">
        <v>0.03263915246992966</v>
      </c>
      <c r="O432" s="1">
        <v>0.0135226584109811</v>
      </c>
      <c r="P432" s="1">
        <v>0.01488721349402766</v>
      </c>
      <c r="Q432" s="1">
        <v>-0.001069735621749057</v>
      </c>
      <c r="R432" s="1">
        <v>-0.01253575736695189</v>
      </c>
      <c r="S432" s="1">
        <v>0.005527049179600896</v>
      </c>
      <c r="T432" s="1">
        <v>0.001812722239145748</v>
      </c>
      <c r="U432" s="1">
        <v>-0.03816994012624442</v>
      </c>
      <c r="V432" s="1">
        <v>0.03558716147358054</v>
      </c>
      <c r="W432" s="1">
        <v>0.006245044148350587</v>
      </c>
      <c r="X432" s="1">
        <v>0.011576952991873</v>
      </c>
      <c r="Y432" s="1">
        <v>-0.002501670219678509</v>
      </c>
      <c r="Z432" s="1">
        <v>-0.008105318345440704</v>
      </c>
      <c r="AA432" s="1">
        <v>0.0007450333956451338</v>
      </c>
      <c r="AB432" s="1">
        <v>0.001304107196225646</v>
      </c>
      <c r="AC432" s="1">
        <v>0.01252651872513222</v>
      </c>
      <c r="AD432" s="1">
        <v>-0.01232252479562046</v>
      </c>
      <c r="AE432" s="1">
        <v>0.006224482659864305</v>
      </c>
      <c r="AF432" s="1">
        <v>0.005842418165738161</v>
      </c>
      <c r="AG432" s="1">
        <v>0.005793946873224209</v>
      </c>
      <c r="AH432" s="1">
        <v>0.005644209870390604</v>
      </c>
      <c r="AI432" s="1">
        <v>-0.01252343806060252</v>
      </c>
      <c r="AJ432" s="1">
        <v>0.01520913676187674</v>
      </c>
      <c r="AK432" s="1">
        <v>0.02463723078383251</v>
      </c>
      <c r="AL432" s="1">
        <v>-0.02384358613317827</v>
      </c>
      <c r="AM432" s="1">
        <v>0.02501231215548816</v>
      </c>
      <c r="AN432" s="1">
        <v>-0.01534615516597004</v>
      </c>
      <c r="AO432" s="1">
        <v>0.01806259080810846</v>
      </c>
      <c r="AP432" s="1">
        <v>-0.01364741935985991</v>
      </c>
      <c r="AQ432" s="1">
        <v>-0.02129856422300791</v>
      </c>
      <c r="AR432" s="1">
        <v>-0.02449799777500428</v>
      </c>
      <c r="AS432" s="1">
        <v>-0.002984465766304512</v>
      </c>
      <c r="AT432" s="1">
        <v>0.01508490942143492</v>
      </c>
      <c r="AU432" s="1">
        <v>0.02030662585917753</v>
      </c>
      <c r="AV432" s="1">
        <v>0.02698259499939581</v>
      </c>
      <c r="AW432" s="1">
        <v>0.002878384321697069</v>
      </c>
      <c r="AX432" s="1">
        <v>0.007832002369231983</v>
      </c>
      <c r="AY432" s="1">
        <v>0.03087726057623486</v>
      </c>
      <c r="AZ432" s="1">
        <v>0.003009056127470711</v>
      </c>
      <c r="BA432" s="1">
        <v>-0.001953128233758816</v>
      </c>
      <c r="BB432" s="1">
        <v>0.008460456172681541</v>
      </c>
      <c r="BC432" s="1">
        <v>-0.01101352315729787</v>
      </c>
      <c r="BD432" s="1">
        <v>0.002709985636476508</v>
      </c>
      <c r="BE432" s="1">
        <v>0.02646167994585902</v>
      </c>
      <c r="BF432" s="1">
        <v>-0.0127028093308249</v>
      </c>
      <c r="BG432" s="1">
        <v>-0.03024822262162008</v>
      </c>
      <c r="BH432" s="1">
        <v>-0.02777499110501302</v>
      </c>
      <c r="BI432" s="1">
        <v>-0.003255386398014593</v>
      </c>
      <c r="BJ432" s="1">
        <v>0.04335870443033163</v>
      </c>
      <c r="BK432" s="1">
        <v>0</v>
      </c>
      <c r="BL432" s="1">
        <v>0.03768371980296292</v>
      </c>
    </row>
    <row r="433" spans="1:64">
      <c r="A433" s="11">
        <v>44211</v>
      </c>
      <c r="B433" s="1">
        <v>0.0009037251145773695</v>
      </c>
      <c r="C433" s="1">
        <v>-0.005874051666487579</v>
      </c>
      <c r="D433" s="1">
        <v>0.03753612878621482</v>
      </c>
      <c r="E433" s="1">
        <v>0.0171009879163615</v>
      </c>
      <c r="F433" s="1">
        <v>-0.02436744049338024</v>
      </c>
      <c r="G433" s="1">
        <v>0.01145037133834381</v>
      </c>
      <c r="H433" s="1">
        <v>-0.008320756530118434</v>
      </c>
      <c r="I433" s="1">
        <v>-0.006051606040586854</v>
      </c>
      <c r="J433" s="1">
        <v>-0.02841724644826438</v>
      </c>
      <c r="K433" s="1">
        <v>-0.007424600125642833</v>
      </c>
      <c r="L433" s="1">
        <v>-0.01064485372913582</v>
      </c>
      <c r="M433" s="1">
        <v>0.03975117678308893</v>
      </c>
      <c r="N433" s="1">
        <v>0.001975516481885098</v>
      </c>
      <c r="O433" s="1">
        <v>-0.02101393057115974</v>
      </c>
      <c r="P433" s="1">
        <v>-0.0003210702607097105</v>
      </c>
      <c r="Q433" s="1">
        <v>-0.02016653798238355</v>
      </c>
      <c r="R433" s="1">
        <v>-0.0005242944749426215</v>
      </c>
      <c r="S433" s="1">
        <v>0.002373525894475481</v>
      </c>
      <c r="T433" s="1">
        <v>-0.01040486600444501</v>
      </c>
      <c r="U433" s="1">
        <v>-0.01250257432874879</v>
      </c>
      <c r="V433" s="1">
        <v>0.006972484523560141</v>
      </c>
      <c r="W433" s="1">
        <v>0.00472028766018151</v>
      </c>
      <c r="X433" s="1">
        <v>0.02067124007965848</v>
      </c>
      <c r="Y433" s="1">
        <v>-0.006778308121157539</v>
      </c>
      <c r="Z433" s="1">
        <v>-0.002292878109621088</v>
      </c>
      <c r="AA433" s="1">
        <v>0.001075453083975164</v>
      </c>
      <c r="AB433" s="1">
        <v>0.02084006192600496</v>
      </c>
      <c r="AC433" s="1">
        <v>-0.01212653311502532</v>
      </c>
      <c r="AD433" s="1">
        <v>-0.01860504604798308</v>
      </c>
      <c r="AE433" s="1">
        <v>-0.006843959704473046</v>
      </c>
      <c r="AF433" s="1">
        <v>-0.01792147926563281</v>
      </c>
      <c r="AG433" s="1">
        <v>-0.01426401187908322</v>
      </c>
      <c r="AH433" s="1">
        <v>-0.0004893342954709334</v>
      </c>
      <c r="AI433" s="1">
        <v>-0.009288847336375361</v>
      </c>
      <c r="AJ433" s="1">
        <v>-0.004790483704022241</v>
      </c>
      <c r="AK433" s="1">
        <v>-0.00833815156282447</v>
      </c>
      <c r="AL433" s="1">
        <v>0.02328611478145182</v>
      </c>
      <c r="AM433" s="1">
        <v>0.01483258090632322</v>
      </c>
      <c r="AN433" s="1">
        <v>-0.001737033726742609</v>
      </c>
      <c r="AO433" s="1">
        <v>-0.03073096509280215</v>
      </c>
      <c r="AP433" s="1">
        <v>-0.005750058797795332</v>
      </c>
      <c r="AQ433" s="1">
        <v>0.002958943786270263</v>
      </c>
      <c r="AR433" s="1">
        <v>-0.0258139504720859</v>
      </c>
      <c r="AS433" s="1">
        <v>-0.001360332395522468</v>
      </c>
      <c r="AT433" s="1">
        <v>-0.03473664959179124</v>
      </c>
      <c r="AU433" s="1">
        <v>-0.003575150802527016</v>
      </c>
      <c r="AV433" s="1">
        <v>-0.02252011309061475</v>
      </c>
      <c r="AW433" s="1">
        <v>-0.01090702085438233</v>
      </c>
      <c r="AX433" s="1">
        <v>-0.01339286977881038</v>
      </c>
      <c r="AY433" s="1">
        <v>-0.005091959240967059</v>
      </c>
      <c r="AZ433" s="1">
        <v>0.0103332952953421</v>
      </c>
      <c r="BA433" s="1">
        <v>-0.009023720382285938</v>
      </c>
      <c r="BB433" s="1">
        <v>-0.01330957549700029</v>
      </c>
      <c r="BC433" s="1">
        <v>-0.02229585445953386</v>
      </c>
      <c r="BD433" s="1">
        <v>-0.02216215391416809</v>
      </c>
      <c r="BE433" s="1">
        <v>0.0001988056492758794</v>
      </c>
      <c r="BF433" s="1">
        <v>0.002196593411417869</v>
      </c>
      <c r="BG433" s="1">
        <v>-0.008995470962435803</v>
      </c>
      <c r="BH433" s="1">
        <v>-0.004576677990290601</v>
      </c>
      <c r="BI433" s="1">
        <v>-0.01585354712177112</v>
      </c>
      <c r="BJ433" s="1">
        <v>-0.002157772101729627</v>
      </c>
      <c r="BK433" s="1">
        <v>0</v>
      </c>
      <c r="BL433" s="1">
        <v>-0.02834362010647951</v>
      </c>
    </row>
    <row r="434" spans="1:64">
      <c r="A434" s="11">
        <v>44214</v>
      </c>
      <c r="B434" s="1">
        <v>-0.005717752701088985</v>
      </c>
      <c r="C434" s="1">
        <v>-0.01094897496019398</v>
      </c>
      <c r="D434" s="1">
        <v>-0.005000284015289513</v>
      </c>
      <c r="E434" s="1">
        <v>-0.0008006526319970231</v>
      </c>
      <c r="F434" s="1">
        <v>-0.009125867518246844</v>
      </c>
      <c r="G434" s="1">
        <v>0</v>
      </c>
      <c r="H434" s="1">
        <v>0</v>
      </c>
      <c r="I434" s="1">
        <v>0</v>
      </c>
      <c r="J434" s="1">
        <v>0</v>
      </c>
      <c r="K434" s="1">
        <v>0</v>
      </c>
      <c r="L434" s="1">
        <v>0</v>
      </c>
      <c r="M434" s="1">
        <v>0.022106692748741</v>
      </c>
      <c r="N434" s="1">
        <v>0</v>
      </c>
      <c r="O434" s="1">
        <v>-0.01022148842360926</v>
      </c>
      <c r="P434" s="1">
        <v>0</v>
      </c>
      <c r="Q434" s="1">
        <v>-0.02701721731595219</v>
      </c>
      <c r="R434" s="1">
        <v>0</v>
      </c>
      <c r="S434" s="1">
        <v>0</v>
      </c>
      <c r="T434" s="1">
        <v>0</v>
      </c>
      <c r="U434" s="1">
        <v>0</v>
      </c>
      <c r="V434" s="1">
        <v>-0.03190069863952705</v>
      </c>
      <c r="W434" s="1">
        <v>0</v>
      </c>
      <c r="X434" s="1">
        <v>0.003894677697817928</v>
      </c>
      <c r="Y434" s="1">
        <v>0</v>
      </c>
      <c r="Z434" s="1">
        <v>0</v>
      </c>
      <c r="AA434" s="1">
        <v>0</v>
      </c>
      <c r="AB434" s="1">
        <v>0.009250512378882636</v>
      </c>
      <c r="AC434" s="1">
        <v>-0.000619970073464704</v>
      </c>
      <c r="AD434" s="1">
        <v>-0.02486793777191509</v>
      </c>
      <c r="AE434" s="1">
        <v>0</v>
      </c>
      <c r="AF434" s="1">
        <v>0</v>
      </c>
      <c r="AG434" s="1">
        <v>0.006678513698927135</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-0.003192173785857677</v>
      </c>
      <c r="AX434" s="1">
        <v>0</v>
      </c>
      <c r="AY434" s="1">
        <v>-0.003958456518609599</v>
      </c>
      <c r="AZ434" s="1">
        <v>0</v>
      </c>
      <c r="BA434" s="1">
        <v>0</v>
      </c>
      <c r="BB434" s="1">
        <v>0</v>
      </c>
      <c r="BC434" s="1">
        <v>0</v>
      </c>
      <c r="BD434" s="1">
        <v>0</v>
      </c>
      <c r="BE434" s="1">
        <v>0</v>
      </c>
      <c r="BF434" s="1">
        <v>0</v>
      </c>
      <c r="BG434" s="1">
        <v>0</v>
      </c>
      <c r="BH434" s="1">
        <v>0</v>
      </c>
      <c r="BI434" s="1">
        <v>0</v>
      </c>
      <c r="BJ434" s="1">
        <v>0</v>
      </c>
      <c r="BK434" s="1">
        <v>0</v>
      </c>
      <c r="BL434" s="1">
        <v>0</v>
      </c>
    </row>
    <row r="435" spans="1:64">
      <c r="A435" s="11">
        <v>44215</v>
      </c>
      <c r="B435" s="1">
        <v>-0.04307919682320172</v>
      </c>
      <c r="C435" s="1">
        <v>-0.01071878614906208</v>
      </c>
      <c r="D435" s="1">
        <v>-0.03151646012243614</v>
      </c>
      <c r="E435" s="1">
        <v>0.01762814639102417</v>
      </c>
      <c r="F435" s="1">
        <v>-0.02597673257054345</v>
      </c>
      <c r="G435" s="1">
        <v>0.01141062143942362</v>
      </c>
      <c r="H435" s="1">
        <v>0.0122633965656449</v>
      </c>
      <c r="I435" s="1">
        <v>0.01725074705943896</v>
      </c>
      <c r="J435" s="1">
        <v>0.01405733903910455</v>
      </c>
      <c r="K435" s="1">
        <v>0.005318518294228358</v>
      </c>
      <c r="L435" s="1">
        <v>0.009704754398381032</v>
      </c>
      <c r="M435" s="1">
        <v>-0.02290064528536173</v>
      </c>
      <c r="N435" s="1">
        <v>0.03363996942726888</v>
      </c>
      <c r="O435" s="1">
        <v>-0.007573127938402147</v>
      </c>
      <c r="P435" s="1">
        <v>0.01370952933681835</v>
      </c>
      <c r="Q435" s="1">
        <v>0.026269800265875</v>
      </c>
      <c r="R435" s="1">
        <v>-0.02123373926425387</v>
      </c>
      <c r="S435" s="1">
        <v>-0.005982247161588572</v>
      </c>
      <c r="T435" s="1">
        <v>-0.00502868576092097</v>
      </c>
      <c r="U435" s="1">
        <v>0.009890393817499232</v>
      </c>
      <c r="V435" s="1">
        <v>-0.01394715202414432</v>
      </c>
      <c r="W435" s="1">
        <v>0.006960113149215408</v>
      </c>
      <c r="X435" s="1">
        <v>-0.009923602766124806</v>
      </c>
      <c r="Y435" s="1">
        <v>0.01146524415832983</v>
      </c>
      <c r="Z435" s="1">
        <v>0.03148846114466175</v>
      </c>
      <c r="AA435" s="1">
        <v>0.01388316652848776</v>
      </c>
      <c r="AB435" s="1">
        <v>-0.01327433806644229</v>
      </c>
      <c r="AC435" s="1">
        <v>0.02096788952614959</v>
      </c>
      <c r="AD435" s="1">
        <v>0.004116908129373709</v>
      </c>
      <c r="AE435" s="1">
        <v>0.006493529484660199</v>
      </c>
      <c r="AF435" s="1">
        <v>-0.004327816781501626</v>
      </c>
      <c r="AG435" s="1">
        <v>-0.004837461586184144</v>
      </c>
      <c r="AH435" s="1">
        <v>-0.01661531359904989</v>
      </c>
      <c r="AI435" s="1">
        <v>-0.006531204644412147</v>
      </c>
      <c r="AJ435" s="1">
        <v>0.004463456129012444</v>
      </c>
      <c r="AK435" s="1">
        <v>0.01916314971159161</v>
      </c>
      <c r="AL435" s="1">
        <v>0.03874922608813414</v>
      </c>
      <c r="AM435" s="1">
        <v>-0.008486488626957889</v>
      </c>
      <c r="AN435" s="1">
        <v>0.017822777332833</v>
      </c>
      <c r="AO435" s="1">
        <v>0.009877586741282141</v>
      </c>
      <c r="AP435" s="1">
        <v>0.00761070312809764</v>
      </c>
      <c r="AQ435" s="1">
        <v>0.04777310120143174</v>
      </c>
      <c r="AR435" s="1">
        <v>0.01288933537365944</v>
      </c>
      <c r="AS435" s="1">
        <v>0.0008170882174249883</v>
      </c>
      <c r="AT435" s="1">
        <v>0.007882090245570517</v>
      </c>
      <c r="AU435" s="1">
        <v>0.01495009330925146</v>
      </c>
      <c r="AV435" s="1">
        <v>0.01042222290271244</v>
      </c>
      <c r="AW435" s="1">
        <v>-0.0008732073316185529</v>
      </c>
      <c r="AX435" s="1">
        <v>0.009217437784674765</v>
      </c>
      <c r="AY435" s="1">
        <v>0.01376993316596264</v>
      </c>
      <c r="AZ435" s="1">
        <v>-0.01055753768223655</v>
      </c>
      <c r="BA435" s="1">
        <v>0.02720785173914608</v>
      </c>
      <c r="BB435" s="1">
        <v>0.01316950474582201</v>
      </c>
      <c r="BC435" s="1">
        <v>0.02225962918348778</v>
      </c>
      <c r="BD435" s="1">
        <v>0.002211111544572875</v>
      </c>
      <c r="BE435" s="1">
        <v>-0.02875597979217714</v>
      </c>
      <c r="BF435" s="1">
        <v>0.002533580853455453</v>
      </c>
      <c r="BG435" s="1">
        <v>0.02597681920838291</v>
      </c>
      <c r="BH435" s="1">
        <v>0.004454146920177315</v>
      </c>
      <c r="BI435" s="1">
        <v>-0.008642255935708332</v>
      </c>
      <c r="BJ435" s="1">
        <v>0.001041145720993786</v>
      </c>
      <c r="BK435" s="1">
        <v>0</v>
      </c>
      <c r="BL435" s="1">
        <v>-0.004557880782669277</v>
      </c>
    </row>
    <row r="436" spans="1:64">
      <c r="A436" s="11">
        <v>44216</v>
      </c>
      <c r="B436" s="1">
        <v>0.01507645666749413</v>
      </c>
      <c r="C436" s="1">
        <v>0.01190064443393313</v>
      </c>
      <c r="D436" s="1">
        <v>0.04376511045289777</v>
      </c>
      <c r="E436" s="1">
        <v>-0.009448722473941684</v>
      </c>
      <c r="F436" s="1">
        <v>0.015536899570884</v>
      </c>
      <c r="G436" s="1">
        <v>0.00284263546165775</v>
      </c>
      <c r="H436" s="1">
        <v>0.0002125124210654583</v>
      </c>
      <c r="I436" s="1">
        <v>0.006620202552491739</v>
      </c>
      <c r="J436" s="1">
        <v>-0.007825567044426163</v>
      </c>
      <c r="K436" s="1">
        <v>0.04570048462239673</v>
      </c>
      <c r="L436" s="1">
        <v>0.04157947452524691</v>
      </c>
      <c r="M436" s="1">
        <v>0.006510320695404914</v>
      </c>
      <c r="N436" s="1">
        <v>0.05499700645168182</v>
      </c>
      <c r="O436" s="1">
        <v>-0.006243525471284816</v>
      </c>
      <c r="P436" s="1">
        <v>0.03000703466768595</v>
      </c>
      <c r="Q436" s="1">
        <v>0.01246428947730549</v>
      </c>
      <c r="R436" s="1">
        <v>0.01926807799801944</v>
      </c>
      <c r="S436" s="1">
        <v>0.02695596316196425</v>
      </c>
      <c r="T436" s="1">
        <v>0.002986477733257775</v>
      </c>
      <c r="U436" s="1">
        <v>-0.04129793510324486</v>
      </c>
      <c r="V436" s="1">
        <v>0.01103570427797207</v>
      </c>
      <c r="W436" s="1">
        <v>0.008208092234068598</v>
      </c>
      <c r="X436" s="1">
        <v>-0.008302410168018914</v>
      </c>
      <c r="Y436" s="1">
        <v>0.01403415300678312</v>
      </c>
      <c r="Z436" s="1">
        <v>0.05362788819230135</v>
      </c>
      <c r="AA436" s="1">
        <v>0.01051443102615601</v>
      </c>
      <c r="AB436" s="1">
        <v>-0.007687410105415737</v>
      </c>
      <c r="AC436" s="1">
        <v>-0.008385141447364686</v>
      </c>
      <c r="AD436" s="1">
        <v>0.01700757290101285</v>
      </c>
      <c r="AE436" s="1">
        <v>-0.01639230281673965</v>
      </c>
      <c r="AF436" s="1">
        <v>-0.01499565255941926</v>
      </c>
      <c r="AG436" s="1">
        <v>-0.005972242666938632</v>
      </c>
      <c r="AH436" s="1">
        <v>0.0004980346951888315</v>
      </c>
      <c r="AI436" s="1">
        <v>0.03760407631026297</v>
      </c>
      <c r="AJ436" s="1">
        <v>0.02997301160602639</v>
      </c>
      <c r="AK436" s="1">
        <v>-0.009017689310477861</v>
      </c>
      <c r="AL436" s="1">
        <v>0.02443510047365938</v>
      </c>
      <c r="AM436" s="1">
        <v>-0.0009555813451039841</v>
      </c>
      <c r="AN436" s="1">
        <v>0.03649969356600558</v>
      </c>
      <c r="AO436" s="1">
        <v>-0.01689453071054914</v>
      </c>
      <c r="AP436" s="1">
        <v>0.1685434356248288</v>
      </c>
      <c r="AQ436" s="1">
        <v>0.02588563482658501</v>
      </c>
      <c r="AR436" s="1">
        <v>0.02614152573035589</v>
      </c>
      <c r="AS436" s="1">
        <v>-0.006261605754504296</v>
      </c>
      <c r="AT436" s="1">
        <v>0.001666740872295458</v>
      </c>
      <c r="AU436" s="1">
        <v>-0.01001640925575098</v>
      </c>
      <c r="AV436" s="1">
        <v>-0.01465791630762392</v>
      </c>
      <c r="AW436" s="1">
        <v>0.01777369220732505</v>
      </c>
      <c r="AX436" s="1">
        <v>0.01012954516895648</v>
      </c>
      <c r="AY436" s="1">
        <v>0.01318455912278038</v>
      </c>
      <c r="AZ436" s="1">
        <v>-0.007335780450172913</v>
      </c>
      <c r="BA436" s="1">
        <v>0.01655455620235236</v>
      </c>
      <c r="BB436" s="1">
        <v>0.006688792890606088</v>
      </c>
      <c r="BC436" s="1">
        <v>0.00698599786790699</v>
      </c>
      <c r="BD436" s="1">
        <v>0.02647553622747467</v>
      </c>
      <c r="BE436" s="1">
        <v>0.007606441200029845</v>
      </c>
      <c r="BF436" s="1">
        <v>-0.003833261959709677</v>
      </c>
      <c r="BG436" s="1">
        <v>0.03459818758175426</v>
      </c>
      <c r="BH436" s="1">
        <v>0.01144333041378331</v>
      </c>
      <c r="BI436" s="1">
        <v>0.01478490653717945</v>
      </c>
      <c r="BJ436" s="1">
        <v>0.02840226768823184</v>
      </c>
      <c r="BK436" s="1">
        <v>0</v>
      </c>
      <c r="BL436" s="1">
        <v>-0.001831478238846551</v>
      </c>
    </row>
    <row r="437" spans="1:64">
      <c r="A437" s="11">
        <v>44217</v>
      </c>
      <c r="B437" s="1">
        <v>0.03967589768451596</v>
      </c>
      <c r="C437" s="1">
        <v>0.04247852382857187</v>
      </c>
      <c r="D437" s="1">
        <v>0.02780341088886185</v>
      </c>
      <c r="E437" s="1">
        <v>-0.007949164904993311</v>
      </c>
      <c r="F437" s="1">
        <v>0.01439258469602955</v>
      </c>
      <c r="G437" s="1">
        <v>0.0005313877748425178</v>
      </c>
      <c r="H437" s="1">
        <v>-0.0157247085542237</v>
      </c>
      <c r="I437" s="1">
        <v>-0.002522501343899197</v>
      </c>
      <c r="J437" s="1">
        <v>0.03132392990757049</v>
      </c>
      <c r="K437" s="1">
        <v>0.01336342155062487</v>
      </c>
      <c r="L437" s="1">
        <v>-0.02407204389876627</v>
      </c>
      <c r="M437" s="1">
        <v>-0.008796918644180196</v>
      </c>
      <c r="N437" s="1">
        <v>-0.02067870893937818</v>
      </c>
      <c r="O437" s="1">
        <v>0.004886642966791754</v>
      </c>
      <c r="P437" s="1">
        <v>0.006205957639974224</v>
      </c>
      <c r="Q437" s="1">
        <v>-0.02354064503436892</v>
      </c>
      <c r="R437" s="1">
        <v>0.004151796187136902</v>
      </c>
      <c r="S437" s="1">
        <v>-0.01257480768186303</v>
      </c>
      <c r="T437" s="1">
        <v>-0.04603746485192084</v>
      </c>
      <c r="U437" s="1">
        <v>-0.01000000000000001</v>
      </c>
      <c r="V437" s="1">
        <v>0.02787750085758711</v>
      </c>
      <c r="W437" s="1">
        <v>-0.008141267955785181</v>
      </c>
      <c r="X437" s="1">
        <v>-0.001067851244619611</v>
      </c>
      <c r="Y437" s="1">
        <v>-0.003526545288360938</v>
      </c>
      <c r="Z437" s="1">
        <v>0.002305355625446204</v>
      </c>
      <c r="AA437" s="1">
        <v>-0.001613300846076471</v>
      </c>
      <c r="AB437" s="1">
        <v>-0.009683756695561541</v>
      </c>
      <c r="AC437" s="1">
        <v>0.01372552182639253</v>
      </c>
      <c r="AD437" s="1">
        <v>-0.0001492536746596773</v>
      </c>
      <c r="AE437" s="1">
        <v>0.01372072699793581</v>
      </c>
      <c r="AF437" s="1">
        <v>-0.008384357290194044</v>
      </c>
      <c r="AG437" s="1">
        <v>-0.01313407732658733</v>
      </c>
      <c r="AH437" s="1">
        <v>-0.005853881872770028</v>
      </c>
      <c r="AI437" s="1">
        <v>-0.01661408531653485</v>
      </c>
      <c r="AJ437" s="1">
        <v>0</v>
      </c>
      <c r="AK437" s="1">
        <v>-0.01122943951883382</v>
      </c>
      <c r="AL437" s="1">
        <v>0.02015097917404707</v>
      </c>
      <c r="AM437" s="1">
        <v>-0.007173520152508828</v>
      </c>
      <c r="AN437" s="1">
        <v>0.002808280720905332</v>
      </c>
      <c r="AO437" s="1">
        <v>0.005426851401298949</v>
      </c>
      <c r="AP437" s="1">
        <v>-0.01108571767624222</v>
      </c>
      <c r="AQ437" s="1">
        <v>0.02726859422873695</v>
      </c>
      <c r="AR437" s="1">
        <v>0.03753998086362564</v>
      </c>
      <c r="AS437" s="1">
        <v>-0.0005480840604865644</v>
      </c>
      <c r="AT437" s="1">
        <v>-0.01644695820737652</v>
      </c>
      <c r="AU437" s="1">
        <v>-0.01368884740753307</v>
      </c>
      <c r="AV437" s="1">
        <v>-0.01983473368517008</v>
      </c>
      <c r="AW437" s="1">
        <v>0.009161282444851704</v>
      </c>
      <c r="AX437" s="1">
        <v>-0.0170968995931865</v>
      </c>
      <c r="AY437" s="1">
        <v>-0.01009603306124518</v>
      </c>
      <c r="AZ437" s="1">
        <v>-0.004030873133936463</v>
      </c>
      <c r="BA437" s="1">
        <v>0.000105086532868226</v>
      </c>
      <c r="BB437" s="1">
        <v>-0.01817734221690726</v>
      </c>
      <c r="BC437" s="1">
        <v>-0.006420156263490129</v>
      </c>
      <c r="BD437" s="1">
        <v>0.003761402070308506</v>
      </c>
      <c r="BE437" s="1">
        <v>0.0163845512454095</v>
      </c>
      <c r="BF437" s="1">
        <v>0.0118572527033598</v>
      </c>
      <c r="BG437" s="1">
        <v>-0.002885309733724695</v>
      </c>
      <c r="BH437" s="1">
        <v>0.001555400132355667</v>
      </c>
      <c r="BI437" s="1">
        <v>-0.004535578592422596</v>
      </c>
      <c r="BJ437" s="1">
        <v>-0.01015548613719708</v>
      </c>
      <c r="BK437" s="1">
        <v>0</v>
      </c>
      <c r="BL437" s="1">
        <v>0.01743113175655542</v>
      </c>
    </row>
    <row r="438" spans="1:64">
      <c r="A438" s="11">
        <v>44218</v>
      </c>
      <c r="B438" s="1">
        <v>0.004695407110977046</v>
      </c>
      <c r="C438" s="1">
        <v>-0.00468103138197995</v>
      </c>
      <c r="D438" s="1">
        <v>0.04655182683706061</v>
      </c>
      <c r="E438" s="1">
        <v>-0.02003211041081354</v>
      </c>
      <c r="F438" s="1">
        <v>0.004806776177745276</v>
      </c>
      <c r="G438" s="1">
        <v>-0.0009737861275590509</v>
      </c>
      <c r="H438" s="1">
        <v>0.00237482428231206</v>
      </c>
      <c r="I438" s="1">
        <v>-0.002619329934224646</v>
      </c>
      <c r="J438" s="1">
        <v>0.0137660018904695</v>
      </c>
      <c r="K438" s="1">
        <v>-0.00446331304512726</v>
      </c>
      <c r="L438" s="1">
        <v>-0.004316782237171912</v>
      </c>
      <c r="M438" s="1">
        <v>0.008352784286695281</v>
      </c>
      <c r="N438" s="1">
        <v>-0.005307711087740419</v>
      </c>
      <c r="O438" s="1">
        <v>-0.01285174800895106</v>
      </c>
      <c r="P438" s="1">
        <v>0.006269739833480559</v>
      </c>
      <c r="Q438" s="1">
        <v>-0.006088579093612934</v>
      </c>
      <c r="R438" s="1">
        <v>-0.001378181573374437</v>
      </c>
      <c r="S438" s="1">
        <v>-0.003956607119661615</v>
      </c>
      <c r="T438" s="1">
        <v>0.009843867610277668</v>
      </c>
      <c r="U438" s="1">
        <v>0.05672105672105676</v>
      </c>
      <c r="V438" s="1">
        <v>-0.009821556725422398</v>
      </c>
      <c r="W438" s="1">
        <v>0.005875240346696398</v>
      </c>
      <c r="X438" s="1">
        <v>-0.03463539184254905</v>
      </c>
      <c r="Y438" s="1">
        <v>0.009815726125314672</v>
      </c>
      <c r="Z438" s="1">
        <v>0.00518173550582457</v>
      </c>
      <c r="AA438" s="1">
        <v>0.000404073201611066</v>
      </c>
      <c r="AB438" s="1">
        <v>-0.01205989291240139</v>
      </c>
      <c r="AC438" s="1">
        <v>-0.01511115582046019</v>
      </c>
      <c r="AD438" s="1">
        <v>0.0008961305241599327</v>
      </c>
      <c r="AE438" s="1">
        <v>0.01076189425692298</v>
      </c>
      <c r="AF438" s="1">
        <v>-0.007713524121122695</v>
      </c>
      <c r="AG438" s="1">
        <v>-0.01543237902057915</v>
      </c>
      <c r="AH438" s="1">
        <v>0.0006182265693983613</v>
      </c>
      <c r="AI438" s="1">
        <v>-0.00816106206274958</v>
      </c>
      <c r="AJ438" s="1">
        <v>0</v>
      </c>
      <c r="AK438" s="1">
        <v>-0.004112028988982552</v>
      </c>
      <c r="AL438" s="1">
        <v>0.005973558514971389</v>
      </c>
      <c r="AM438" s="1">
        <v>-0.01445109553838753</v>
      </c>
      <c r="AN438" s="1">
        <v>0.004355988458957016</v>
      </c>
      <c r="AO438" s="1">
        <v>-0.009341865674969863</v>
      </c>
      <c r="AP438" s="1">
        <v>-0.02530015739835978</v>
      </c>
      <c r="AQ438" s="1">
        <v>0.006291545026620771</v>
      </c>
      <c r="AR438" s="1">
        <v>-0.01117717548828012</v>
      </c>
      <c r="AS438" s="1">
        <v>0.001918897414828757</v>
      </c>
      <c r="AT438" s="1">
        <v>-0.007287406870086888</v>
      </c>
      <c r="AU438" s="1">
        <v>-0.002896404615386317</v>
      </c>
      <c r="AV438" s="1">
        <v>-0.002810555317472097</v>
      </c>
      <c r="AW438" s="1">
        <v>-0.01276598677529939</v>
      </c>
      <c r="AX438" s="1">
        <v>-0.006522768523218647</v>
      </c>
      <c r="AY438" s="1">
        <v>0.008733275787162764</v>
      </c>
      <c r="AZ438" s="1">
        <v>0.016526227352339</v>
      </c>
      <c r="BA438" s="1">
        <v>0.03120076840560326</v>
      </c>
      <c r="BB438" s="1">
        <v>-0.002745056155844972</v>
      </c>
      <c r="BC438" s="1">
        <v>0.001952642514083003</v>
      </c>
      <c r="BD438" s="1">
        <v>-0.009100646333867646</v>
      </c>
      <c r="BE438" s="1">
        <v>-0.001065736800720085</v>
      </c>
      <c r="BF438" s="1">
        <v>-0.02098594280071786</v>
      </c>
      <c r="BG438" s="1">
        <v>0.006449609981644233</v>
      </c>
      <c r="BH438" s="1">
        <v>0.01994483064954089</v>
      </c>
      <c r="BI438" s="1">
        <v>0.01021738266459371</v>
      </c>
      <c r="BJ438" s="1">
        <v>0.04427436003348051</v>
      </c>
      <c r="BK438" s="1">
        <v>0.01449260177857403</v>
      </c>
      <c r="BL438" s="1">
        <v>-0.01623084508746997</v>
      </c>
    </row>
    <row r="439" spans="1:64">
      <c r="A439" s="11">
        <v>44221</v>
      </c>
      <c r="B439" s="1">
        <v>0.01402007024858709</v>
      </c>
      <c r="C439" s="1">
        <v>0.06810800980791076</v>
      </c>
      <c r="D439" s="1">
        <v>0.02053621058513433</v>
      </c>
      <c r="E439" s="1">
        <v>-0.01471779818813501</v>
      </c>
      <c r="F439" s="1">
        <v>0.04569820438726091</v>
      </c>
      <c r="G439" s="1">
        <v>0.01666081922821316</v>
      </c>
      <c r="H439" s="1">
        <v>0.003015248488056566</v>
      </c>
      <c r="I439" s="1">
        <v>0.004708951100754755</v>
      </c>
      <c r="J439" s="1">
        <v>0.01444117172830417</v>
      </c>
      <c r="K439" s="1">
        <v>0.0005376354551673845</v>
      </c>
      <c r="L439" s="1">
        <v>0.03199840899752937</v>
      </c>
      <c r="M439" s="1">
        <v>0.01812062953183613</v>
      </c>
      <c r="N439" s="1">
        <v>0.01067206642075136</v>
      </c>
      <c r="O439" s="1">
        <v>0</v>
      </c>
      <c r="P439" s="1">
        <v>0.008307645207829895</v>
      </c>
      <c r="Q439" s="1">
        <v>0.03595069961123509</v>
      </c>
      <c r="R439" s="1">
        <v>-0.001159297548394944</v>
      </c>
      <c r="S439" s="1">
        <v>-0.006578692989879453</v>
      </c>
      <c r="T439" s="1">
        <v>-0.01806941502247927</v>
      </c>
      <c r="U439" s="1">
        <v>-0.01441174675436585</v>
      </c>
      <c r="V439" s="1">
        <v>-0.0164644612205026</v>
      </c>
      <c r="W439" s="1">
        <v>0.01924072778212405</v>
      </c>
      <c r="X439" s="1">
        <v>0.04757161438752444</v>
      </c>
      <c r="Y439" s="1">
        <v>0.00390134329784142</v>
      </c>
      <c r="Z439" s="1">
        <v>-0.0008679061036843683</v>
      </c>
      <c r="AA439" s="1">
        <v>-0.002503510719971347</v>
      </c>
      <c r="AB439" s="1">
        <v>-0.003958999953372344</v>
      </c>
      <c r="AC439" s="1">
        <v>-0.02270776635975291</v>
      </c>
      <c r="AD439" s="1">
        <v>-0.01331664305721225</v>
      </c>
      <c r="AE439" s="1">
        <v>0.02482182023875712</v>
      </c>
      <c r="AF439" s="1">
        <v>-0.01248198852546256</v>
      </c>
      <c r="AG439" s="1">
        <v>-0.02689113118772457</v>
      </c>
      <c r="AH439" s="1">
        <v>0.01068041418372978</v>
      </c>
      <c r="AI439" s="1">
        <v>-0.01841962344531012</v>
      </c>
      <c r="AJ439" s="1">
        <v>-0.00126894109669784</v>
      </c>
      <c r="AK439" s="1">
        <v>-0.004915470036888969</v>
      </c>
      <c r="AL439" s="1">
        <v>0.0127869208219491</v>
      </c>
      <c r="AM439" s="1">
        <v>0.003421364761328149</v>
      </c>
      <c r="AN439" s="1">
        <v>0.01584423736311602</v>
      </c>
      <c r="AO439" s="1">
        <v>-0.02179405930629663</v>
      </c>
      <c r="AP439" s="1">
        <v>-0.01484500923081578</v>
      </c>
      <c r="AQ439" s="1">
        <v>0.06449123079463859</v>
      </c>
      <c r="AR439" s="1">
        <v>-0.004320880442932662</v>
      </c>
      <c r="AS439" s="1">
        <v>0.01997266463588598</v>
      </c>
      <c r="AT439" s="1">
        <v>-0.01376415363954342</v>
      </c>
      <c r="AU439" s="1">
        <v>-0.00798840179003879</v>
      </c>
      <c r="AV439" s="1">
        <v>-0.001127390720974564</v>
      </c>
      <c r="AW439" s="1">
        <v>-0.00574706593456642</v>
      </c>
      <c r="AX439" s="1">
        <v>-0.00269354359094609</v>
      </c>
      <c r="AY439" s="1">
        <v>-0.003995927262874455</v>
      </c>
      <c r="AZ439" s="1">
        <v>0.1566023004024633</v>
      </c>
      <c r="BA439" s="1">
        <v>0.003361798994996779</v>
      </c>
      <c r="BB439" s="1">
        <v>0.005121078228300435</v>
      </c>
      <c r="BC439" s="1">
        <v>0.04034780611460365</v>
      </c>
      <c r="BD439" s="1">
        <v>0.007023185259812159</v>
      </c>
      <c r="BE439" s="1">
        <v>-0.01393712658780788</v>
      </c>
      <c r="BF439" s="1">
        <v>0.0007481555611648094</v>
      </c>
      <c r="BG439" s="1">
        <v>0.0131975389738932</v>
      </c>
      <c r="BH439" s="1">
        <v>0.04378234137761505</v>
      </c>
      <c r="BI439" s="1">
        <v>-0.0008883327087383375</v>
      </c>
      <c r="BJ439" s="1">
        <v>0.001813793705534694</v>
      </c>
      <c r="BK439" s="1">
        <v>0.02142867286040162</v>
      </c>
      <c r="BL439" s="1">
        <v>-0.04674610529251022</v>
      </c>
    </row>
    <row r="440" spans="1:64">
      <c r="A440" s="11">
        <v>44222</v>
      </c>
      <c r="B440" s="1">
        <v>-0.03961553092288606</v>
      </c>
      <c r="C440" s="1">
        <v>-0.03139154108388598</v>
      </c>
      <c r="D440" s="1">
        <v>-0.07127048497750832</v>
      </c>
      <c r="E440" s="1">
        <v>0.0008298880494685967</v>
      </c>
      <c r="F440" s="1">
        <v>-0.01522300867644721</v>
      </c>
      <c r="G440" s="1">
        <v>8.712905522823E-05</v>
      </c>
      <c r="H440" s="1">
        <v>-0.003006184096006392</v>
      </c>
      <c r="I440" s="1">
        <v>-0.01288861409934272</v>
      </c>
      <c r="J440" s="1">
        <v>0.006161710910212781</v>
      </c>
      <c r="K440" s="1">
        <v>0.009754137082109926</v>
      </c>
      <c r="L440" s="1">
        <v>-0.01760354849492096</v>
      </c>
      <c r="M440" s="1">
        <v>0.007373509608450846</v>
      </c>
      <c r="N440" s="1">
        <v>0.01736937967752095</v>
      </c>
      <c r="O440" s="1">
        <v>0.001055687417151452</v>
      </c>
      <c r="P440" s="1">
        <v>0.02225577368758413</v>
      </c>
      <c r="Q440" s="1">
        <v>0</v>
      </c>
      <c r="R440" s="1">
        <v>0.008566415037171371</v>
      </c>
      <c r="S440" s="1">
        <v>-0.005997650586853309</v>
      </c>
      <c r="T440" s="1">
        <v>-0.04406778765000086</v>
      </c>
      <c r="U440" s="1">
        <v>0.004625448417598488</v>
      </c>
      <c r="V440" s="1">
        <v>0</v>
      </c>
      <c r="W440" s="1">
        <v>0.01061852745617498</v>
      </c>
      <c r="X440" s="1">
        <v>0.03367791874779669</v>
      </c>
      <c r="Y440" s="1">
        <v>-0.0142932423487927</v>
      </c>
      <c r="Z440" s="1">
        <v>0.009392421602087753</v>
      </c>
      <c r="AA440" s="1">
        <v>-0.0170822252375189</v>
      </c>
      <c r="AB440" s="1">
        <v>-0.005630999096686073</v>
      </c>
      <c r="AC440" s="1">
        <v>0.005275151366919362</v>
      </c>
      <c r="AD440" s="1">
        <v>0</v>
      </c>
      <c r="AE440" s="1">
        <v>0.05111888615559135</v>
      </c>
      <c r="AF440" s="1">
        <v>-0.0040872274913899</v>
      </c>
      <c r="AG440" s="1">
        <v>0.01699434858277749</v>
      </c>
      <c r="AH440" s="1">
        <v>-0.03732067969115604</v>
      </c>
      <c r="AI440" s="1">
        <v>-0.02773608913980263</v>
      </c>
      <c r="AJ440" s="1">
        <v>0.003811660062193134</v>
      </c>
      <c r="AK440" s="1">
        <v>-0.009879502472159185</v>
      </c>
      <c r="AL440" s="1">
        <v>0.01453177182630805</v>
      </c>
      <c r="AM440" s="1">
        <v>0.02630309388345586</v>
      </c>
      <c r="AN440" s="1">
        <v>0.01219896971050649</v>
      </c>
      <c r="AO440" s="1">
        <v>-0.01999406002831583</v>
      </c>
      <c r="AP440" s="1">
        <v>0.009249547591370755</v>
      </c>
      <c r="AQ440" s="1">
        <v>-0.01898786084588955</v>
      </c>
      <c r="AR440" s="1">
        <v>-0.0159669552066285</v>
      </c>
      <c r="AS440" s="1">
        <v>0.0008048152344684034</v>
      </c>
      <c r="AT440" s="1">
        <v>-0.01601644566653615</v>
      </c>
      <c r="AU440" s="1">
        <v>-0.0090289022663258</v>
      </c>
      <c r="AV440" s="1">
        <v>0.001692994748031307</v>
      </c>
      <c r="AW440" s="1">
        <v>0.002890142808564367</v>
      </c>
      <c r="AX440" s="1">
        <v>-0.0162054355775616</v>
      </c>
      <c r="AY440" s="1">
        <v>0</v>
      </c>
      <c r="AZ440" s="1">
        <v>0.1029834737878954</v>
      </c>
      <c r="BA440" s="1">
        <v>-0.004670515732053571</v>
      </c>
      <c r="BB440" s="1">
        <v>0.0228650586633603</v>
      </c>
      <c r="BC440" s="1">
        <v>0.002599918820749281</v>
      </c>
      <c r="BD440" s="1">
        <v>-0.006974204132152217</v>
      </c>
      <c r="BE440" s="1">
        <v>-6.758982326349194E-05</v>
      </c>
      <c r="BF440" s="1">
        <v>-0.0135132346432999</v>
      </c>
      <c r="BG440" s="1">
        <v>-0.000957260783920888</v>
      </c>
      <c r="BH440" s="1">
        <v>0.02261429175329988</v>
      </c>
      <c r="BI440" s="1">
        <v>0.008960321015404338</v>
      </c>
      <c r="BJ440" s="1">
        <v>0.02896791892801809</v>
      </c>
      <c r="BK440" s="1">
        <v>0.02097902792334816</v>
      </c>
      <c r="BL440" s="1">
        <v>0</v>
      </c>
    </row>
    <row r="441" spans="1:64">
      <c r="A441" s="11">
        <v>44223</v>
      </c>
      <c r="B441" s="1">
        <v>0.0001019152350802965</v>
      </c>
      <c r="C441" s="1">
        <v>-0.04316825515900624</v>
      </c>
      <c r="D441" s="1">
        <v>0.003265594769351399</v>
      </c>
      <c r="E441" s="1">
        <v>-0.01824214508402366</v>
      </c>
      <c r="F441" s="1">
        <v>-0.02469315993945476</v>
      </c>
      <c r="G441" s="1">
        <v>-0.003835054039242447</v>
      </c>
      <c r="H441" s="1">
        <v>-0.02756836872517165</v>
      </c>
      <c r="I441" s="1">
        <v>0.009039391918287842</v>
      </c>
      <c r="J441" s="1">
        <v>-0.06197870133381089</v>
      </c>
      <c r="K441" s="1">
        <v>-0.02812581228312927</v>
      </c>
      <c r="L441" s="1">
        <v>-0.03807779673514455</v>
      </c>
      <c r="M441" s="1">
        <v>-0.00984336284439824</v>
      </c>
      <c r="N441" s="1">
        <v>-0.02132225158478052</v>
      </c>
      <c r="O441" s="1">
        <v>-0.0158172580907523</v>
      </c>
      <c r="P441" s="1">
        <v>0.0184784322098952</v>
      </c>
      <c r="Q441" s="1">
        <v>0.005973037383476987</v>
      </c>
      <c r="R441" s="1">
        <v>-0.02353545266739454</v>
      </c>
      <c r="S441" s="1">
        <v>-0.04274068239512729</v>
      </c>
      <c r="T441" s="1">
        <v>-0.02001005311957782</v>
      </c>
      <c r="U441" s="1">
        <v>-0.01975343536922558</v>
      </c>
      <c r="V441" s="1">
        <v>0</v>
      </c>
      <c r="W441" s="1">
        <v>-0.05762171562894725</v>
      </c>
      <c r="X441" s="1">
        <v>0.01805944804715343</v>
      </c>
      <c r="Y441" s="1">
        <v>-0.02559307517107512</v>
      </c>
      <c r="Z441" s="1">
        <v>-0.04509088229170577</v>
      </c>
      <c r="AA441" s="1">
        <v>-0.03376987104713447</v>
      </c>
      <c r="AB441" s="1">
        <v>-0.01565631641145526</v>
      </c>
      <c r="AC441" s="1">
        <v>-0.0001249555073271624</v>
      </c>
      <c r="AD441" s="1">
        <v>-0.01576417791388152</v>
      </c>
      <c r="AE441" s="1">
        <v>-0.04020393496473296</v>
      </c>
      <c r="AF441" s="1">
        <v>-0.02827180050273181</v>
      </c>
      <c r="AG441" s="1">
        <v>-0.03371123799929365</v>
      </c>
      <c r="AH441" s="1">
        <v>0.00550368821755054</v>
      </c>
      <c r="AI441" s="1">
        <v>-0.003176390975083487</v>
      </c>
      <c r="AJ441" s="1">
        <v>-0.01366975544156845</v>
      </c>
      <c r="AK441" s="1">
        <v>-0.03392541048252828</v>
      </c>
      <c r="AL441" s="1">
        <v>-0.03513552055816926</v>
      </c>
      <c r="AM441" s="1">
        <v>0.06407199609934366</v>
      </c>
      <c r="AN441" s="1">
        <v>0.002453266178411129</v>
      </c>
      <c r="AO441" s="1">
        <v>-0.03213349849500835</v>
      </c>
      <c r="AP441" s="1">
        <v>-0.06878074472384721</v>
      </c>
      <c r="AQ441" s="1">
        <v>-0.02329207601968564</v>
      </c>
      <c r="AR441" s="1">
        <v>-0.03851781932986176</v>
      </c>
      <c r="AS441" s="1">
        <v>-0.02867877529520346</v>
      </c>
      <c r="AT441" s="1">
        <v>-0.02444954746608263</v>
      </c>
      <c r="AU441" s="1">
        <v>-0.02437809397590307</v>
      </c>
      <c r="AV441" s="1">
        <v>-0.03380289429945016</v>
      </c>
      <c r="AW441" s="1">
        <v>-0.008357271581987069</v>
      </c>
      <c r="AX441" s="1">
        <v>-0.03311598649482927</v>
      </c>
      <c r="AY441" s="1">
        <v>-0.008859615751871885</v>
      </c>
      <c r="AZ441" s="1">
        <v>0.1144342489733818</v>
      </c>
      <c r="BA441" s="1">
        <v>-0.03917164526887251</v>
      </c>
      <c r="BB441" s="1">
        <v>-0.02552926088467844</v>
      </c>
      <c r="BC441" s="1">
        <v>-0.02143608477064074</v>
      </c>
      <c r="BD441" s="1">
        <v>-0.06266881864226659</v>
      </c>
      <c r="BE441" s="1">
        <v>-0.02799945470417242</v>
      </c>
      <c r="BF441" s="1">
        <v>-0.02949480695251572</v>
      </c>
      <c r="BG441" s="1">
        <v>-0.04192047070298932</v>
      </c>
      <c r="BH441" s="1">
        <v>0.03761376015098961</v>
      </c>
      <c r="BI441" s="1">
        <v>-0.0248796807380397</v>
      </c>
      <c r="BJ441" s="1">
        <v>0.08211154009466437</v>
      </c>
      <c r="BK441" s="1">
        <v>0.01369857563072885</v>
      </c>
      <c r="BL441" s="1">
        <v>-0.02499990830054311</v>
      </c>
    </row>
    <row r="442" spans="1:64">
      <c r="A442" s="11">
        <v>44224</v>
      </c>
      <c r="B442" s="1">
        <v>-0.02848380024680341</v>
      </c>
      <c r="C442" s="1">
        <v>-0.02248963784367919</v>
      </c>
      <c r="D442" s="1">
        <v>-0.02474161340686465</v>
      </c>
      <c r="E442" s="1">
        <v>0.008445901860024918</v>
      </c>
      <c r="F442" s="1">
        <v>-0.0004785832932874268</v>
      </c>
      <c r="G442" s="1">
        <v>0.05337292095155544</v>
      </c>
      <c r="H442" s="1">
        <v>0.0214840139510668</v>
      </c>
      <c r="I442" s="1">
        <v>-0.01094924461086744</v>
      </c>
      <c r="J442" s="1">
        <v>-0.0148581691719547</v>
      </c>
      <c r="K442" s="1">
        <v>0.001559119370861506</v>
      </c>
      <c r="L442" s="1">
        <v>-0.001693468019310251</v>
      </c>
      <c r="M442" s="1">
        <v>0.008156997931043186</v>
      </c>
      <c r="N442" s="1">
        <v>0.001959691702689614</v>
      </c>
      <c r="O442" s="1">
        <v>0.008214192055251202</v>
      </c>
      <c r="P442" s="1">
        <v>-0.05756620023433234</v>
      </c>
      <c r="Q442" s="1">
        <v>-0.0006531717386891733</v>
      </c>
      <c r="R442" s="1">
        <v>0.001879832967433881</v>
      </c>
      <c r="S442" s="1">
        <v>0.03611331662386963</v>
      </c>
      <c r="T442" s="1">
        <v>0.04135441388917549</v>
      </c>
      <c r="U442" s="1">
        <v>0.03030303030303028</v>
      </c>
      <c r="V442" s="1">
        <v>-0.0006654118281159693</v>
      </c>
      <c r="W442" s="1">
        <v>0.01212277755322932</v>
      </c>
      <c r="X442" s="1">
        <v>-0.05098735344717076</v>
      </c>
      <c r="Y442" s="1">
        <v>0.01858455030579775</v>
      </c>
      <c r="Z442" s="1">
        <v>0.01765363575483625</v>
      </c>
      <c r="AA442" s="1">
        <v>0.001363983245451283</v>
      </c>
      <c r="AB442" s="1">
        <v>0.00203051884276606</v>
      </c>
      <c r="AC442" s="1">
        <v>-0.01199557476591673</v>
      </c>
      <c r="AD442" s="1">
        <v>-0.0195505805902757</v>
      </c>
      <c r="AE442" s="1">
        <v>-0.01882724768260058</v>
      </c>
      <c r="AF442" s="1">
        <v>0.01759746752335523</v>
      </c>
      <c r="AG442" s="1">
        <v>0.006616538675988659</v>
      </c>
      <c r="AH442" s="1">
        <v>-0.01377401058341943</v>
      </c>
      <c r="AI442" s="1">
        <v>0.002215351422159229</v>
      </c>
      <c r="AJ442" s="1">
        <v>-0.009496112722624073</v>
      </c>
      <c r="AK442" s="1">
        <v>0.02396201727918945</v>
      </c>
      <c r="AL442" s="1">
        <v>-0.026236548335831</v>
      </c>
      <c r="AM442" s="1">
        <v>-0.04861726566028002</v>
      </c>
      <c r="AN442" s="1">
        <v>0.02589100783278675</v>
      </c>
      <c r="AO442" s="1">
        <v>0.03402843648576237</v>
      </c>
      <c r="AP442" s="1">
        <v>0.02927676469833518</v>
      </c>
      <c r="AQ442" s="1">
        <v>-0.01553445825764355</v>
      </c>
      <c r="AR442" s="1">
        <v>0.0103150243731458</v>
      </c>
      <c r="AS442" s="1">
        <v>0.0002790573395636819</v>
      </c>
      <c r="AT442" s="1">
        <v>0.02319293828681479</v>
      </c>
      <c r="AU442" s="1">
        <v>0.02460872385632573</v>
      </c>
      <c r="AV442" s="1">
        <v>0.02682227583580321</v>
      </c>
      <c r="AW442" s="1">
        <v>0.01365893260436679</v>
      </c>
      <c r="AX442" s="1">
        <v>-0.04365563297988939</v>
      </c>
      <c r="AY442" s="1">
        <v>-0.01888949899256309</v>
      </c>
      <c r="AZ442" s="1">
        <v>-0.09498250148572296</v>
      </c>
      <c r="BA442" s="1">
        <v>-0.02356939338741548</v>
      </c>
      <c r="BB442" s="1">
        <v>0.03795520175246114</v>
      </c>
      <c r="BC442" s="1">
        <v>-0.03324624014666067</v>
      </c>
      <c r="BD442" s="1">
        <v>0.02651291494863295</v>
      </c>
      <c r="BE442" s="1">
        <v>0.01175899267361546</v>
      </c>
      <c r="BF442" s="1">
        <v>0.01549595042048879</v>
      </c>
      <c r="BG442" s="1">
        <v>0.0001071499773763751</v>
      </c>
      <c r="BH442" s="1">
        <v>-0.03431284516200972</v>
      </c>
      <c r="BI442" s="1">
        <v>-0.0006256289550283789</v>
      </c>
      <c r="BJ442" s="1">
        <v>-0.09268306191230635</v>
      </c>
      <c r="BK442" s="1">
        <v>-0.00675673023522072</v>
      </c>
      <c r="BL442" s="1">
        <v>0.0424062922750621</v>
      </c>
    </row>
    <row r="443" spans="1:64">
      <c r="A443" s="11">
        <v>44225</v>
      </c>
      <c r="B443" s="1">
        <v>0.01229506673769865</v>
      </c>
      <c r="C443" s="1">
        <v>0.0179721072003618</v>
      </c>
      <c r="D443" s="1">
        <v>0.011139881143996</v>
      </c>
      <c r="E443" s="1">
        <v>-0.004187583014838459</v>
      </c>
      <c r="F443" s="1">
        <v>0.01349616416174437</v>
      </c>
      <c r="G443" s="1">
        <v>0.02658036267176489</v>
      </c>
      <c r="H443" s="1">
        <v>-0.02038176568804784</v>
      </c>
      <c r="I443" s="1">
        <v>-0.01939615203234368</v>
      </c>
      <c r="J443" s="1">
        <v>-0.02148077382915337</v>
      </c>
      <c r="K443" s="1">
        <v>-0.009704654514695155</v>
      </c>
      <c r="L443" s="1">
        <v>-0.01717568459056307</v>
      </c>
      <c r="M443" s="1">
        <v>-0.0007585067441803206</v>
      </c>
      <c r="N443" s="1">
        <v>-0.02657619142137291</v>
      </c>
      <c r="O443" s="1">
        <v>-0.02019131784094907</v>
      </c>
      <c r="P443" s="1">
        <v>-0.03841622046893522</v>
      </c>
      <c r="Q443" s="1">
        <v>-0.01895304180591084</v>
      </c>
      <c r="R443" s="1">
        <v>-0.0129669881320752</v>
      </c>
      <c r="S443" s="1">
        <v>-0.01204090105633715</v>
      </c>
      <c r="T443" s="1">
        <v>-0.01067276384056925</v>
      </c>
      <c r="U443" s="1">
        <v>-0.01764705882352946</v>
      </c>
      <c r="V443" s="1">
        <v>0.01178213242831649</v>
      </c>
      <c r="W443" s="1">
        <v>-0.03855565779516634</v>
      </c>
      <c r="X443" s="1">
        <v>-0.01793010215723267</v>
      </c>
      <c r="Y443" s="1">
        <v>-0.02544935795366521</v>
      </c>
      <c r="Z443" s="1">
        <v>-0.01469048764471448</v>
      </c>
      <c r="AA443" s="1">
        <v>-0.02221863406383007</v>
      </c>
      <c r="AB443" s="1">
        <v>-0.01384670054557813</v>
      </c>
      <c r="AC443" s="1">
        <v>-0.0318704818765595</v>
      </c>
      <c r="AD443" s="1">
        <v>-0.02871587369391893</v>
      </c>
      <c r="AE443" s="1">
        <v>-0.01699936973029559</v>
      </c>
      <c r="AF443" s="1">
        <v>-0.01106762949393703</v>
      </c>
      <c r="AG443" s="1">
        <v>-0.01404233107670527</v>
      </c>
      <c r="AH443" s="1">
        <v>-0.01863201248916913</v>
      </c>
      <c r="AI443" s="1">
        <v>-0.004723829956167935</v>
      </c>
      <c r="AJ443" s="1">
        <v>-0.0220244899745089</v>
      </c>
      <c r="AK443" s="1">
        <v>-0.02864631564480713</v>
      </c>
      <c r="AL443" s="1">
        <v>-0.02516986199145044</v>
      </c>
      <c r="AM443" s="1">
        <v>-0.03141118147448552</v>
      </c>
      <c r="AN443" s="1">
        <v>-0.02917161763367615</v>
      </c>
      <c r="AO443" s="1">
        <v>-0.03552969441532261</v>
      </c>
      <c r="AP443" s="1">
        <v>-0.01152982031004413</v>
      </c>
      <c r="AQ443" s="1">
        <v>-0.01919149073136828</v>
      </c>
      <c r="AR443" s="1">
        <v>-0.004692974277717421</v>
      </c>
      <c r="AS443" s="1">
        <v>0.001115466347351157</v>
      </c>
      <c r="AT443" s="1">
        <v>-0.02889221854915225</v>
      </c>
      <c r="AU443" s="1">
        <v>-0.03584180896218858</v>
      </c>
      <c r="AV443" s="1">
        <v>-0.03407162706948097</v>
      </c>
      <c r="AW443" s="1">
        <v>-0.02035560646247636</v>
      </c>
      <c r="AX443" s="1">
        <v>-0.01929858113064686</v>
      </c>
      <c r="AY443" s="1">
        <v>-0.027051650688111</v>
      </c>
      <c r="AZ443" s="1">
        <v>0.02062928360837768</v>
      </c>
      <c r="BA443" s="1">
        <v>-0.00217467190368692</v>
      </c>
      <c r="BB443" s="1">
        <v>-0.03669058851158047</v>
      </c>
      <c r="BC443" s="1">
        <v>-0.05015373491403896</v>
      </c>
      <c r="BD443" s="1">
        <v>-0.01740592224807125</v>
      </c>
      <c r="BE443" s="1">
        <v>-0.03803038745633336</v>
      </c>
      <c r="BF443" s="1">
        <v>-0.01351470094254204</v>
      </c>
      <c r="BG443" s="1">
        <v>-0.01271427699497762</v>
      </c>
      <c r="BH443" s="1">
        <v>-0.01491795932688478</v>
      </c>
      <c r="BI443" s="1">
        <v>-0.02267827047211246</v>
      </c>
      <c r="BJ443" s="1">
        <v>-0.03733557812312749</v>
      </c>
      <c r="BK443" s="1">
        <v>0.02721095245886107</v>
      </c>
      <c r="BL443" s="1">
        <v>0.03405866788530054</v>
      </c>
    </row>
    <row r="444" spans="1:64">
      <c r="A444" s="11">
        <v>44228</v>
      </c>
      <c r="B444" s="1">
        <v>0.01941238414031532</v>
      </c>
      <c r="C444" s="1">
        <v>0.003950013491598847</v>
      </c>
      <c r="D444" s="1">
        <v>0.02611562638247311</v>
      </c>
      <c r="E444" s="1">
        <v>0.02354921538948829</v>
      </c>
      <c r="F444" s="1">
        <v>-0.003241665650421388</v>
      </c>
      <c r="G444" s="1">
        <v>-0.008495899169537191</v>
      </c>
      <c r="H444" s="1">
        <v>0.009517501646274962</v>
      </c>
      <c r="I444" s="1">
        <v>0.01427505722541178</v>
      </c>
      <c r="J444" s="1">
        <v>0.02358715888436946</v>
      </c>
      <c r="K444" s="1">
        <v>0.04262990292474567</v>
      </c>
      <c r="L444" s="1">
        <v>0.02955782721095535</v>
      </c>
      <c r="M444" s="1">
        <v>0.004301434918716485</v>
      </c>
      <c r="N444" s="1">
        <v>0.04278454293034994</v>
      </c>
      <c r="O444" s="1">
        <v>0.01409978551321167</v>
      </c>
      <c r="P444" s="1">
        <v>-0.01210782998765514</v>
      </c>
      <c r="Q444" s="1">
        <v>-0.02428537793422392</v>
      </c>
      <c r="R444" s="1">
        <v>-0.005419506234672022</v>
      </c>
      <c r="S444" s="1">
        <v>0.01141763795721173</v>
      </c>
      <c r="T444" s="1">
        <v>0.0213245216299891</v>
      </c>
      <c r="U444" s="1">
        <v>0</v>
      </c>
      <c r="V444" s="1">
        <v>-0.01017665407363444</v>
      </c>
      <c r="W444" s="1">
        <v>0.008093110664446179</v>
      </c>
      <c r="X444" s="1">
        <v>0.007285683452759484</v>
      </c>
      <c r="Y444" s="1">
        <v>0.02514676042608133</v>
      </c>
      <c r="Z444" s="1">
        <v>0.03574029653787569</v>
      </c>
      <c r="AA444" s="1">
        <v>0.02176568801091605</v>
      </c>
      <c r="AB444" s="1">
        <v>0.0006849523943166513</v>
      </c>
      <c r="AC444" s="1">
        <v>0.002482049555617705</v>
      </c>
      <c r="AD444" s="1">
        <v>0.0175854602978871</v>
      </c>
      <c r="AE444" s="1">
        <v>0.00714005912386928</v>
      </c>
      <c r="AF444" s="1">
        <v>0.007383323615566928</v>
      </c>
      <c r="AG444" s="1">
        <v>0.01590908581262584</v>
      </c>
      <c r="AH444" s="1">
        <v>0.006867068630981743</v>
      </c>
      <c r="AI444" s="1">
        <v>0.01457347161878175</v>
      </c>
      <c r="AJ444" s="1">
        <v>0.01889957896497219</v>
      </c>
      <c r="AK444" s="1">
        <v>0.006645896258227202</v>
      </c>
      <c r="AL444" s="1">
        <v>0.01424543562359504</v>
      </c>
      <c r="AM444" s="1">
        <v>0.04598271803179288</v>
      </c>
      <c r="AN444" s="1">
        <v>0.03315213541395368</v>
      </c>
      <c r="AO444" s="1">
        <v>0.003623341702222449</v>
      </c>
      <c r="AP444" s="1">
        <v>0.01249077404897903</v>
      </c>
      <c r="AQ444" s="1">
        <v>0.0283504500110876</v>
      </c>
      <c r="AR444" s="1">
        <v>0.01903410485021095</v>
      </c>
      <c r="AS444" s="1">
        <v>-0.00278567144707631</v>
      </c>
      <c r="AT444" s="1">
        <v>0.01630439896811176</v>
      </c>
      <c r="AU444" s="1">
        <v>0.008048034696475304</v>
      </c>
      <c r="AV444" s="1">
        <v>0.01822461236725892</v>
      </c>
      <c r="AW444" s="1">
        <v>0.004682465312908723</v>
      </c>
      <c r="AX444" s="1">
        <v>0.03595086273486969</v>
      </c>
      <c r="AY444" s="1">
        <v>0.008930602884890337</v>
      </c>
      <c r="AZ444" s="1">
        <v>-0.05861539906038704</v>
      </c>
      <c r="BA444" s="1">
        <v>0.04347832231794602</v>
      </c>
      <c r="BB444" s="1">
        <v>-0.002492381489724194</v>
      </c>
      <c r="BC444" s="1">
        <v>0.05832167286763457</v>
      </c>
      <c r="BD444" s="1">
        <v>0.02799998692103789</v>
      </c>
      <c r="BE444" s="1">
        <v>0.008757440677477968</v>
      </c>
      <c r="BF444" s="1">
        <v>0.001259056515664492</v>
      </c>
      <c r="BG444" s="1">
        <v>0.02340472132673521</v>
      </c>
      <c r="BH444" s="1">
        <v>0.01507827351598667</v>
      </c>
      <c r="BI444" s="1">
        <v>-0.008684063674648024</v>
      </c>
      <c r="BJ444" s="1">
        <v>-0.02730380690718381</v>
      </c>
      <c r="BK444" s="1">
        <v>0.01986755533068885</v>
      </c>
      <c r="BL444" s="1">
        <v>-0.01463863827006284</v>
      </c>
    </row>
    <row r="445" spans="1:64">
      <c r="A445" s="11">
        <v>44229</v>
      </c>
      <c r="B445" s="1">
        <v>0.003869645733822535</v>
      </c>
      <c r="C445" s="1">
        <v>0.04047342968177103</v>
      </c>
      <c r="D445" s="1">
        <v>-0.0003259795811192401</v>
      </c>
      <c r="E445" s="1">
        <v>-0.03861955546238038</v>
      </c>
      <c r="F445" s="1">
        <v>0.01691528540226273</v>
      </c>
      <c r="G445" s="1">
        <v>-0.01876941301614621</v>
      </c>
      <c r="H445" s="1">
        <v>0.01534764346130002</v>
      </c>
      <c r="I445" s="1">
        <v>0.01913352474948038</v>
      </c>
      <c r="J445" s="1">
        <v>0.01368921855020266</v>
      </c>
      <c r="K445" s="1">
        <v>0.01110421456225508</v>
      </c>
      <c r="L445" s="1">
        <v>-0.006077103370085046</v>
      </c>
      <c r="M445" s="1">
        <v>0.005542990883589116</v>
      </c>
      <c r="N445" s="1">
        <v>-0.03849787429603424</v>
      </c>
      <c r="O445" s="1">
        <v>0.008556215729371708</v>
      </c>
      <c r="P445" s="1">
        <v>0.01781745050511274</v>
      </c>
      <c r="Q445" s="1">
        <v>0.02035876085256128</v>
      </c>
      <c r="R445" s="1">
        <v>0.0144357097936334</v>
      </c>
      <c r="S445" s="1">
        <v>0.01534763256562655</v>
      </c>
      <c r="T445" s="1">
        <v>0.01916011496605297</v>
      </c>
      <c r="U445" s="1">
        <v>0.01529935734000754</v>
      </c>
      <c r="V445" s="1">
        <v>0.006035808945285659</v>
      </c>
      <c r="W445" s="1">
        <v>-0.006855512646998019</v>
      </c>
      <c r="X445" s="1">
        <v>-0.001562123877207111</v>
      </c>
      <c r="Y445" s="1">
        <v>0.03652536060991451</v>
      </c>
      <c r="Z445" s="1">
        <v>0.01375871169864062</v>
      </c>
      <c r="AA445" s="1">
        <v>0.01286646976011774</v>
      </c>
      <c r="AB445" s="1">
        <v>0.01642716894226592</v>
      </c>
      <c r="AC445" s="1">
        <v>0.02019796200774771</v>
      </c>
      <c r="AD445" s="1">
        <v>0.007412286149349523</v>
      </c>
      <c r="AE445" s="1">
        <v>0.004357621390881583</v>
      </c>
      <c r="AF445" s="1">
        <v>0.03078223575223848</v>
      </c>
      <c r="AG445" s="1">
        <v>0.01401935372990315</v>
      </c>
      <c r="AH445" s="1">
        <v>0.02675684497924657</v>
      </c>
      <c r="AI445" s="1">
        <v>0.03133718825914733</v>
      </c>
      <c r="AJ445" s="1">
        <v>0.01074800931133946</v>
      </c>
      <c r="AK445" s="1">
        <v>0.009490367031078861</v>
      </c>
      <c r="AL445" s="1">
        <v>0.01935031723091751</v>
      </c>
      <c r="AM445" s="1">
        <v>0</v>
      </c>
      <c r="AN445" s="1">
        <v>-0.0005841654861629131</v>
      </c>
      <c r="AO445" s="1">
        <v>0.02354301937032055</v>
      </c>
      <c r="AP445" s="1">
        <v>0.01691895868384896</v>
      </c>
      <c r="AQ445" s="1">
        <v>0.0432981493221134</v>
      </c>
      <c r="AR445" s="1">
        <v>0.02415590207698437</v>
      </c>
      <c r="AS445" s="1">
        <v>-0.0226254885376368</v>
      </c>
      <c r="AT445" s="1">
        <v>0.03112557304876828</v>
      </c>
      <c r="AU445" s="1">
        <v>0.01584075780502525</v>
      </c>
      <c r="AV445" s="1">
        <v>0.02540416107473131</v>
      </c>
      <c r="AW445" s="1">
        <v>0.01718607531817673</v>
      </c>
      <c r="AX445" s="1">
        <v>0.02009127351726359</v>
      </c>
      <c r="AY445" s="1">
        <v>0.0198363786216349</v>
      </c>
      <c r="AZ445" s="1">
        <v>-0.1680086933217441</v>
      </c>
      <c r="BA445" s="1">
        <v>0.01253129617243576</v>
      </c>
      <c r="BB445" s="1">
        <v>0.008456774022840063</v>
      </c>
      <c r="BC445" s="1">
        <v>0.03927072653171582</v>
      </c>
      <c r="BD445" s="1">
        <v>0.03224012957672229</v>
      </c>
      <c r="BE445" s="1">
        <v>0.01750470426626483</v>
      </c>
      <c r="BF445" s="1">
        <v>0.01413174754065438</v>
      </c>
      <c r="BG445" s="1">
        <v>0.02852499812575404</v>
      </c>
      <c r="BH445" s="1">
        <v>-0.02158594395922375</v>
      </c>
      <c r="BI445" s="1">
        <v>0.01077058302251199</v>
      </c>
      <c r="BJ445" s="1">
        <v>0.002711316267312469</v>
      </c>
      <c r="BK445" s="1">
        <v>0.01298696073063099</v>
      </c>
      <c r="BL445" s="1">
        <v>0.02599813980382604</v>
      </c>
    </row>
    <row r="446" spans="1:64">
      <c r="A446" s="11">
        <v>44230</v>
      </c>
      <c r="B446" s="1">
        <v>-0.009535365834868137</v>
      </c>
      <c r="C446" s="1">
        <v>0.01522425296846697</v>
      </c>
      <c r="D446" s="1">
        <v>0.0009783251060691001</v>
      </c>
      <c r="E446" s="1">
        <v>-0.005128195772025168</v>
      </c>
      <c r="F446" s="1">
        <v>0.02093700862383319</v>
      </c>
      <c r="G446" s="1">
        <v>-0.0001662582529637913</v>
      </c>
      <c r="H446" s="1">
        <v>-0.009069357635378084</v>
      </c>
      <c r="I446" s="1">
        <v>-0.01615663125416933</v>
      </c>
      <c r="J446" s="1">
        <v>-0.01091606137790335</v>
      </c>
      <c r="K446" s="1">
        <v>-0.01996156590930098</v>
      </c>
      <c r="L446" s="1">
        <v>0.001686602900927703</v>
      </c>
      <c r="M446" s="1">
        <v>0.01252829778657594</v>
      </c>
      <c r="N446" s="1">
        <v>0.03508837986554525</v>
      </c>
      <c r="O446" s="1">
        <v>0.002120850273173991</v>
      </c>
      <c r="P446" s="1">
        <v>-0.01299648360133765</v>
      </c>
      <c r="Q446" s="1">
        <v>0.03303116631915715</v>
      </c>
      <c r="R446" s="1">
        <v>-0.001040520580664839</v>
      </c>
      <c r="S446" s="1">
        <v>-0.008869749434038177</v>
      </c>
      <c r="T446" s="1">
        <v>0.008917795983839127</v>
      </c>
      <c r="U446" s="1">
        <v>0.002654078183894848</v>
      </c>
      <c r="V446" s="1">
        <v>0.01362619491006312</v>
      </c>
      <c r="W446" s="1">
        <v>0.002815669321386549</v>
      </c>
      <c r="X446" s="1">
        <v>-0.02042565666394092</v>
      </c>
      <c r="Y446" s="1">
        <v>-0.0187893872743099</v>
      </c>
      <c r="Z446" s="1">
        <v>0.07396068596507477</v>
      </c>
      <c r="AA446" s="1">
        <v>0.0005888820302177855</v>
      </c>
      <c r="AB446" s="1">
        <v>0.001683373989528336</v>
      </c>
      <c r="AC446" s="1">
        <v>-0.007408322401052492</v>
      </c>
      <c r="AD446" s="1">
        <v>0.01203951526105085</v>
      </c>
      <c r="AE446" s="1">
        <v>0.004144627901509157</v>
      </c>
      <c r="AF446" s="1">
        <v>0.01145114411921289</v>
      </c>
      <c r="AG446" s="1">
        <v>0.005441966017930788</v>
      </c>
      <c r="AH446" s="1">
        <v>-0.0009317346975886709</v>
      </c>
      <c r="AI446" s="1">
        <v>-0.0335252335692281</v>
      </c>
      <c r="AJ446" s="1">
        <v>0.02401168885260474</v>
      </c>
      <c r="AK446" s="1">
        <v>0.008992404793054076</v>
      </c>
      <c r="AL446" s="1">
        <v>-0.00160997715066491</v>
      </c>
      <c r="AM446" s="1">
        <v>0.003239103745757976</v>
      </c>
      <c r="AN446" s="1">
        <v>0.01457149721380047</v>
      </c>
      <c r="AO446" s="1">
        <v>0.009553218913106454</v>
      </c>
      <c r="AP446" s="1">
        <v>-0.01588945082497562</v>
      </c>
      <c r="AQ446" s="1">
        <v>-0.003566529213891889</v>
      </c>
      <c r="AR446" s="1">
        <v>-0.00193640259854333</v>
      </c>
      <c r="AS446" s="1">
        <v>-0.004287005594281967</v>
      </c>
      <c r="AT446" s="1">
        <v>0.0119680828318971</v>
      </c>
      <c r="AU446" s="1">
        <v>0.00997998179783921</v>
      </c>
      <c r="AV446" s="1">
        <v>0.03265762660550853</v>
      </c>
      <c r="AW446" s="1">
        <v>0.01002296912017742</v>
      </c>
      <c r="AX446" s="1">
        <v>-0.009131628687410798</v>
      </c>
      <c r="AY446" s="1">
        <v>-0.001217579395088486</v>
      </c>
      <c r="AZ446" s="1">
        <v>0.03322579432674355</v>
      </c>
      <c r="BA446" s="1">
        <v>-0.01278875696656345</v>
      </c>
      <c r="BB446" s="1">
        <v>0.007559694623085811</v>
      </c>
      <c r="BC446" s="1">
        <v>-0.02073806533256328</v>
      </c>
      <c r="BD446" s="1">
        <v>0.04954227740511841</v>
      </c>
      <c r="BE446" s="1">
        <v>0.006373035447472253</v>
      </c>
      <c r="BF446" s="1">
        <v>-0.002450383005940138</v>
      </c>
      <c r="BG446" s="1">
        <v>-0.01694282427390181</v>
      </c>
      <c r="BH446" s="1">
        <v>-0.005689036538108927</v>
      </c>
      <c r="BI446" s="1">
        <v>0.003054626478228295</v>
      </c>
      <c r="BJ446" s="1">
        <v>0.008350606230040469</v>
      </c>
      <c r="BK446" s="1">
        <v>0.03846155119280503</v>
      </c>
      <c r="BL446" s="1">
        <v>0.02352943207185088</v>
      </c>
    </row>
    <row r="447" spans="1:64">
      <c r="A447" s="11">
        <v>44231</v>
      </c>
      <c r="B447" s="1">
        <v>-0.01269969515858893</v>
      </c>
      <c r="C447" s="1">
        <v>0.01570850927744627</v>
      </c>
      <c r="D447" s="1">
        <v>-0.002801880781347799</v>
      </c>
      <c r="E447" s="1">
        <v>-0.0249141164303418</v>
      </c>
      <c r="F447" s="1">
        <v>0.05979257468938926</v>
      </c>
      <c r="G447" s="1">
        <v>-0.003992688902380581</v>
      </c>
      <c r="H447" s="1">
        <v>-0.003050729632691485</v>
      </c>
      <c r="I447" s="1">
        <v>-0.01715608317820061</v>
      </c>
      <c r="J447" s="1">
        <v>-0.0005689276607697691</v>
      </c>
      <c r="K447" s="1">
        <v>0.005575845147329783</v>
      </c>
      <c r="L447" s="1">
        <v>0.04630607858085245</v>
      </c>
      <c r="M447" s="1">
        <v>0.01756992769133903</v>
      </c>
      <c r="N447" s="1">
        <v>0.01340013998953204</v>
      </c>
      <c r="O447" s="1">
        <v>-0.002469025860774243</v>
      </c>
      <c r="P447" s="1">
        <v>0.0212296018003113</v>
      </c>
      <c r="Q447" s="1">
        <v>-0.01725347471005201</v>
      </c>
      <c r="R447" s="1">
        <v>0.00377973762236361</v>
      </c>
      <c r="S447" s="1">
        <v>-0.05860829986088878</v>
      </c>
      <c r="T447" s="1">
        <v>0.01911135087125815</v>
      </c>
      <c r="U447" s="1">
        <v>-0.0006470433645608953</v>
      </c>
      <c r="V447" s="1">
        <v>0.03170136429004611</v>
      </c>
      <c r="W447" s="1">
        <v>0.007879676554037429</v>
      </c>
      <c r="X447" s="1">
        <v>0.0001531087111243945</v>
      </c>
      <c r="Y447" s="1">
        <v>0.0402200073313872</v>
      </c>
      <c r="Z447" s="1">
        <v>-0.003719701548184018</v>
      </c>
      <c r="AA447" s="1">
        <v>0.00277439071421548</v>
      </c>
      <c r="AB447" s="1">
        <v>0.007058789071778371</v>
      </c>
      <c r="AC447" s="1">
        <v>0.01917388913573825</v>
      </c>
      <c r="AD447" s="1">
        <v>-0.004976218001145227</v>
      </c>
      <c r="AE447" s="1">
        <v>0.001612270077688382</v>
      </c>
      <c r="AF447" s="1">
        <v>0.0230133377306001</v>
      </c>
      <c r="AG447" s="1">
        <v>0.05646574960867112</v>
      </c>
      <c r="AH447" s="1">
        <v>0.01456112004852228</v>
      </c>
      <c r="AI447" s="1">
        <v>0.01865273147874413</v>
      </c>
      <c r="AJ447" s="1">
        <v>0.05887277919519573</v>
      </c>
      <c r="AK447" s="1">
        <v>0.06113283677208958</v>
      </c>
      <c r="AL447" s="1">
        <v>-0.0006000512498472999</v>
      </c>
      <c r="AM447" s="1">
        <v>0.05350573215583787</v>
      </c>
      <c r="AN447" s="1">
        <v>-0.004074136566821762</v>
      </c>
      <c r="AO447" s="1">
        <v>0.0263502196370915</v>
      </c>
      <c r="AP447" s="1">
        <v>0.02356096144200692</v>
      </c>
      <c r="AQ447" s="1">
        <v>-0.005287581672705932</v>
      </c>
      <c r="AR447" s="1">
        <v>0.009885176629872872</v>
      </c>
      <c r="AS447" s="1">
        <v>0.001435038172782344</v>
      </c>
      <c r="AT447" s="1">
        <v>0.02943488979306741</v>
      </c>
      <c r="AU447" s="1">
        <v>0.02248044079401046</v>
      </c>
      <c r="AV447" s="1">
        <v>0.03489646769552102</v>
      </c>
      <c r="AW447" s="1">
        <v>0.009356370533397218</v>
      </c>
      <c r="AX447" s="1">
        <v>0.02258769023644769</v>
      </c>
      <c r="AY447" s="1">
        <v>-0.003688495187797569</v>
      </c>
      <c r="AZ447" s="1">
        <v>-0.01904463641791421</v>
      </c>
      <c r="BA447" s="1">
        <v>0.0256999483190623</v>
      </c>
      <c r="BB447" s="1">
        <v>0.012232082614406</v>
      </c>
      <c r="BC447" s="1">
        <v>-0.005499119810906672</v>
      </c>
      <c r="BD447" s="1">
        <v>0.03950746366373581</v>
      </c>
      <c r="BE447" s="1">
        <v>0.02287350370360119</v>
      </c>
      <c r="BF447" s="1">
        <v>-0.02536334223559955</v>
      </c>
      <c r="BG447" s="1">
        <v>0.01380881795349032</v>
      </c>
      <c r="BH447" s="1">
        <v>-0.008682130604408811</v>
      </c>
      <c r="BI447" s="1">
        <v>0.009419253251813586</v>
      </c>
      <c r="BJ447" s="1">
        <v>0.008281451092949865</v>
      </c>
      <c r="BK447" s="1">
        <v>0.02469133933237466</v>
      </c>
      <c r="BL447" s="1">
        <v>0.007073400455925416</v>
      </c>
    </row>
    <row r="448" spans="1:64">
      <c r="A448" s="11">
        <v>44232</v>
      </c>
      <c r="B448" s="1">
        <v>0.00881744156887021</v>
      </c>
      <c r="C448" s="1">
        <v>0.01964287388890673</v>
      </c>
      <c r="D448" s="1">
        <v>0.05292844531238328</v>
      </c>
      <c r="E448" s="1">
        <v>-0.0008810706037751803</v>
      </c>
      <c r="F448" s="1">
        <v>-0.003382432303054905</v>
      </c>
      <c r="G448" s="1">
        <v>0.03582755852231845</v>
      </c>
      <c r="H448" s="1">
        <v>-0.006557407516665115</v>
      </c>
      <c r="I448" s="1">
        <v>-0.001960237520088892</v>
      </c>
      <c r="J448" s="1">
        <v>0.0006831191995666508</v>
      </c>
      <c r="K448" s="1">
        <v>0.006349415177487883</v>
      </c>
      <c r="L448" s="1">
        <v>0.004023345523810118</v>
      </c>
      <c r="M448" s="1">
        <v>-0.02821012589098237</v>
      </c>
      <c r="N448" s="1">
        <v>-0.004832102444687125</v>
      </c>
      <c r="O448" s="1">
        <v>0.008486475943825678</v>
      </c>
      <c r="P448" s="1">
        <v>0.02110424897611263</v>
      </c>
      <c r="Q448" s="1">
        <v>0.01575878905571582</v>
      </c>
      <c r="R448" s="1">
        <v>-0.001910839030152656</v>
      </c>
      <c r="S448" s="1">
        <v>-0.002543963122041637</v>
      </c>
      <c r="T448" s="1">
        <v>0.0290670278000571</v>
      </c>
      <c r="U448" s="1">
        <v>-0.01259601127656773</v>
      </c>
      <c r="V448" s="1">
        <v>-0.02499025651506437</v>
      </c>
      <c r="W448" s="1">
        <v>-0.02552117513519414</v>
      </c>
      <c r="X448" s="1">
        <v>0.02218287714856815</v>
      </c>
      <c r="Y448" s="1">
        <v>-0.009618448273086555</v>
      </c>
      <c r="Z448" s="1">
        <v>0.01727625764763219</v>
      </c>
      <c r="AA448" s="1">
        <v>0.008887517611209983</v>
      </c>
      <c r="AB448" s="1">
        <v>0.001001401195566798</v>
      </c>
      <c r="AC448" s="1">
        <v>-0.008838403663613326</v>
      </c>
      <c r="AD448" s="1">
        <v>-0.005782614135524167</v>
      </c>
      <c r="AE448" s="1">
        <v>0.001223219309216983</v>
      </c>
      <c r="AF448" s="1">
        <v>-0.00195314469041874</v>
      </c>
      <c r="AG448" s="1">
        <v>0.02464685505086672</v>
      </c>
      <c r="AH448" s="1">
        <v>-0.0005633767239299203</v>
      </c>
      <c r="AI448" s="1">
        <v>-0.0133199734617212</v>
      </c>
      <c r="AJ448" s="1">
        <v>0.03179376933596512</v>
      </c>
      <c r="AK448" s="1">
        <v>0.0131020949713212</v>
      </c>
      <c r="AL448" s="1">
        <v>0.006041562265526768</v>
      </c>
      <c r="AM448" s="1">
        <v>0.04028013246280437</v>
      </c>
      <c r="AN448" s="1">
        <v>0.0007850465730339096</v>
      </c>
      <c r="AO448" s="1">
        <v>-0.004255563855623978</v>
      </c>
      <c r="AP448" s="1">
        <v>-0.002481156157309705</v>
      </c>
      <c r="AQ448" s="1">
        <v>0.01422957086236276</v>
      </c>
      <c r="AR448" s="1">
        <v>-0.005360768091487556</v>
      </c>
      <c r="AS448" s="1">
        <v>0.0008597426574044054</v>
      </c>
      <c r="AT448" s="1">
        <v>0.001659507143207506</v>
      </c>
      <c r="AU448" s="1">
        <v>-0.03165029417525511</v>
      </c>
      <c r="AV448" s="1">
        <v>-0.002634340201305596</v>
      </c>
      <c r="AW448" s="1">
        <v>-0.01320224786043145</v>
      </c>
      <c r="AX448" s="1">
        <v>-0.0118396487018132</v>
      </c>
      <c r="AY448" s="1">
        <v>-0.00917721821493489</v>
      </c>
      <c r="AZ448" s="1">
        <v>-0.00604716210150158</v>
      </c>
      <c r="BA448" s="1">
        <v>0.01843550165988672</v>
      </c>
      <c r="BB448" s="1">
        <v>-0.004235690931945646</v>
      </c>
      <c r="BC448" s="1">
        <v>0.002635349660717656</v>
      </c>
      <c r="BD448" s="1">
        <v>0.02171769640112697</v>
      </c>
      <c r="BE448" s="1">
        <v>0.02178694313472174</v>
      </c>
      <c r="BF448" s="1">
        <v>-0.01460582276114897</v>
      </c>
      <c r="BG448" s="1">
        <v>0.02810342722925641</v>
      </c>
      <c r="BH448" s="1">
        <v>0.05872457984773227</v>
      </c>
      <c r="BI448" s="1">
        <v>0.01283932639098762</v>
      </c>
      <c r="BJ448" s="1">
        <v>0.007118287122620082</v>
      </c>
      <c r="BK448" s="1">
        <v>0.07228910321949811</v>
      </c>
      <c r="BL448" s="1">
        <v>0.02721676674908746</v>
      </c>
    </row>
    <row r="449" spans="1:64">
      <c r="A449" s="11">
        <v>44235</v>
      </c>
      <c r="B449" s="1">
        <v>-0.006066818552681985</v>
      </c>
      <c r="C449" s="1">
        <v>0.0007505444896473978</v>
      </c>
      <c r="D449" s="1">
        <v>0.00829532161527724</v>
      </c>
      <c r="E449" s="1">
        <v>0.01234568675874237</v>
      </c>
      <c r="F449" s="1">
        <v>0.02412451739011034</v>
      </c>
      <c r="G449" s="1">
        <v>0.003789388081351319</v>
      </c>
      <c r="H449" s="1">
        <v>0.01826176451823303</v>
      </c>
      <c r="I449" s="1">
        <v>0.004302229800280166</v>
      </c>
      <c r="J449" s="1">
        <v>0.04061433029410311</v>
      </c>
      <c r="K449" s="1">
        <v>-0.008713780773966562</v>
      </c>
      <c r="L449" s="1">
        <v>0.01903436751583198</v>
      </c>
      <c r="M449" s="1">
        <v>-0.002502446539478953</v>
      </c>
      <c r="N449" s="1">
        <v>-0.01159339381251456</v>
      </c>
      <c r="O449" s="1">
        <v>-0.0150770887410806</v>
      </c>
      <c r="P449" s="1">
        <v>0.04489222142709703</v>
      </c>
      <c r="Q449" s="1">
        <v>-5.900717195428395E-05</v>
      </c>
      <c r="R449" s="1">
        <v>0.01312042622248089</v>
      </c>
      <c r="S449" s="1">
        <v>0.0181209796715851</v>
      </c>
      <c r="T449" s="1">
        <v>-0.006606011867783868</v>
      </c>
      <c r="U449" s="1">
        <v>0.00146043402614815</v>
      </c>
      <c r="V449" s="1">
        <v>-0.01311457529128102</v>
      </c>
      <c r="W449" s="1">
        <v>-0.02489860306943115</v>
      </c>
      <c r="X449" s="1">
        <v>0.0185125605061196</v>
      </c>
      <c r="Y449" s="1">
        <v>0.0254051643658999</v>
      </c>
      <c r="Z449" s="1">
        <v>-0.002426132879613463</v>
      </c>
      <c r="AA449" s="1">
        <v>0.03166291284725076</v>
      </c>
      <c r="AB449" s="1">
        <v>0.009336517717210002</v>
      </c>
      <c r="AC449" s="1">
        <v>-0.005350330579563911</v>
      </c>
      <c r="AD449" s="1">
        <v>0.02519054387029529</v>
      </c>
      <c r="AE449" s="1">
        <v>0.02475903073798325</v>
      </c>
      <c r="AF449" s="1">
        <v>0.01565434216768535</v>
      </c>
      <c r="AG449" s="1">
        <v>0.01891895225255968</v>
      </c>
      <c r="AH449" s="1">
        <v>0.002373489978055421</v>
      </c>
      <c r="AI449" s="1">
        <v>0.01685226625089875</v>
      </c>
      <c r="AJ449" s="1">
        <v>0.03089068351909341</v>
      </c>
      <c r="AK449" s="1">
        <v>0.03042981901609254</v>
      </c>
      <c r="AL449" s="1">
        <v>-0.005669599017700588</v>
      </c>
      <c r="AM449" s="1">
        <v>0.02398985077777382</v>
      </c>
      <c r="AN449" s="1">
        <v>0.001114862516534476</v>
      </c>
      <c r="AO449" s="1">
        <v>0.01780631828119494</v>
      </c>
      <c r="AP449" s="1">
        <v>-0.005210688704733513</v>
      </c>
      <c r="AQ449" s="1">
        <v>0.0008868803634436428</v>
      </c>
      <c r="AR449" s="1">
        <v>0.06237582826148769</v>
      </c>
      <c r="AS449" s="1">
        <v>-0.002863617644494498</v>
      </c>
      <c r="AT449" s="1">
        <v>0.01178795631781804</v>
      </c>
      <c r="AU449" s="1">
        <v>0.009356474291535077</v>
      </c>
      <c r="AV449" s="1">
        <v>0.03222405193254452</v>
      </c>
      <c r="AW449" s="1">
        <v>0.001707857935814738</v>
      </c>
      <c r="AX449" s="1">
        <v>0.008583851336157799</v>
      </c>
      <c r="AY449" s="1">
        <v>0.0180808807463424</v>
      </c>
      <c r="AZ449" s="1">
        <v>0.02785796736242085</v>
      </c>
      <c r="BA449" s="1">
        <v>0.0345034968631277</v>
      </c>
      <c r="BB449" s="1">
        <v>0.02208193994117869</v>
      </c>
      <c r="BC449" s="1">
        <v>0.0131302972383458</v>
      </c>
      <c r="BD449" s="1">
        <v>0.003381627644649443</v>
      </c>
      <c r="BE449" s="1">
        <v>0.04608818158459216</v>
      </c>
      <c r="BF449" s="1">
        <v>-0.0005238802566588374</v>
      </c>
      <c r="BG449" s="1">
        <v>-0.00194528453509546</v>
      </c>
      <c r="BH449" s="1">
        <v>0.02963553736628177</v>
      </c>
      <c r="BI449" s="1">
        <v>0.004641251088489229</v>
      </c>
      <c r="BJ449" s="1">
        <v>-0.0008545161050514949</v>
      </c>
      <c r="BK449" s="1">
        <v>-0.01685393910339861</v>
      </c>
      <c r="BL449" s="1">
        <v>-0.008547000709448138</v>
      </c>
    </row>
    <row r="450" spans="1:64">
      <c r="A450" s="11">
        <v>44236</v>
      </c>
      <c r="B450" s="1">
        <v>0.05421062766393336</v>
      </c>
      <c r="C450" s="1">
        <v>0.02968757806197764</v>
      </c>
      <c r="D450" s="1">
        <v>0.008596159840758233</v>
      </c>
      <c r="E450" s="1">
        <v>-0.003484373313518474</v>
      </c>
      <c r="F450" s="1">
        <v>0.03699338458547108</v>
      </c>
      <c r="G450" s="1">
        <v>0.00522102683009118</v>
      </c>
      <c r="H450" s="1">
        <v>-0.0006482312473112817</v>
      </c>
      <c r="I450" s="1">
        <v>0.004656401957157108</v>
      </c>
      <c r="J450" s="1">
        <v>-0.006122199093914538</v>
      </c>
      <c r="K450" s="1">
        <v>-0.00539885256244832</v>
      </c>
      <c r="L450" s="1">
        <v>0.0519071247192231</v>
      </c>
      <c r="M450" s="1">
        <v>-0.01705975391828529</v>
      </c>
      <c r="N450" s="1">
        <v>0.01485202768907468</v>
      </c>
      <c r="O450" s="1">
        <v>0.01744391387373145</v>
      </c>
      <c r="P450" s="1">
        <v>0.01119726790503073</v>
      </c>
      <c r="Q450" s="1">
        <v>-0.005958329746732272</v>
      </c>
      <c r="R450" s="1">
        <v>-0.00075024899543219</v>
      </c>
      <c r="S450" s="1">
        <v>0.004086997286920635</v>
      </c>
      <c r="T450" s="1">
        <v>-0.004127303247271952</v>
      </c>
      <c r="U450" s="1">
        <v>0.02333332243419828</v>
      </c>
      <c r="V450" s="1">
        <v>-0.02147444060705472</v>
      </c>
      <c r="W450" s="1">
        <v>0.00387746992994642</v>
      </c>
      <c r="X450" s="1">
        <v>0.02401763568475146</v>
      </c>
      <c r="Y450" s="1">
        <v>0.003324371239221025</v>
      </c>
      <c r="Z450" s="1">
        <v>-0.004491365800543101</v>
      </c>
      <c r="AA450" s="1">
        <v>0.0159498270377727</v>
      </c>
      <c r="AB450" s="1">
        <v>0.002642820759363396</v>
      </c>
      <c r="AC450" s="1">
        <v>0.01178278948925437</v>
      </c>
      <c r="AD450" s="1">
        <v>0.0004983227553903014</v>
      </c>
      <c r="AE450" s="1">
        <v>-0.009852572875969523</v>
      </c>
      <c r="AF450" s="1">
        <v>-0.003995817846309757</v>
      </c>
      <c r="AG450" s="1">
        <v>-0.004111476037672479</v>
      </c>
      <c r="AH450" s="1">
        <v>0.01332012756239864</v>
      </c>
      <c r="AI450" s="1">
        <v>0.00288484593029037</v>
      </c>
      <c r="AJ450" s="1">
        <v>0.03524418202671509</v>
      </c>
      <c r="AK450" s="1">
        <v>0.004429648877235515</v>
      </c>
      <c r="AL450" s="1">
        <v>0.01076609565357445</v>
      </c>
      <c r="AM450" s="1">
        <v>-0.02013981443268731</v>
      </c>
      <c r="AN450" s="1">
        <v>0.005361470763702192</v>
      </c>
      <c r="AO450" s="1">
        <v>0.001119796526404038</v>
      </c>
      <c r="AP450" s="1">
        <v>0.02034973127798989</v>
      </c>
      <c r="AQ450" s="1">
        <v>0.06678487146741641</v>
      </c>
      <c r="AR450" s="1">
        <v>-0.01215479556910226</v>
      </c>
      <c r="AS450" s="1">
        <v>0.00430793666112228</v>
      </c>
      <c r="AT450" s="1">
        <v>-0.00409353746783081</v>
      </c>
      <c r="AU450" s="1">
        <v>0.006426788248944382</v>
      </c>
      <c r="AV450" s="1">
        <v>0.0005117684042728055</v>
      </c>
      <c r="AW450" s="1">
        <v>0.006820222865981718</v>
      </c>
      <c r="AX450" s="1">
        <v>-0.003191591587199949</v>
      </c>
      <c r="AY450" s="1">
        <v>-0.01223883801412728</v>
      </c>
      <c r="AZ450" s="1">
        <v>-0.003115423111168747</v>
      </c>
      <c r="BA450" s="1">
        <v>0.009667439833699332</v>
      </c>
      <c r="BB450" s="1">
        <v>0.01071049000079283</v>
      </c>
      <c r="BC450" s="1">
        <v>-0.01616832164315218</v>
      </c>
      <c r="BD450" s="1">
        <v>-0.002407373293556669</v>
      </c>
      <c r="BE450" s="1">
        <v>0.009906549277749033</v>
      </c>
      <c r="BF450" s="1">
        <v>0.01631006774488841</v>
      </c>
      <c r="BG450" s="1">
        <v>0.02308698776117679</v>
      </c>
      <c r="BH450" s="1">
        <v>0.01542250322448369</v>
      </c>
      <c r="BI450" s="1">
        <v>0.005515996606472395</v>
      </c>
      <c r="BJ450" s="1">
        <v>0.003420496998876477</v>
      </c>
      <c r="BK450" s="1">
        <v>0</v>
      </c>
      <c r="BL450" s="1">
        <v>-0.002586225057896185</v>
      </c>
    </row>
    <row r="451" spans="1:64">
      <c r="A451" s="11">
        <v>44237</v>
      </c>
      <c r="B451" s="1">
        <v>0.05112846200081278</v>
      </c>
      <c r="C451" s="1">
        <v>0.03990893193756162</v>
      </c>
      <c r="D451" s="1">
        <v>0.00598038802894707</v>
      </c>
      <c r="E451" s="1">
        <v>0.003496556622101687</v>
      </c>
      <c r="F451" s="1">
        <v>0.0588537308274697</v>
      </c>
      <c r="G451" s="1">
        <v>0.00111852419502867</v>
      </c>
      <c r="H451" s="1">
        <v>0.009513414082957361</v>
      </c>
      <c r="I451" s="1">
        <v>-0.02113458702639515</v>
      </c>
      <c r="J451" s="1">
        <v>0.01583978389621277</v>
      </c>
      <c r="K451" s="1">
        <v>-0.005573405440383872</v>
      </c>
      <c r="L451" s="1">
        <v>0.0589666858852036</v>
      </c>
      <c r="M451" s="1">
        <v>0.001531537184839449</v>
      </c>
      <c r="N451" s="1">
        <v>0.004878300717424677</v>
      </c>
      <c r="O451" s="1">
        <v>0.004898461761432493</v>
      </c>
      <c r="P451" s="1">
        <v>0.0139024385833415</v>
      </c>
      <c r="Q451" s="1">
        <v>0.0249852247874558</v>
      </c>
      <c r="R451" s="1">
        <v>-0.009567314558042384</v>
      </c>
      <c r="S451" s="1">
        <v>-0.001575603955761062</v>
      </c>
      <c r="T451" s="1">
        <v>-0.0089801501811686</v>
      </c>
      <c r="U451" s="1">
        <v>0.01791532028768383</v>
      </c>
      <c r="V451" s="1">
        <v>-0.01151500302212749</v>
      </c>
      <c r="W451" s="1">
        <v>0.007159699720260315</v>
      </c>
      <c r="X451" s="1">
        <v>0.01885786365424802</v>
      </c>
      <c r="Y451" s="1">
        <v>0.008502105345119082</v>
      </c>
      <c r="Z451" s="1">
        <v>0.005697099950485063</v>
      </c>
      <c r="AA451" s="1">
        <v>0.01585781504541672</v>
      </c>
      <c r="AB451" s="1">
        <v>0.01252055475770653</v>
      </c>
      <c r="AC451" s="1">
        <v>0.009367181665031143</v>
      </c>
      <c r="AD451" s="1">
        <v>-0.006819850010466255</v>
      </c>
      <c r="AE451" s="1">
        <v>0.008175983103174023</v>
      </c>
      <c r="AF451" s="1">
        <v>0.0005731867946210389</v>
      </c>
      <c r="AG451" s="1">
        <v>-0.001198469244344635</v>
      </c>
      <c r="AH451" s="1">
        <v>-0.000438186651867567</v>
      </c>
      <c r="AI451" s="1">
        <v>0.002054689606430848</v>
      </c>
      <c r="AJ451" s="1">
        <v>0.02176254307459957</v>
      </c>
      <c r="AK451" s="1">
        <v>0.009922884836321089</v>
      </c>
      <c r="AL451" s="1">
        <v>0.008981194286593164</v>
      </c>
      <c r="AM451" s="1">
        <v>0.003355843881295506</v>
      </c>
      <c r="AN451" s="1">
        <v>-0.003897084055021427</v>
      </c>
      <c r="AO451" s="1">
        <v>0.002096973597303764</v>
      </c>
      <c r="AP451" s="1">
        <v>0.008084890035298775</v>
      </c>
      <c r="AQ451" s="1">
        <v>-0.01034584695137242</v>
      </c>
      <c r="AR451" s="1">
        <v>0.03512519234928368</v>
      </c>
      <c r="AS451" s="1">
        <v>-0.006577053078713591</v>
      </c>
      <c r="AT451" s="1">
        <v>0.01245746436258299</v>
      </c>
      <c r="AU451" s="1">
        <v>0.008350594056557581</v>
      </c>
      <c r="AV451" s="1">
        <v>-0.003580752588922431</v>
      </c>
      <c r="AW451" s="1">
        <v>-0.00338690241722106</v>
      </c>
      <c r="AX451" s="1">
        <v>-0.0040910676913678</v>
      </c>
      <c r="AY451" s="1">
        <v>0.01106795295007279</v>
      </c>
      <c r="AZ451" s="1">
        <v>-0.01124985169156045</v>
      </c>
      <c r="BA451" s="1">
        <v>-0.02566066873350881</v>
      </c>
      <c r="BB451" s="1">
        <v>-0.006115912670861201</v>
      </c>
      <c r="BC451" s="1">
        <v>-0.05255094430399831</v>
      </c>
      <c r="BD451" s="1">
        <v>0.08349428122181157</v>
      </c>
      <c r="BE451" s="1">
        <v>-0.01059287485104887</v>
      </c>
      <c r="BF451" s="1">
        <v>0.01143705847702714</v>
      </c>
      <c r="BG451" s="1">
        <v>0.02138355575292028</v>
      </c>
      <c r="BH451" s="1">
        <v>0.001061160033997366</v>
      </c>
      <c r="BI451" s="1">
        <v>-0.01165751444900176</v>
      </c>
      <c r="BJ451" s="1">
        <v>-0.01502941133679792</v>
      </c>
      <c r="BK451" s="1">
        <v>0.01142860051447703</v>
      </c>
      <c r="BL451" s="1">
        <v>-0.02074324162116814</v>
      </c>
    </row>
    <row r="452" spans="1:64">
      <c r="A452" s="11">
        <v>44238</v>
      </c>
      <c r="B452" s="1">
        <v>0</v>
      </c>
      <c r="C452" s="1">
        <v>0</v>
      </c>
      <c r="D452" s="1">
        <v>0</v>
      </c>
      <c r="E452" s="1">
        <v>0</v>
      </c>
      <c r="F452" s="1">
        <v>0</v>
      </c>
      <c r="G452" s="1">
        <v>0.01237123821592268</v>
      </c>
      <c r="H452" s="1">
        <v>0.004283707762618327</v>
      </c>
      <c r="I452" s="1">
        <v>-0.01060612385242132</v>
      </c>
      <c r="J452" s="1">
        <v>0.003356851035305031</v>
      </c>
      <c r="K452" s="1">
        <v>-0.007439273910078148</v>
      </c>
      <c r="L452" s="1">
        <v>-0.02421776214889226</v>
      </c>
      <c r="M452" s="1">
        <v>0.003057896978739372</v>
      </c>
      <c r="N452" s="1">
        <v>0.00425700770933779</v>
      </c>
      <c r="O452" s="1">
        <v>-0.002785487098935779</v>
      </c>
      <c r="P452" s="1">
        <v>0.01602107865354574</v>
      </c>
      <c r="Q452" s="1">
        <v>-0.004342582698355857</v>
      </c>
      <c r="R452" s="1">
        <v>-0.01100738397585366</v>
      </c>
      <c r="S452" s="1">
        <v>0.01223035538505024</v>
      </c>
      <c r="T452" s="1">
        <v>0.01161711784057573</v>
      </c>
      <c r="U452" s="1">
        <v>-0.03025713239397321</v>
      </c>
      <c r="V452" s="1">
        <v>0.03364151144774641</v>
      </c>
      <c r="W452" s="1">
        <v>-0.0143111622512615</v>
      </c>
      <c r="X452" s="1">
        <v>0.02314110409689207</v>
      </c>
      <c r="Y452" s="1">
        <v>0.01047611120320213</v>
      </c>
      <c r="Z452" s="1">
        <v>0.0002434409663303327</v>
      </c>
      <c r="AA452" s="1">
        <v>0.0102246628594016</v>
      </c>
      <c r="AB452" s="1">
        <v>-0.004555740285319909</v>
      </c>
      <c r="AC452" s="1">
        <v>-0.003386077075538951</v>
      </c>
      <c r="AD452" s="1">
        <v>-0.003163311823323189</v>
      </c>
      <c r="AE452" s="1">
        <v>-0.0004401581091399986</v>
      </c>
      <c r="AF452" s="1">
        <v>-0.002792484152331243</v>
      </c>
      <c r="AG452" s="1">
        <v>-0.01146670660145255</v>
      </c>
      <c r="AH452" s="1">
        <v>-0.008913166779585313</v>
      </c>
      <c r="AI452" s="1">
        <v>0.01318140486514841</v>
      </c>
      <c r="AJ452" s="1">
        <v>0.01321527453540128</v>
      </c>
      <c r="AK452" s="1">
        <v>0.00636820322113163</v>
      </c>
      <c r="AL452" s="1">
        <v>-0.005443706533749926</v>
      </c>
      <c r="AM452" s="1">
        <v>-0.03971575205918154</v>
      </c>
      <c r="AN452" s="1">
        <v>0.006877599591164962</v>
      </c>
      <c r="AO452" s="1">
        <v>-0.008021634086981866</v>
      </c>
      <c r="AP452" s="1">
        <v>-0.01064603650543072</v>
      </c>
      <c r="AQ452" s="1">
        <v>0.01083539062296501</v>
      </c>
      <c r="AR452" s="1">
        <v>0.03295133864489697</v>
      </c>
      <c r="AS452" s="1">
        <v>-0.00892345401500072</v>
      </c>
      <c r="AT452" s="1">
        <v>-0.004996585796915198</v>
      </c>
      <c r="AU452" s="1">
        <v>-0.009499348760188764</v>
      </c>
      <c r="AV452" s="1">
        <v>-0.007186723633247905</v>
      </c>
      <c r="AW452" s="1">
        <v>-0.001132876978930608</v>
      </c>
      <c r="AX452" s="1">
        <v>0.02536170679956329</v>
      </c>
      <c r="AY452" s="1">
        <v>-0.001588127504417725</v>
      </c>
      <c r="AZ452" s="1">
        <v>-0.02117579946251125</v>
      </c>
      <c r="BA452" s="1">
        <v>0.02201255716141537</v>
      </c>
      <c r="BB452" s="1">
        <v>-0.005666300161314086</v>
      </c>
      <c r="BC452" s="1">
        <v>0.008498789811735685</v>
      </c>
      <c r="BD452" s="1">
        <v>0.02405340711926129</v>
      </c>
      <c r="BE452" s="1">
        <v>0.01631293537330336</v>
      </c>
      <c r="BF452" s="1">
        <v>-0.0009897390719523225</v>
      </c>
      <c r="BG452" s="1">
        <v>-0.004984782922326625</v>
      </c>
      <c r="BH452" s="1">
        <v>0.006298976743304374</v>
      </c>
      <c r="BI452" s="1">
        <v>-0.0007630224788534035</v>
      </c>
      <c r="BJ452" s="1">
        <v>0.003932712613458733</v>
      </c>
      <c r="BK452" s="1">
        <v>0</v>
      </c>
      <c r="BL452" s="1">
        <v>0.02206529196858731</v>
      </c>
    </row>
    <row r="453" spans="1:64">
      <c r="A453" s="11">
        <v>44239</v>
      </c>
      <c r="B453" s="1">
        <v>0</v>
      </c>
      <c r="C453" s="1">
        <v>0</v>
      </c>
      <c r="D453" s="1">
        <v>0</v>
      </c>
      <c r="E453" s="1">
        <v>0</v>
      </c>
      <c r="F453" s="1">
        <v>0</v>
      </c>
      <c r="G453" s="1">
        <v>0.01095877057004002</v>
      </c>
      <c r="H453" s="1">
        <v>0.000639627206309612</v>
      </c>
      <c r="I453" s="1">
        <v>-0.0004784877600290116</v>
      </c>
      <c r="J453" s="1">
        <v>0.01197920286086629</v>
      </c>
      <c r="K453" s="1">
        <v>0.004775969497859078</v>
      </c>
      <c r="L453" s="1">
        <v>0.03188395012490797</v>
      </c>
      <c r="M453" s="1">
        <v>0.01346562874849955</v>
      </c>
      <c r="N453" s="1">
        <v>-0.004015865101248295</v>
      </c>
      <c r="O453" s="1">
        <v>-0.005463646880640605</v>
      </c>
      <c r="P453" s="1">
        <v>-0.009375788321984158</v>
      </c>
      <c r="Q453" s="1">
        <v>-0.01221216390656121</v>
      </c>
      <c r="R453" s="1">
        <v>0.001561425697452989</v>
      </c>
      <c r="S453" s="1">
        <v>-0.0001301734252532327</v>
      </c>
      <c r="T453" s="1">
        <v>0.01906280674790306</v>
      </c>
      <c r="U453" s="1">
        <v>-0.03049411034395821</v>
      </c>
      <c r="V453" s="1">
        <v>-0.02542069908219358</v>
      </c>
      <c r="W453" s="1">
        <v>0.01053331409453562</v>
      </c>
      <c r="X453" s="1">
        <v>0.009586415668136672</v>
      </c>
      <c r="Y453" s="1">
        <v>0.01055143680645654</v>
      </c>
      <c r="Z453" s="1">
        <v>0.00392191836920408</v>
      </c>
      <c r="AA453" s="1">
        <v>0.009812373505229122</v>
      </c>
      <c r="AB453" s="1">
        <v>0.01667203244533755</v>
      </c>
      <c r="AC453" s="1">
        <v>0.01119914260986277</v>
      </c>
      <c r="AD453" s="1">
        <v>0.01362230351613958</v>
      </c>
      <c r="AE453" s="1">
        <v>-0.00327046564029243</v>
      </c>
      <c r="AF453" s="1">
        <v>0.01421697202295724</v>
      </c>
      <c r="AG453" s="1">
        <v>0.0008092542218294252</v>
      </c>
      <c r="AH453" s="1">
        <v>-0.004157572155969236</v>
      </c>
      <c r="AI453" s="1">
        <v>-0.008760094736920077</v>
      </c>
      <c r="AJ453" s="1">
        <v>-0.03184401524439207</v>
      </c>
      <c r="AK453" s="1">
        <v>0.006508761246446726</v>
      </c>
      <c r="AL453" s="1">
        <v>0.000406765581582258</v>
      </c>
      <c r="AM453" s="1">
        <v>-0.03090992975169271</v>
      </c>
      <c r="AN453" s="1">
        <v>0.002045012898134413</v>
      </c>
      <c r="AO453" s="1">
        <v>0.0001403839387144057</v>
      </c>
      <c r="AP453" s="1">
        <v>-0.001918985764958969</v>
      </c>
      <c r="AQ453" s="1">
        <v>-0.002642045400817361</v>
      </c>
      <c r="AR453" s="1">
        <v>-0.01898286424284146</v>
      </c>
      <c r="AS453" s="1">
        <v>0.008423018747360844</v>
      </c>
      <c r="AT453" s="1">
        <v>0.0185800435619734</v>
      </c>
      <c r="AU453" s="1">
        <v>0.008480909672304415</v>
      </c>
      <c r="AV453" s="1">
        <v>0.0113753368267413</v>
      </c>
      <c r="AW453" s="1">
        <v>0.0005670262534467341</v>
      </c>
      <c r="AX453" s="1">
        <v>0.0005225625230032005</v>
      </c>
      <c r="AY453" s="1">
        <v>-0.004585544705983824</v>
      </c>
      <c r="AZ453" s="1">
        <v>0.007103717282200606</v>
      </c>
      <c r="BA453" s="1">
        <v>0.02192306518554688</v>
      </c>
      <c r="BB453" s="1">
        <v>-6.116536742817313E-05</v>
      </c>
      <c r="BC453" s="1">
        <v>0.005494900903412869</v>
      </c>
      <c r="BD453" s="1">
        <v>-0.02696820087243568</v>
      </c>
      <c r="BE453" s="1">
        <v>-0.003023223320089863</v>
      </c>
      <c r="BF453" s="1">
        <v>-0.01450160206176587</v>
      </c>
      <c r="BG453" s="1">
        <v>0.02789271187154529</v>
      </c>
      <c r="BH453" s="1">
        <v>-3.014289048841601E-05</v>
      </c>
      <c r="BI453" s="1">
        <v>0.003124670871595736</v>
      </c>
      <c r="BJ453" s="1">
        <v>-0.00806965112371516</v>
      </c>
      <c r="BK453" s="1">
        <v>0.01129946346055832</v>
      </c>
      <c r="BL453" s="1">
        <v>0.03626947805684333</v>
      </c>
    </row>
    <row r="454" spans="1:64">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-0.005710496150862832</v>
      </c>
      <c r="R454" s="1">
        <v>0</v>
      </c>
      <c r="S454" s="1">
        <v>0</v>
      </c>
      <c r="T454" s="1">
        <v>0</v>
      </c>
      <c r="U454" s="1">
        <v>0</v>
      </c>
      <c r="V454" s="1">
        <v>-0.01892763089899929</v>
      </c>
      <c r="W454" s="1">
        <v>0</v>
      </c>
      <c r="X454" s="1">
        <v>0</v>
      </c>
      <c r="Y454" s="1">
        <v>0</v>
      </c>
      <c r="Z454" s="1">
        <v>0</v>
      </c>
      <c r="AA454" s="1">
        <v>0</v>
      </c>
      <c r="AB454" s="1">
        <v>0</v>
      </c>
      <c r="AC454" s="1">
        <v>0.02152817894155112</v>
      </c>
      <c r="AD454" s="1">
        <v>7.632781261190935E-05</v>
      </c>
      <c r="AE454" s="1">
        <v>0</v>
      </c>
      <c r="AF454" s="1">
        <v>0</v>
      </c>
      <c r="AG454" s="1">
        <v>0.05363897085638558</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0.02068582222534499</v>
      </c>
      <c r="AX454" s="1">
        <v>0</v>
      </c>
      <c r="AY454" s="1">
        <v>-0.01604437690821181</v>
      </c>
      <c r="AZ454" s="1">
        <v>0</v>
      </c>
      <c r="BA454" s="1">
        <v>0</v>
      </c>
      <c r="BB454" s="1">
        <v>0</v>
      </c>
      <c r="BC454" s="1">
        <v>0</v>
      </c>
      <c r="BD454" s="1">
        <v>0</v>
      </c>
      <c r="BE454" s="1">
        <v>0</v>
      </c>
      <c r="BF454" s="1">
        <v>0</v>
      </c>
      <c r="BG454" s="1">
        <v>0</v>
      </c>
      <c r="BH454" s="1">
        <v>0</v>
      </c>
      <c r="BI454" s="1">
        <v>0</v>
      </c>
      <c r="BJ454" s="1">
        <v>0</v>
      </c>
      <c r="BK454" s="1">
        <v>0.01675978217699403</v>
      </c>
      <c r="BL454" s="1">
        <v>0</v>
      </c>
    </row>
    <row r="455" spans="1:64">
      <c r="A455" s="11">
        <v>44243</v>
      </c>
      <c r="B455" s="1">
        <v>0</v>
      </c>
      <c r="C455" s="1">
        <v>0</v>
      </c>
      <c r="D455" s="1">
        <v>0</v>
      </c>
      <c r="E455" s="1">
        <v>0</v>
      </c>
      <c r="F455" s="1">
        <v>0</v>
      </c>
      <c r="G455" s="1">
        <v>-0.001637609524505867</v>
      </c>
      <c r="H455" s="1">
        <v>-0.00515118693478045</v>
      </c>
      <c r="I455" s="1">
        <v>-0.01168246201095113</v>
      </c>
      <c r="J455" s="1">
        <v>-0.02463471943362339</v>
      </c>
      <c r="K455" s="1">
        <v>-0.002672619269300958</v>
      </c>
      <c r="L455" s="1">
        <v>-0.0214184844634403</v>
      </c>
      <c r="M455" s="1">
        <v>-0.009777025693071151</v>
      </c>
      <c r="N455" s="1">
        <v>0.01064030628550428</v>
      </c>
      <c r="O455" s="1">
        <v>0</v>
      </c>
      <c r="P455" s="1">
        <v>0.0182122790607151</v>
      </c>
      <c r="Q455" s="1">
        <v>0.004499958555511663</v>
      </c>
      <c r="R455" s="1">
        <v>0.003543552528114891</v>
      </c>
      <c r="S455" s="1">
        <v>-0.01104446628217182</v>
      </c>
      <c r="T455" s="1">
        <v>0.02050948280308607</v>
      </c>
      <c r="U455" s="1">
        <v>-0.00322128963246282</v>
      </c>
      <c r="V455" s="1">
        <v>-0.02790843947923516</v>
      </c>
      <c r="W455" s="1">
        <v>0.004976981781658951</v>
      </c>
      <c r="X455" s="1">
        <v>0.02946105367280794</v>
      </c>
      <c r="Y455" s="1">
        <v>0.0009713317608002203</v>
      </c>
      <c r="Z455" s="1">
        <v>0.008454914411296421</v>
      </c>
      <c r="AA455" s="1">
        <v>0.01361911497721602</v>
      </c>
      <c r="AB455" s="1">
        <v>0.001286212920925234</v>
      </c>
      <c r="AC455" s="1">
        <v>0.04214896737133045</v>
      </c>
      <c r="AD455" s="1">
        <v>-0.01496522688701263</v>
      </c>
      <c r="AE455" s="1">
        <v>-0.01975015224883503</v>
      </c>
      <c r="AF455" s="1">
        <v>0.02407083640743646</v>
      </c>
      <c r="AG455" s="1">
        <v>0.009976870714530017</v>
      </c>
      <c r="AH455" s="1">
        <v>-0.007994735335079217</v>
      </c>
      <c r="AI455" s="1">
        <v>-0.008779033356606236</v>
      </c>
      <c r="AJ455" s="1">
        <v>-0.02443571184190252</v>
      </c>
      <c r="AK455" s="1">
        <v>0.006107443787183753</v>
      </c>
      <c r="AL455" s="1">
        <v>0.0128281006310651</v>
      </c>
      <c r="AM455" s="1">
        <v>-0.01257863363312206</v>
      </c>
      <c r="AN455" s="1">
        <v>-0.005265559522040553</v>
      </c>
      <c r="AO455" s="1">
        <v>0.04527882173992137</v>
      </c>
      <c r="AP455" s="1">
        <v>0.001365646767325979</v>
      </c>
      <c r="AQ455" s="1">
        <v>-0.03890380859374998</v>
      </c>
      <c r="AR455" s="1">
        <v>0.0246639112580227</v>
      </c>
      <c r="AS455" s="1">
        <v>-0.0008641853085699092</v>
      </c>
      <c r="AT455" s="1">
        <v>0.0470821367229628</v>
      </c>
      <c r="AU455" s="1">
        <v>0.02349745822211102</v>
      </c>
      <c r="AV455" s="1">
        <v>0.03374238786117245</v>
      </c>
      <c r="AW455" s="1">
        <v>0.001387942288837207</v>
      </c>
      <c r="AX455" s="1">
        <v>0.008878787632485841</v>
      </c>
      <c r="AY455" s="1">
        <v>-0.009761168830115241</v>
      </c>
      <c r="AZ455" s="1">
        <v>-0.0211606990425609</v>
      </c>
      <c r="BA455" s="1">
        <v>-0.01514866982351892</v>
      </c>
      <c r="BB455" s="1">
        <v>0.0001837075527930665</v>
      </c>
      <c r="BC455" s="1">
        <v>-0.02438366082367172</v>
      </c>
      <c r="BD455" s="1">
        <v>0.001341027186921862</v>
      </c>
      <c r="BE455" s="1">
        <v>0.02466544957616179</v>
      </c>
      <c r="BF455" s="1">
        <v>-0.01102848637328413</v>
      </c>
      <c r="BG455" s="1">
        <v>0.000188653771103553</v>
      </c>
      <c r="BH455" s="1">
        <v>-0.01567939130626461</v>
      </c>
      <c r="BI455" s="1">
        <v>0.008236903342143886</v>
      </c>
      <c r="BJ455" s="1">
        <v>-0.01461183071176775</v>
      </c>
      <c r="BK455" s="1">
        <v>0.0329670438795473</v>
      </c>
      <c r="BL455" s="1">
        <v>0.08249997764825912</v>
      </c>
    </row>
    <row r="456" spans="1:64">
      <c r="A456" s="11">
        <v>44244</v>
      </c>
      <c r="B456" s="1">
        <v>0</v>
      </c>
      <c r="C456" s="1">
        <v>0</v>
      </c>
      <c r="D456" s="1">
        <v>0</v>
      </c>
      <c r="E456" s="1">
        <v>0</v>
      </c>
      <c r="F456" s="1">
        <v>0</v>
      </c>
      <c r="G456" s="1">
        <v>-0.006092842022947575</v>
      </c>
      <c r="H456" s="1">
        <v>0.01488683883636588</v>
      </c>
      <c r="I456" s="1">
        <v>0.0159868081515997</v>
      </c>
      <c r="J456" s="1">
        <v>-0.0166192505825693</v>
      </c>
      <c r="K456" s="1">
        <v>0.01214158916959462</v>
      </c>
      <c r="L456" s="1">
        <v>-0.02421964350710626</v>
      </c>
      <c r="M456" s="1">
        <v>-0.01265823901505336</v>
      </c>
      <c r="N456" s="1">
        <v>0.000480141704371162</v>
      </c>
      <c r="O456" s="1">
        <v>-0.002499140500280328</v>
      </c>
      <c r="P456" s="1">
        <v>-0.01638435478010314</v>
      </c>
      <c r="Q456" s="1">
        <v>-0.01467730909287079</v>
      </c>
      <c r="R456" s="1">
        <v>0.01141254084338783</v>
      </c>
      <c r="S456" s="1">
        <v>0.0073809472019708</v>
      </c>
      <c r="T456" s="1">
        <v>-0.006625451508328384</v>
      </c>
      <c r="U456" s="1">
        <v>0.05182926829268286</v>
      </c>
      <c r="V456" s="1">
        <v>0.04007396835886579</v>
      </c>
      <c r="W456" s="1">
        <v>0.005139254989814601</v>
      </c>
      <c r="X456" s="1">
        <v>-0.01159111958632175</v>
      </c>
      <c r="Y456" s="1">
        <v>0.008126561237526753</v>
      </c>
      <c r="Z456" s="1">
        <v>0.003020836059957732</v>
      </c>
      <c r="AA456" s="1">
        <v>-0.02241860595065559</v>
      </c>
      <c r="AB456" s="1">
        <v>0.005780386664919535</v>
      </c>
      <c r="AC456" s="1">
        <v>0.01052013101993543</v>
      </c>
      <c r="AD456" s="1">
        <v>-0.006278664340906848</v>
      </c>
      <c r="AE456" s="1">
        <v>-0.007788833287605934</v>
      </c>
      <c r="AF456" s="1">
        <v>0.003110918549952491</v>
      </c>
      <c r="AG456" s="1">
        <v>-0.01405767167144545</v>
      </c>
      <c r="AH456" s="1">
        <v>0.005880237509395148</v>
      </c>
      <c r="AI456" s="1">
        <v>-0.006856016030595713</v>
      </c>
      <c r="AJ456" s="1">
        <v>-0.009842782017762453</v>
      </c>
      <c r="AK456" s="1">
        <v>-0.01071240805758078</v>
      </c>
      <c r="AL456" s="1">
        <v>-0.001459991585582965</v>
      </c>
      <c r="AM456" s="1">
        <v>-0.01455873647553507</v>
      </c>
      <c r="AN456" s="1">
        <v>0.004359540946526463</v>
      </c>
      <c r="AO456" s="1">
        <v>-0.003161323770921043</v>
      </c>
      <c r="AP456" s="1">
        <v>-0.01065891854926293</v>
      </c>
      <c r="AQ456" s="1">
        <v>-0.0006301252395493062</v>
      </c>
      <c r="AR456" s="1">
        <v>-0.0276741057579909</v>
      </c>
      <c r="AS456" s="1">
        <v>0.005765323700301694</v>
      </c>
      <c r="AT456" s="1">
        <v>-0.01388984960445905</v>
      </c>
      <c r="AU456" s="1">
        <v>0.007974741701407106</v>
      </c>
      <c r="AV456" s="1">
        <v>-0.009891252140765694</v>
      </c>
      <c r="AW456" s="1">
        <v>-0.0160798040500737</v>
      </c>
      <c r="AX456" s="1">
        <v>-0.00258846553440184</v>
      </c>
      <c r="AY456" s="1">
        <v>-0.01151398103894252</v>
      </c>
      <c r="AZ456" s="1">
        <v>-0.0222731188783678</v>
      </c>
      <c r="BA456" s="1">
        <v>-0.001050927794744139</v>
      </c>
      <c r="BB456" s="1">
        <v>0.0001226160315506153</v>
      </c>
      <c r="BC456" s="1">
        <v>0.002423867227268284</v>
      </c>
      <c r="BD456" s="1">
        <v>0</v>
      </c>
      <c r="BE456" s="1">
        <v>-0.009823965978071336</v>
      </c>
      <c r="BF456" s="1">
        <v>0.006900343921321106</v>
      </c>
      <c r="BG456" s="1">
        <v>-0.005658737507283074</v>
      </c>
      <c r="BH456" s="1">
        <v>-0.01440063207862163</v>
      </c>
      <c r="BI456" s="1">
        <v>0.01057247583162568</v>
      </c>
      <c r="BJ456" s="1">
        <v>-0.003366480359583757</v>
      </c>
      <c r="BK456" s="1">
        <v>-0.01595738325447782</v>
      </c>
      <c r="BL456" s="1">
        <v>0.00153962602972868</v>
      </c>
    </row>
    <row r="457" spans="1:64">
      <c r="A457" s="11">
        <v>44245</v>
      </c>
      <c r="B457" s="1">
        <v>-0.08225179424491047</v>
      </c>
      <c r="C457" s="1">
        <v>-0.026703627209826</v>
      </c>
      <c r="D457" s="1">
        <v>-0.05671815431359517</v>
      </c>
      <c r="E457" s="1">
        <v>0.008710844740054569</v>
      </c>
      <c r="F457" s="1">
        <v>-0.04998077404692669</v>
      </c>
      <c r="G457" s="1">
        <v>-0.01438219404132335</v>
      </c>
      <c r="H457" s="1">
        <v>0.005314494321712715</v>
      </c>
      <c r="I457" s="1">
        <v>0.00209810004234412</v>
      </c>
      <c r="J457" s="1">
        <v>-0.0144541140367962</v>
      </c>
      <c r="K457" s="1">
        <v>0.005920814274298136</v>
      </c>
      <c r="L457" s="1">
        <v>-0.009192755825555454</v>
      </c>
      <c r="M457" s="1">
        <v>-0.004102452606064566</v>
      </c>
      <c r="N457" s="1">
        <v>-0.02333558734255692</v>
      </c>
      <c r="O457" s="1">
        <v>-0.01002145680032374</v>
      </c>
      <c r="P457" s="1">
        <v>-0.005584173408090698</v>
      </c>
      <c r="Q457" s="1">
        <v>-0.01304141033496375</v>
      </c>
      <c r="R457" s="1">
        <v>-0.003128175732166283</v>
      </c>
      <c r="S457" s="1">
        <v>-0.02106502684870692</v>
      </c>
      <c r="T457" s="1">
        <v>-0.01734104897995592</v>
      </c>
      <c r="U457" s="1">
        <v>0.01826083418251812</v>
      </c>
      <c r="V457" s="1">
        <v>0.01458589575222313</v>
      </c>
      <c r="W457" s="1">
        <v>0.01664033578698132</v>
      </c>
      <c r="X457" s="1">
        <v>-0.01383480707968987</v>
      </c>
      <c r="Y457" s="1">
        <v>0.008783006409807115</v>
      </c>
      <c r="Z457" s="1">
        <v>-0.005220068809411393</v>
      </c>
      <c r="AA457" s="1">
        <v>-0.01474785918173172</v>
      </c>
      <c r="AB457" s="1">
        <v>0.001596506576530876</v>
      </c>
      <c r="AC457" s="1">
        <v>-0.03019084562601726</v>
      </c>
      <c r="AD457" s="1">
        <v>0.008073378514228624</v>
      </c>
      <c r="AE457" s="1">
        <v>-0.01161274324574812</v>
      </c>
      <c r="AF457" s="1">
        <v>0.003376850933312525</v>
      </c>
      <c r="AG457" s="1">
        <v>-0.03699421122822533</v>
      </c>
      <c r="AH457" s="1">
        <v>0.002730047924486723</v>
      </c>
      <c r="AI457" s="1">
        <v>-0.002044330599271005</v>
      </c>
      <c r="AJ457" s="1">
        <v>-0.01023742471491362</v>
      </c>
      <c r="AK457" s="1">
        <v>-0.00757982645433164</v>
      </c>
      <c r="AL457" s="1">
        <v>-0.0152794259746003</v>
      </c>
      <c r="AM457" s="1">
        <v>-0.02908577323546746</v>
      </c>
      <c r="AN457" s="1">
        <v>-0.001678898468997381</v>
      </c>
      <c r="AO457" s="1">
        <v>-0.009851476915021862</v>
      </c>
      <c r="AP457" s="1">
        <v>-0.00565904160838604</v>
      </c>
      <c r="AQ457" s="1">
        <v>-0.02033095894088988</v>
      </c>
      <c r="AR457" s="1">
        <v>-0.005165850113740378</v>
      </c>
      <c r="AS457" s="1">
        <v>-0.009457981513618208</v>
      </c>
      <c r="AT457" s="1">
        <v>-0.003819637494763106</v>
      </c>
      <c r="AU457" s="1">
        <v>-0.0181010422438399</v>
      </c>
      <c r="AV457" s="1">
        <v>-0.01798193833521511</v>
      </c>
      <c r="AW457" s="1">
        <v>-0.01944211941985496</v>
      </c>
      <c r="AX457" s="1">
        <v>-0.007266377991393624</v>
      </c>
      <c r="AY457" s="1">
        <v>-0.005189445305614271</v>
      </c>
      <c r="AZ457" s="1">
        <v>0.02512573125313411</v>
      </c>
      <c r="BA457" s="1">
        <v>-0.02113618148502927</v>
      </c>
      <c r="BB457" s="1">
        <v>-0.01984815090671699</v>
      </c>
      <c r="BC457" s="1">
        <v>-0.01349369104532427</v>
      </c>
      <c r="BD457" s="1">
        <v>-0.005357095264657774</v>
      </c>
      <c r="BE457" s="1">
        <v>-0.01719299578536759</v>
      </c>
      <c r="BF457" s="1">
        <v>0.004742298667102851</v>
      </c>
      <c r="BG457" s="1">
        <v>-0.013057652063726</v>
      </c>
      <c r="BH457" s="1">
        <v>-0.009244424817669072</v>
      </c>
      <c r="BI457" s="1">
        <v>-0.06480985275743467</v>
      </c>
      <c r="BJ457" s="1">
        <v>0.02485127501405016</v>
      </c>
      <c r="BK457" s="1">
        <v>0</v>
      </c>
      <c r="BL457" s="1">
        <v>-0.01076099783581541</v>
      </c>
    </row>
    <row r="458" spans="1:64">
      <c r="A458" s="11">
        <v>44246</v>
      </c>
      <c r="B458" s="1">
        <v>-0.003153688476340233</v>
      </c>
      <c r="C458" s="1">
        <v>0.03268367493589919</v>
      </c>
      <c r="D458" s="1">
        <v>-0.01041802346598131</v>
      </c>
      <c r="E458" s="1">
        <v>0.02158892129303536</v>
      </c>
      <c r="F458" s="1">
        <v>-0.004451631016352708</v>
      </c>
      <c r="G458" s="1">
        <v>-0.01889810231965128</v>
      </c>
      <c r="H458" s="1">
        <v>0.01670563975559936</v>
      </c>
      <c r="I458" s="1">
        <v>-0.01551192791541522</v>
      </c>
      <c r="J458" s="1">
        <v>0.01060472075675611</v>
      </c>
      <c r="K458" s="1">
        <v>-0.02353505574574744</v>
      </c>
      <c r="L458" s="1">
        <v>0.03284471333333805</v>
      </c>
      <c r="M458" s="1">
        <v>-0.01390329915011135</v>
      </c>
      <c r="N458" s="1">
        <v>-0.003478180007439269</v>
      </c>
      <c r="O458" s="1">
        <v>0.0003615376845036433</v>
      </c>
      <c r="P458" s="1">
        <v>0.002687816317527014</v>
      </c>
      <c r="Q458" s="1">
        <v>-0.02133596690491668</v>
      </c>
      <c r="R458" s="1">
        <v>-0.006023833053843797</v>
      </c>
      <c r="S458" s="1">
        <v>-0.01577126470761636</v>
      </c>
      <c r="T458" s="1">
        <v>0.02873313650601617</v>
      </c>
      <c r="U458" s="1">
        <v>-0.02843720632368019</v>
      </c>
      <c r="V458" s="1">
        <v>0.0006698922322914136</v>
      </c>
      <c r="W458" s="1">
        <v>-0.0019202549680013</v>
      </c>
      <c r="X458" s="1">
        <v>0.0004857670030904426</v>
      </c>
      <c r="Y458" s="1">
        <v>0.02528485398585167</v>
      </c>
      <c r="Z458" s="1">
        <v>-0.007585503487424594</v>
      </c>
      <c r="AA458" s="1">
        <v>0.003213060249252608</v>
      </c>
      <c r="AB458" s="1">
        <v>-0.0003188194601816408</v>
      </c>
      <c r="AC458" s="1">
        <v>0.01133108067167066</v>
      </c>
      <c r="AD458" s="1">
        <v>-0.0007736630228142305</v>
      </c>
      <c r="AE458" s="1">
        <v>-0.008073733878837808</v>
      </c>
      <c r="AF458" s="1">
        <v>0.01669076480219722</v>
      </c>
      <c r="AG458" s="1">
        <v>0.01880742145386716</v>
      </c>
      <c r="AH458" s="1">
        <v>-0.007398317064292836</v>
      </c>
      <c r="AI458" s="1">
        <v>-0.01365666885169259</v>
      </c>
      <c r="AJ458" s="1">
        <v>-0.009069041160875702</v>
      </c>
      <c r="AK458" s="1">
        <v>0.01963991157671074</v>
      </c>
      <c r="AL458" s="1">
        <v>-0.02906572873557389</v>
      </c>
      <c r="AM458" s="1">
        <v>0.01806942108187348</v>
      </c>
      <c r="AN458" s="1">
        <v>-0.01156726452254486</v>
      </c>
      <c r="AO458" s="1">
        <v>0.02201172849317623</v>
      </c>
      <c r="AP458" s="1">
        <v>-0.01459268254992518</v>
      </c>
      <c r="AQ458" s="1">
        <v>-0.003458793173828578</v>
      </c>
      <c r="AR458" s="1">
        <v>0.006574934533621679</v>
      </c>
      <c r="AS458" s="1">
        <v>-0.003472509805019564</v>
      </c>
      <c r="AT458" s="1">
        <v>0.02096935261061161</v>
      </c>
      <c r="AU458" s="1">
        <v>0.02673651616801132</v>
      </c>
      <c r="AV458" s="1">
        <v>0.03611397905720515</v>
      </c>
      <c r="AW458" s="1">
        <v>0.00373555961309302</v>
      </c>
      <c r="AX458" s="1">
        <v>0.01115367085473173</v>
      </c>
      <c r="AY458" s="1">
        <v>0.004758704886704157</v>
      </c>
      <c r="AZ458" s="1">
        <v>0.02124156015322765</v>
      </c>
      <c r="BA458" s="1">
        <v>0.002540323791955901</v>
      </c>
      <c r="BB458" s="1">
        <v>0.01731250007658192</v>
      </c>
      <c r="BC458" s="1">
        <v>-0.007721833533733569</v>
      </c>
      <c r="BD458" s="1">
        <v>0.02378809528558734</v>
      </c>
      <c r="BE458" s="1">
        <v>0.008840979758054202</v>
      </c>
      <c r="BF458" s="1">
        <v>-0.01166240469741098</v>
      </c>
      <c r="BG458" s="1">
        <v>0.005317797420025139</v>
      </c>
      <c r="BH458" s="1">
        <v>-0.0165946515800377</v>
      </c>
      <c r="BI458" s="1">
        <v>0.004939842670705463</v>
      </c>
      <c r="BJ458" s="1">
        <v>0.01883383864156207</v>
      </c>
      <c r="BK458" s="1">
        <v>-0.0270271269837371</v>
      </c>
      <c r="BL458" s="1">
        <v>0.0450661153090115</v>
      </c>
    </row>
    <row r="459" spans="1:64">
      <c r="A459" s="11">
        <v>44249</v>
      </c>
      <c r="B459" s="1">
        <v>-0.07704863633657122</v>
      </c>
      <c r="C459" s="1">
        <v>-0.09099898293592501</v>
      </c>
      <c r="D459" s="1">
        <v>-0.0490425765982081</v>
      </c>
      <c r="E459" s="1">
        <v>0.01267956204141241</v>
      </c>
      <c r="F459" s="1">
        <v>-0.06991065635057636</v>
      </c>
      <c r="G459" s="1">
        <v>-0.003982416509473841</v>
      </c>
      <c r="H459" s="1">
        <v>0.02350224715834415</v>
      </c>
      <c r="I459" s="1">
        <v>0.01797960809878574</v>
      </c>
      <c r="J459" s="1">
        <v>-0.04699708638555955</v>
      </c>
      <c r="K459" s="1">
        <v>-0.02128060960411193</v>
      </c>
      <c r="L459" s="1">
        <v>0.01437287310140789</v>
      </c>
      <c r="M459" s="1">
        <v>-0.00469987652601167</v>
      </c>
      <c r="N459" s="1">
        <v>-0.0363822469408035</v>
      </c>
      <c r="O459" s="1">
        <v>-0.03939283316112074</v>
      </c>
      <c r="P459" s="1">
        <v>-0.01613143039700571</v>
      </c>
      <c r="Q459" s="1">
        <v>-0.01752751876057768</v>
      </c>
      <c r="R459" s="1">
        <v>-0.012853413126512</v>
      </c>
      <c r="S459" s="1">
        <v>-0.005295975831580702</v>
      </c>
      <c r="T459" s="1">
        <v>0.02661082655438962</v>
      </c>
      <c r="U459" s="1">
        <v>0.002168088364443488</v>
      </c>
      <c r="V459" s="1">
        <v>-0.02749740786385957</v>
      </c>
      <c r="W459" s="1">
        <v>-0.0004581131567455987</v>
      </c>
      <c r="X459" s="1">
        <v>-0.01404158213928153</v>
      </c>
      <c r="Y459" s="1">
        <v>-0.009189841141928556</v>
      </c>
      <c r="Z459" s="1">
        <v>-0.01725725962417946</v>
      </c>
      <c r="AA459" s="1">
        <v>-0.002812234819218551</v>
      </c>
      <c r="AB459" s="1">
        <v>0.009247289864956043</v>
      </c>
      <c r="AC459" s="1">
        <v>0.01816248092683614</v>
      </c>
      <c r="AD459" s="1">
        <v>-0.02063740221396404</v>
      </c>
      <c r="AE459" s="1">
        <v>-0.00205126818480339</v>
      </c>
      <c r="AF459" s="1">
        <v>0.009390636291505494</v>
      </c>
      <c r="AG459" s="1">
        <v>0.006022580208311146</v>
      </c>
      <c r="AH459" s="1">
        <v>0.01505593173446296</v>
      </c>
      <c r="AI459" s="1">
        <v>-0.03232706377147576</v>
      </c>
      <c r="AJ459" s="1">
        <v>-0.03698666341970669</v>
      </c>
      <c r="AK459" s="1">
        <v>0.0244337553292826</v>
      </c>
      <c r="AL459" s="1">
        <v>-0.004702595954308997</v>
      </c>
      <c r="AM459" s="1">
        <v>0.009808561456059683</v>
      </c>
      <c r="AN459" s="1">
        <v>-0.02680839040470473</v>
      </c>
      <c r="AO459" s="1">
        <v>0.03534033584573937</v>
      </c>
      <c r="AP459" s="1">
        <v>-0.01192096137776633</v>
      </c>
      <c r="AQ459" s="1">
        <v>-0.0519009511628149</v>
      </c>
      <c r="AR459" s="1">
        <v>-0.03823724625464553</v>
      </c>
      <c r="AS459" s="1">
        <v>-0.005226562552349434</v>
      </c>
      <c r="AT459" s="1">
        <v>0.0006455307093637952</v>
      </c>
      <c r="AU459" s="1">
        <v>0.02390021882250104</v>
      </c>
      <c r="AV459" s="1">
        <v>0.01669123554064056</v>
      </c>
      <c r="AW459" s="1">
        <v>0.01660470712898832</v>
      </c>
      <c r="AX459" s="1">
        <v>-0.005860020544605771</v>
      </c>
      <c r="AY459" s="1">
        <v>-0.03689651287205631</v>
      </c>
      <c r="AZ459" s="1">
        <v>-0.01215992078652273</v>
      </c>
      <c r="BA459" s="1">
        <v>-0.02358442797534865</v>
      </c>
      <c r="BB459" s="1">
        <v>-0.004914888527975503</v>
      </c>
      <c r="BC459" s="1">
        <v>-0.08549845855559934</v>
      </c>
      <c r="BD459" s="1">
        <v>-0.02849625750762463</v>
      </c>
      <c r="BE459" s="1">
        <v>0.01901859894550806</v>
      </c>
      <c r="BF459" s="1">
        <v>0.009427714705964041</v>
      </c>
      <c r="BG459" s="1">
        <v>-0.06599331301162059</v>
      </c>
      <c r="BH459" s="1">
        <v>-0.002897355407036395</v>
      </c>
      <c r="BI459" s="1">
        <v>-0.004698424145117452</v>
      </c>
      <c r="BJ459" s="1">
        <v>-0.01740732346820084</v>
      </c>
      <c r="BK459" s="1">
        <v>0.0333333452865785</v>
      </c>
      <c r="BL459" s="1">
        <v>0.01858734247312555</v>
      </c>
    </row>
    <row r="460" spans="1:64">
      <c r="A460" s="11">
        <v>44250</v>
      </c>
      <c r="B460" s="1">
        <v>0.005528473317078619</v>
      </c>
      <c r="C460" s="1">
        <v>0.006197018415667888</v>
      </c>
      <c r="D460" s="1">
        <v>-0.01446469869853062</v>
      </c>
      <c r="E460" s="1">
        <v>0.0008347372185635304</v>
      </c>
      <c r="F460" s="1">
        <v>0.008295438907595321</v>
      </c>
      <c r="G460" s="1">
        <v>-0.0142798481739802</v>
      </c>
      <c r="H460" s="1">
        <v>0.001015980119355442</v>
      </c>
      <c r="I460" s="1">
        <v>0.02563858728031665</v>
      </c>
      <c r="J460" s="1">
        <v>-0.007379698518724997</v>
      </c>
      <c r="K460" s="1">
        <v>0.004326059526709614</v>
      </c>
      <c r="L460" s="1">
        <v>0.00123980084983577</v>
      </c>
      <c r="M460" s="1">
        <v>-0.005771079920909861</v>
      </c>
      <c r="N460" s="1">
        <v>-0.004921259842519676</v>
      </c>
      <c r="O460" s="1">
        <v>0.009405534117076453</v>
      </c>
      <c r="P460" s="1">
        <v>-0.006908572279245684</v>
      </c>
      <c r="Q460" s="1">
        <v>-0.0028367561300221</v>
      </c>
      <c r="R460" s="1">
        <v>-0.02301475445470769</v>
      </c>
      <c r="S460" s="1">
        <v>-0.005051146245877991</v>
      </c>
      <c r="T460" s="1">
        <v>-0.005355495540567135</v>
      </c>
      <c r="U460" s="1">
        <v>0.01242508449546387</v>
      </c>
      <c r="V460" s="1">
        <v>-0.005930263021082571</v>
      </c>
      <c r="W460" s="1">
        <v>0.01154905732220834</v>
      </c>
      <c r="X460" s="1">
        <v>0.007051798368183926</v>
      </c>
      <c r="Y460" s="1">
        <v>-0.009274965665485024</v>
      </c>
      <c r="Z460" s="1">
        <v>0.0028960129608957</v>
      </c>
      <c r="AA460" s="1">
        <v>-0.01269102605114381</v>
      </c>
      <c r="AB460" s="1">
        <v>0.01169041874366972</v>
      </c>
      <c r="AC460" s="1">
        <v>-0.008455916409940922</v>
      </c>
      <c r="AD460" s="1">
        <v>0.00122548563651792</v>
      </c>
      <c r="AE460" s="1">
        <v>0.01306301898405238</v>
      </c>
      <c r="AF460" s="1">
        <v>0.008031598423724473</v>
      </c>
      <c r="AG460" s="1">
        <v>0.02082250795050355</v>
      </c>
      <c r="AH460" s="1">
        <v>0.01691768354255596</v>
      </c>
      <c r="AI460" s="1">
        <v>0.004230352142998717</v>
      </c>
      <c r="AJ460" s="1">
        <v>-0.02513349792579578</v>
      </c>
      <c r="AK460" s="1">
        <v>-0.0001740090245500037</v>
      </c>
      <c r="AL460" s="1">
        <v>0.02124226583387379</v>
      </c>
      <c r="AM460" s="1">
        <v>0.01063818350838264</v>
      </c>
      <c r="AN460" s="1">
        <v>-0.005287628838255287</v>
      </c>
      <c r="AO460" s="1">
        <v>0.02646991757401551</v>
      </c>
      <c r="AP460" s="1">
        <v>0.02317433106945188</v>
      </c>
      <c r="AQ460" s="1">
        <v>0.02375275427917245</v>
      </c>
      <c r="AR460" s="1">
        <v>-0.01488937560968029</v>
      </c>
      <c r="AS460" s="1">
        <v>-0.01021586046090051</v>
      </c>
      <c r="AT460" s="1">
        <v>0.01583386864994507</v>
      </c>
      <c r="AU460" s="1">
        <v>-0.008593701509029383</v>
      </c>
      <c r="AV460" s="1">
        <v>0.02655709727258193</v>
      </c>
      <c r="AW460" s="1">
        <v>0.004787366036449026</v>
      </c>
      <c r="AX460" s="1">
        <v>-0.0005200489668933939</v>
      </c>
      <c r="AY460" s="1">
        <v>0.00718198379512569</v>
      </c>
      <c r="AZ460" s="1">
        <v>0.008098555935117435</v>
      </c>
      <c r="BA460" s="1">
        <v>-0.09012874098468915</v>
      </c>
      <c r="BB460" s="1">
        <v>-0.002284238512184622</v>
      </c>
      <c r="BC460" s="1">
        <v>-0.02191742942991737</v>
      </c>
      <c r="BD460" s="1">
        <v>-0.01579424114980765</v>
      </c>
      <c r="BE460" s="1">
        <v>0.0004574239724597362</v>
      </c>
      <c r="BF460" s="1">
        <v>0.00570743898501691</v>
      </c>
      <c r="BG460" s="1">
        <v>-0.007198613001981991</v>
      </c>
      <c r="BH460" s="1">
        <v>-0.01634901676619771</v>
      </c>
      <c r="BI460" s="1">
        <v>-0.01612344087192574</v>
      </c>
      <c r="BJ460" s="1">
        <v>0.008074017590577354</v>
      </c>
      <c r="BK460" s="1">
        <v>0.02150543007771599</v>
      </c>
      <c r="BL460" s="1">
        <v>-0.005839427871984548</v>
      </c>
    </row>
    <row r="461" spans="1:64">
      <c r="A461" s="11">
        <v>44251</v>
      </c>
      <c r="B461" s="1">
        <v>0.04486473177894723</v>
      </c>
      <c r="C461" s="1">
        <v>-0.06958737877336452</v>
      </c>
      <c r="D461" s="1">
        <v>-0.02923844016129062</v>
      </c>
      <c r="E461" s="1">
        <v>0.01251053042482098</v>
      </c>
      <c r="F461" s="1">
        <v>-0.0511486268273903</v>
      </c>
      <c r="G461" s="1">
        <v>0.01307935807735205</v>
      </c>
      <c r="H461" s="1">
        <v>0.01197743246373317</v>
      </c>
      <c r="I461" s="1">
        <v>0.00324046922459087</v>
      </c>
      <c r="J461" s="1">
        <v>0.02596182007431147</v>
      </c>
      <c r="K461" s="1">
        <v>-0.01094696867651823</v>
      </c>
      <c r="L461" s="1">
        <v>0.04174771807031674</v>
      </c>
      <c r="M461" s="1">
        <v>0.005013254123243938</v>
      </c>
      <c r="N461" s="1">
        <v>-0.009535128237821433</v>
      </c>
      <c r="O461" s="1">
        <v>-0.01080878253280038</v>
      </c>
      <c r="P461" s="1">
        <v>0.01102287237125732</v>
      </c>
      <c r="Q461" s="1">
        <v>-0.007459910321384156</v>
      </c>
      <c r="R461" s="1">
        <v>-0.004237827623029489</v>
      </c>
      <c r="S461" s="1">
        <v>0.02812839494089614</v>
      </c>
      <c r="T461" s="1">
        <v>-0.0004307733750816833</v>
      </c>
      <c r="U461" s="1">
        <v>0.01357208308607016</v>
      </c>
      <c r="V461" s="1">
        <v>0.0004260707109451367</v>
      </c>
      <c r="W461" s="1">
        <v>-0.003715147334558022</v>
      </c>
      <c r="X461" s="1">
        <v>0.002914406326405938</v>
      </c>
      <c r="Y461" s="1">
        <v>0.006399229511203641</v>
      </c>
      <c r="Z461" s="1">
        <v>0.01173908314929695</v>
      </c>
      <c r="AA461" s="1">
        <v>0.01920182808648563</v>
      </c>
      <c r="AB461" s="1">
        <v>-0.0009368434753248556</v>
      </c>
      <c r="AC461" s="1">
        <v>0.003037279524841452</v>
      </c>
      <c r="AD461" s="1">
        <v>0.004541009897139903</v>
      </c>
      <c r="AE461" s="1">
        <v>0.02330127708259755</v>
      </c>
      <c r="AF461" s="1">
        <v>0.01759510734435521</v>
      </c>
      <c r="AG461" s="1">
        <v>0.002932207033753853</v>
      </c>
      <c r="AH461" s="1">
        <v>0.0008664337848227621</v>
      </c>
      <c r="AI461" s="1">
        <v>-0.01595166114022972</v>
      </c>
      <c r="AJ461" s="1">
        <v>0.005881370539682518</v>
      </c>
      <c r="AK461" s="1">
        <v>0.0370885601961608</v>
      </c>
      <c r="AL461" s="1">
        <v>-0.005830090567856994</v>
      </c>
      <c r="AM461" s="1">
        <v>0.021510267462169</v>
      </c>
      <c r="AN461" s="1">
        <v>0.005487248277209922</v>
      </c>
      <c r="AO461" s="1">
        <v>0.01725441940733785</v>
      </c>
      <c r="AP461" s="1">
        <v>0.01329295689084264</v>
      </c>
      <c r="AQ461" s="1">
        <v>-0.02286895546116086</v>
      </c>
      <c r="AR461" s="1">
        <v>0.02524395321597983</v>
      </c>
      <c r="AS461" s="1">
        <v>-0.004718505375022386</v>
      </c>
      <c r="AT461" s="1">
        <v>0.03036596634151079</v>
      </c>
      <c r="AU461" s="1">
        <v>0.05318032622798285</v>
      </c>
      <c r="AV461" s="1">
        <v>0.04468474989570348</v>
      </c>
      <c r="AW461" s="1">
        <v>0.01569516177529473</v>
      </c>
      <c r="AX461" s="1">
        <v>0.005724122520881503</v>
      </c>
      <c r="AY461" s="1">
        <v>-0.01219793553930104</v>
      </c>
      <c r="AZ461" s="1">
        <v>0.01542418019736713</v>
      </c>
      <c r="BA461" s="1">
        <v>0.01842905450079013</v>
      </c>
      <c r="BB461" s="1">
        <v>0.0286508050443921</v>
      </c>
      <c r="BC461" s="1">
        <v>0.06178807266392261</v>
      </c>
      <c r="BD461" s="1">
        <v>0.003668038774186089</v>
      </c>
      <c r="BE461" s="1">
        <v>0.01835026842185061</v>
      </c>
      <c r="BF461" s="1">
        <v>0.008193826389082393</v>
      </c>
      <c r="BG461" s="1">
        <v>0.0004811499946306697</v>
      </c>
      <c r="BH461" s="1">
        <v>0.01045299813832479</v>
      </c>
      <c r="BI461" s="1">
        <v>-0.01668258191256911</v>
      </c>
      <c r="BJ461" s="1">
        <v>0.003888002983465144</v>
      </c>
      <c r="BK461" s="1">
        <v>0.01052627359220337</v>
      </c>
      <c r="BL461" s="1">
        <v>0.01982383982752634</v>
      </c>
    </row>
    <row r="462" spans="1:64">
      <c r="A462" s="11">
        <v>44252</v>
      </c>
      <c r="B462" s="1">
        <v>-0.01136598247032139</v>
      </c>
      <c r="C462" s="1">
        <v>-0.01426226160488708</v>
      </c>
      <c r="D462" s="1">
        <v>0.001190564592728816</v>
      </c>
      <c r="E462" s="1">
        <v>0.01235578346486754</v>
      </c>
      <c r="F462" s="1">
        <v>-0.017816466892142</v>
      </c>
      <c r="G462" s="1">
        <v>-0.00653698812980763</v>
      </c>
      <c r="H462" s="1">
        <v>-0.02407215006177477</v>
      </c>
      <c r="I462" s="1">
        <v>0.004337402236787025</v>
      </c>
      <c r="J462" s="1">
        <v>-0.051989925759517</v>
      </c>
      <c r="K462" s="1">
        <v>-0.03240038681954516</v>
      </c>
      <c r="L462" s="1">
        <v>0.01698086886373096</v>
      </c>
      <c r="M462" s="1">
        <v>0.01312681539685245</v>
      </c>
      <c r="N462" s="1">
        <v>-0.0405848198878942</v>
      </c>
      <c r="O462" s="1">
        <v>-0.02223057253695115</v>
      </c>
      <c r="P462" s="1">
        <v>-0.01167794478590289</v>
      </c>
      <c r="Q462" s="1">
        <v>0.03070064971253861</v>
      </c>
      <c r="R462" s="1">
        <v>-0.01995890315308579</v>
      </c>
      <c r="S462" s="1">
        <v>-0.02068590245961566</v>
      </c>
      <c r="T462" s="1">
        <v>-0.0226243404982861</v>
      </c>
      <c r="U462" s="1">
        <v>-0.01709401709401714</v>
      </c>
      <c r="V462" s="1">
        <v>-0.01607930362357846</v>
      </c>
      <c r="W462" s="1">
        <v>0.0603001825087226</v>
      </c>
      <c r="X462" s="1">
        <v>0.008327845716301852</v>
      </c>
      <c r="Y462" s="1">
        <v>-0.01089204395896615</v>
      </c>
      <c r="Z462" s="1">
        <v>-0.03045574705704057</v>
      </c>
      <c r="AA462" s="1">
        <v>-0.03199688840299386</v>
      </c>
      <c r="AB462" s="1">
        <v>0.006564518859273116</v>
      </c>
      <c r="AC462" s="1">
        <v>0.01362694856967117</v>
      </c>
      <c r="AD462" s="1">
        <v>0.002161861142188082</v>
      </c>
      <c r="AE462" s="1">
        <v>0.01682245546086425</v>
      </c>
      <c r="AF462" s="1">
        <v>-0.01357189507503598</v>
      </c>
      <c r="AG462" s="1">
        <v>-0.003177922479427497</v>
      </c>
      <c r="AH462" s="1">
        <v>-0.0139670531779541</v>
      </c>
      <c r="AI462" s="1">
        <v>-0.02385903934087408</v>
      </c>
      <c r="AJ462" s="1">
        <v>-0.03836604704901314</v>
      </c>
      <c r="AK462" s="1">
        <v>-0.02182677861097104</v>
      </c>
      <c r="AL462" s="1">
        <v>-0.03639663730485598</v>
      </c>
      <c r="AM462" s="1">
        <v>0.004480267012916261</v>
      </c>
      <c r="AN462" s="1">
        <v>-0.02370488403718973</v>
      </c>
      <c r="AO462" s="1">
        <v>-0.03349163653028087</v>
      </c>
      <c r="AP462" s="1">
        <v>-0.01212475608159591</v>
      </c>
      <c r="AQ462" s="1">
        <v>-0.0752339665546562</v>
      </c>
      <c r="AR462" s="1">
        <v>-0.08217815571162812</v>
      </c>
      <c r="AS462" s="1">
        <v>0.002074226627522879</v>
      </c>
      <c r="AT462" s="1">
        <v>-0.02924683464370026</v>
      </c>
      <c r="AU462" s="1">
        <v>-0.02224450396094602</v>
      </c>
      <c r="AV462" s="1">
        <v>-0.04007186508962723</v>
      </c>
      <c r="AW462" s="1">
        <v>-0.009657893902353165</v>
      </c>
      <c r="AX462" s="1">
        <v>-0.0210417136941411</v>
      </c>
      <c r="AY462" s="1">
        <v>0.01673077848154048</v>
      </c>
      <c r="AZ462" s="1">
        <v>0.01044300763579864</v>
      </c>
      <c r="BA462" s="1">
        <v>-0.0344678702549257</v>
      </c>
      <c r="BB462" s="1">
        <v>-0.03230449495890619</v>
      </c>
      <c r="BC462" s="1">
        <v>-0.08059082496045267</v>
      </c>
      <c r="BD462" s="1">
        <v>-0.01370485360554252</v>
      </c>
      <c r="BE462" s="1">
        <v>-0.0191570706229659</v>
      </c>
      <c r="BF462" s="1">
        <v>-0.01005398625686005</v>
      </c>
      <c r="BG462" s="1">
        <v>-0.03496607364553495</v>
      </c>
      <c r="BH462" s="1">
        <v>0.003276971132627482</v>
      </c>
      <c r="BI462" s="1">
        <v>-0.009458690559066674</v>
      </c>
      <c r="BJ462" s="1">
        <v>-0.006506615990655495</v>
      </c>
      <c r="BK462" s="1">
        <v>0.002083338516185584</v>
      </c>
      <c r="BL462" s="1">
        <v>0.09287252922880351</v>
      </c>
    </row>
    <row r="463" spans="1:64">
      <c r="A463" s="11">
        <v>44253</v>
      </c>
      <c r="B463" s="1">
        <v>-0.009154769319216216</v>
      </c>
      <c r="C463" s="1">
        <v>-0.0308064819524565</v>
      </c>
      <c r="D463" s="1">
        <v>-0.005945375168228462</v>
      </c>
      <c r="E463" s="1">
        <v>-0.02929205450891714</v>
      </c>
      <c r="F463" s="1">
        <v>-0.01266027520040336</v>
      </c>
      <c r="G463" s="1">
        <v>-0.0148050356893743</v>
      </c>
      <c r="H463" s="1">
        <v>-0.01562181767934456</v>
      </c>
      <c r="I463" s="1">
        <v>-0.0204906609768325</v>
      </c>
      <c r="J463" s="1">
        <v>0.02535797153260111</v>
      </c>
      <c r="K463" s="1">
        <v>0.01170038797320982</v>
      </c>
      <c r="L463" s="1">
        <v>-0.01502749751663091</v>
      </c>
      <c r="M463" s="1">
        <v>0.001036334100308123</v>
      </c>
      <c r="N463" s="1">
        <v>-0.01007576918453845</v>
      </c>
      <c r="O463" s="1">
        <v>-0.02003855723490566</v>
      </c>
      <c r="P463" s="1">
        <v>-0.009805903913728375</v>
      </c>
      <c r="Q463" s="1">
        <v>-0.02787046421352513</v>
      </c>
      <c r="R463" s="1">
        <v>-0.008685348550651506</v>
      </c>
      <c r="S463" s="1">
        <v>0.001362819375484214</v>
      </c>
      <c r="T463" s="1">
        <v>-0.001768896659733454</v>
      </c>
      <c r="U463" s="1">
        <v>-0.007826122339220976</v>
      </c>
      <c r="V463" s="1">
        <v>0.005249006962946723</v>
      </c>
      <c r="W463" s="1">
        <v>-0.01741292457894028</v>
      </c>
      <c r="X463" s="1">
        <v>0.002707807107140692</v>
      </c>
      <c r="Y463" s="1">
        <v>0.005059583076276519</v>
      </c>
      <c r="Z463" s="1">
        <v>0.002707560685753174</v>
      </c>
      <c r="AA463" s="1">
        <v>-0.002573603672444524</v>
      </c>
      <c r="AB463" s="1">
        <v>0.01149060460234042</v>
      </c>
      <c r="AC463" s="1">
        <v>-0.02056761694611908</v>
      </c>
      <c r="AD463" s="1">
        <v>-0.01757193709718408</v>
      </c>
      <c r="AE463" s="1">
        <v>-0.001321107266435972</v>
      </c>
      <c r="AF463" s="1">
        <v>-0.02652443298666463</v>
      </c>
      <c r="AG463" s="1">
        <v>-0.005355817259905082</v>
      </c>
      <c r="AH463" s="1">
        <v>-0.02606971875602304</v>
      </c>
      <c r="AI463" s="1">
        <v>0.005030303054158969</v>
      </c>
      <c r="AJ463" s="1">
        <v>0.02407129309025691</v>
      </c>
      <c r="AK463" s="1">
        <v>-0.01132846856258263</v>
      </c>
      <c r="AL463" s="1">
        <v>0.01150415268638327</v>
      </c>
      <c r="AM463" s="1">
        <v>0.01694924193636105</v>
      </c>
      <c r="AN463" s="1">
        <v>0.01480409077052625</v>
      </c>
      <c r="AO463" s="1">
        <v>-0.0299486029046373</v>
      </c>
      <c r="AP463" s="1">
        <v>-0.01435894722117004</v>
      </c>
      <c r="AQ463" s="1">
        <v>0.01095150395125533</v>
      </c>
      <c r="AR463" s="1">
        <v>0.03058416374196726</v>
      </c>
      <c r="AS463" s="1">
        <v>-0.009757512201603924</v>
      </c>
      <c r="AT463" s="1">
        <v>-0.02828133679352107</v>
      </c>
      <c r="AU463" s="1">
        <v>-0.01353665239237467</v>
      </c>
      <c r="AV463" s="1">
        <v>-0.03236411422141461</v>
      </c>
      <c r="AW463" s="1">
        <v>-0.02396200428635864</v>
      </c>
      <c r="AX463" s="1">
        <v>-0.01338969154898884</v>
      </c>
      <c r="AY463" s="1">
        <v>-0.03235987090964376</v>
      </c>
      <c r="AZ463" s="1">
        <v>-0.03507674497252034</v>
      </c>
      <c r="BA463" s="1">
        <v>0.02231146824651753</v>
      </c>
      <c r="BB463" s="1">
        <v>0.007957071262334248</v>
      </c>
      <c r="BC463" s="1">
        <v>-0.009850152211020369</v>
      </c>
      <c r="BD463" s="1">
        <v>0.01389528647245464</v>
      </c>
      <c r="BE463" s="1">
        <v>-0.01632692328826169</v>
      </c>
      <c r="BF463" s="1">
        <v>0.0101864978368118</v>
      </c>
      <c r="BG463" s="1">
        <v>-0.003025363501448997</v>
      </c>
      <c r="BH463" s="1">
        <v>-0.001729153363334568</v>
      </c>
      <c r="BI463" s="1">
        <v>-0.01538462452909362</v>
      </c>
      <c r="BJ463" s="1">
        <v>0.02362382116671591</v>
      </c>
      <c r="BK463" s="1">
        <v>-0.03326404874800626</v>
      </c>
      <c r="BL463" s="1">
        <v>-0.03820814774287262</v>
      </c>
    </row>
    <row r="464" spans="1:64">
      <c r="A464" s="11">
        <v>44256</v>
      </c>
      <c r="B464" s="1">
        <v>0.002685835475114473</v>
      </c>
      <c r="C464" s="1">
        <v>0.03221419217584454</v>
      </c>
      <c r="D464" s="1">
        <v>0.0112440966488061</v>
      </c>
      <c r="E464" s="1">
        <v>0.01760269216943255</v>
      </c>
      <c r="F464" s="1">
        <v>0.01659140887744637</v>
      </c>
      <c r="G464" s="1">
        <v>0.02028718946349706</v>
      </c>
      <c r="H464" s="1">
        <v>0.01733134205282227</v>
      </c>
      <c r="I464" s="1">
        <v>0.02926829231483885</v>
      </c>
      <c r="J464" s="1">
        <v>0.02224585499817411</v>
      </c>
      <c r="K464" s="1">
        <v>0.01720379839471731</v>
      </c>
      <c r="L464" s="1">
        <v>0.06340052469795432</v>
      </c>
      <c r="M464" s="1">
        <v>0.004400837430010407</v>
      </c>
      <c r="N464" s="1">
        <v>0.0165293069707626</v>
      </c>
      <c r="O464" s="1">
        <v>-0.02477388611417208</v>
      </c>
      <c r="P464" s="1">
        <v>0.005248516001335357</v>
      </c>
      <c r="Q464" s="1">
        <v>0.003750544528728916</v>
      </c>
      <c r="R464" s="1">
        <v>0.002326379334612882</v>
      </c>
      <c r="S464" s="1">
        <v>0.01837227736557012</v>
      </c>
      <c r="T464" s="1">
        <v>0.02480619807950735</v>
      </c>
      <c r="U464" s="1">
        <v>0.01635993661472934</v>
      </c>
      <c r="V464" s="1">
        <v>0.007374741094056558</v>
      </c>
      <c r="W464" s="1">
        <v>0.006547359057346602</v>
      </c>
      <c r="X464" s="1">
        <v>0.01410080426164129</v>
      </c>
      <c r="Y464" s="1">
        <v>0.02611785482755757</v>
      </c>
      <c r="Z464" s="1">
        <v>0.02192097756451794</v>
      </c>
      <c r="AA464" s="1">
        <v>0.03426874016989601</v>
      </c>
      <c r="AB464" s="1">
        <v>0.02179918298739758</v>
      </c>
      <c r="AC464" s="1">
        <v>-0.01419523928770672</v>
      </c>
      <c r="AD464" s="1">
        <v>0.01305537090665898</v>
      </c>
      <c r="AE464" s="1">
        <v>0.009511230704488893</v>
      </c>
      <c r="AF464" s="1">
        <v>0.02262687305433886</v>
      </c>
      <c r="AG464" s="1">
        <v>0.0001282889323968028</v>
      </c>
      <c r="AH464" s="1">
        <v>0.009750205169495541</v>
      </c>
      <c r="AI464" s="1">
        <v>0.01010650016204639</v>
      </c>
      <c r="AJ464" s="1">
        <v>0.05628302839127675</v>
      </c>
      <c r="AK464" s="1">
        <v>0.03194434457342088</v>
      </c>
      <c r="AL464" s="1">
        <v>0.02829752613575565</v>
      </c>
      <c r="AM464" s="1">
        <v>0.03508783068063925</v>
      </c>
      <c r="AN464" s="1">
        <v>0.01962289328436873</v>
      </c>
      <c r="AO464" s="1">
        <v>0.02179657493475173</v>
      </c>
      <c r="AP464" s="1">
        <v>0.02188000296312476</v>
      </c>
      <c r="AQ464" s="1">
        <v>0.006736439298031582</v>
      </c>
      <c r="AR464" s="1">
        <v>0.009278507021298843</v>
      </c>
      <c r="AS464" s="1">
        <v>0.005971782908681833</v>
      </c>
      <c r="AT464" s="1">
        <v>0.02797586521773421</v>
      </c>
      <c r="AU464" s="1">
        <v>0.02190974281637015</v>
      </c>
      <c r="AV464" s="1">
        <v>0.03344658326243621</v>
      </c>
      <c r="AW464" s="1">
        <v>0.002283644398785256</v>
      </c>
      <c r="AX464" s="1">
        <v>0.0362499162829113</v>
      </c>
      <c r="AY464" s="1">
        <v>0.01041076862235535</v>
      </c>
      <c r="AZ464" s="1">
        <v>0.004543956089928525</v>
      </c>
      <c r="BA464" s="1">
        <v>0.02433438860526116</v>
      </c>
      <c r="BB464" s="1">
        <v>0.03749857296604708</v>
      </c>
      <c r="BC464" s="1">
        <v>0.06355291148192554</v>
      </c>
      <c r="BD464" s="1">
        <v>0.03883053472681608</v>
      </c>
      <c r="BE464" s="1">
        <v>0.04681546081374477</v>
      </c>
      <c r="BF464" s="1">
        <v>0.007314403002859127</v>
      </c>
      <c r="BG464" s="1">
        <v>0.04855237876095853</v>
      </c>
      <c r="BH464" s="1">
        <v>0.009334244321093976</v>
      </c>
      <c r="BI464" s="1">
        <v>0.0111606865272853</v>
      </c>
      <c r="BJ464" s="1">
        <v>0.03160961265326878</v>
      </c>
      <c r="BK464" s="1">
        <v>0.010752715038858</v>
      </c>
      <c r="BL464" s="1">
        <v>-0.009589080690643126</v>
      </c>
    </row>
    <row r="465" spans="1:64">
      <c r="A465" s="11">
        <v>44257</v>
      </c>
      <c r="B465" s="1">
        <v>0.002035825780432932</v>
      </c>
      <c r="C465" s="1">
        <v>-0.02878677137588237</v>
      </c>
      <c r="D465" s="1">
        <v>-0.0438136337339915</v>
      </c>
      <c r="E465" s="1">
        <v>-0.009061008350224498</v>
      </c>
      <c r="F465" s="1">
        <v>-0.04633923757351344</v>
      </c>
      <c r="G465" s="1">
        <v>0.00261840673295044</v>
      </c>
      <c r="H465" s="1">
        <v>-0.00164212967928079</v>
      </c>
      <c r="I465" s="1">
        <v>0.007017822446489408</v>
      </c>
      <c r="J465" s="1">
        <v>-0.02616046014813689</v>
      </c>
      <c r="K465" s="1">
        <v>-0.01640426210502544</v>
      </c>
      <c r="L465" s="1">
        <v>0.02247719604117648</v>
      </c>
      <c r="M465" s="1">
        <v>0.01932991388170957</v>
      </c>
      <c r="N465" s="1">
        <v>-0.03007987173248272</v>
      </c>
      <c r="O465" s="1">
        <v>-0.0004031463057987406</v>
      </c>
      <c r="P465" s="1">
        <v>-0.01654990691148106</v>
      </c>
      <c r="Q465" s="1">
        <v>0.028625721499552</v>
      </c>
      <c r="R465" s="1">
        <v>-0.0099767492276438</v>
      </c>
      <c r="S465" s="1">
        <v>0.001603568614330531</v>
      </c>
      <c r="T465" s="1">
        <v>-0.01059000318016856</v>
      </c>
      <c r="U465" s="1">
        <v>-0.01264729512410845</v>
      </c>
      <c r="V465" s="1">
        <v>0.0281072648186893</v>
      </c>
      <c r="W465" s="1">
        <v>0.009453567294368082</v>
      </c>
      <c r="X465" s="1">
        <v>0.004489170125232755</v>
      </c>
      <c r="Y465" s="1">
        <v>0.0005193853594975817</v>
      </c>
      <c r="Z465" s="1">
        <v>-0.002723990469002291</v>
      </c>
      <c r="AA465" s="1">
        <v>-0.009823086724528696</v>
      </c>
      <c r="AB465" s="1">
        <v>-0.009804446842716086</v>
      </c>
      <c r="AC465" s="1">
        <v>0.008568342584453159</v>
      </c>
      <c r="AD465" s="1">
        <v>0.02786324609834256</v>
      </c>
      <c r="AE465" s="1">
        <v>-0.008360989853022027</v>
      </c>
      <c r="AF465" s="1">
        <v>-0.003256007588409493</v>
      </c>
      <c r="AG465" s="1">
        <v>-0.003204703900326455</v>
      </c>
      <c r="AH465" s="1">
        <v>0.01535349302505029</v>
      </c>
      <c r="AI465" s="1">
        <v>0.008385524762684948</v>
      </c>
      <c r="AJ465" s="1">
        <v>-0.02440901122761174</v>
      </c>
      <c r="AK465" s="1">
        <v>-0.008075248684555891</v>
      </c>
      <c r="AL465" s="1">
        <v>-0.02230947710697828</v>
      </c>
      <c r="AM465" s="1">
        <v>-0.03474588006842316</v>
      </c>
      <c r="AN465" s="1">
        <v>-0.01295672904784151</v>
      </c>
      <c r="AO465" s="1">
        <v>0.002464096414960704</v>
      </c>
      <c r="AP465" s="1">
        <v>-0.005121326545836302</v>
      </c>
      <c r="AQ465" s="1">
        <v>-0.004159421506688354</v>
      </c>
      <c r="AR465" s="1">
        <v>-0.03146269453180617</v>
      </c>
      <c r="AS465" s="1">
        <v>-0.005342795317005433</v>
      </c>
      <c r="AT465" s="1">
        <v>0.0001155653094493392</v>
      </c>
      <c r="AU465" s="1">
        <v>0.004513512336282277</v>
      </c>
      <c r="AV465" s="1">
        <v>-0.009849956026222406</v>
      </c>
      <c r="AW465" s="1">
        <v>0.00825967903678082</v>
      </c>
      <c r="AX465" s="1">
        <v>-0.01154571754847833</v>
      </c>
      <c r="AY465" s="1">
        <v>0.02882577023210131</v>
      </c>
      <c r="AZ465" s="1">
        <v>0.01195481462281212</v>
      </c>
      <c r="BA465" s="1">
        <v>-0.008842034800994103</v>
      </c>
      <c r="BB465" s="1">
        <v>0.008500587039409035</v>
      </c>
      <c r="BC465" s="1">
        <v>-0.04452763648659908</v>
      </c>
      <c r="BD465" s="1">
        <v>0.005716845621095645</v>
      </c>
      <c r="BE465" s="1">
        <v>-0.00177821729487937</v>
      </c>
      <c r="BF465" s="1">
        <v>-2.98772308059414E-05</v>
      </c>
      <c r="BG465" s="1">
        <v>-0.02182426151168149</v>
      </c>
      <c r="BH465" s="1">
        <v>-0.004417452438626124</v>
      </c>
      <c r="BI465" s="1">
        <v>-0.009591290453461854</v>
      </c>
      <c r="BJ465" s="1">
        <v>0.002067268367368369</v>
      </c>
      <c r="BK465" s="1">
        <v>0.01063832417056099</v>
      </c>
      <c r="BL465" s="1">
        <v>-0.0214384637269458</v>
      </c>
    </row>
    <row r="466" spans="1:64">
      <c r="A466" s="11">
        <v>44258</v>
      </c>
      <c r="B466" s="1">
        <v>-0.0003207976199274265</v>
      </c>
      <c r="C466" s="1">
        <v>0.01638747694936349</v>
      </c>
      <c r="D466" s="1">
        <v>0.001459751117502073</v>
      </c>
      <c r="E466" s="1">
        <v>0.01246884752641231</v>
      </c>
      <c r="F466" s="1">
        <v>0.03984458522016343</v>
      </c>
      <c r="G466" s="1">
        <v>-0.02734015075716023</v>
      </c>
      <c r="H466" s="1">
        <v>0.006167889979993291</v>
      </c>
      <c r="I466" s="1">
        <v>0.01440543517921822</v>
      </c>
      <c r="J466" s="1">
        <v>-0.03886837929182929</v>
      </c>
      <c r="K466" s="1">
        <v>-0.02893170479822993</v>
      </c>
      <c r="L466" s="1">
        <v>0.05410023625918958</v>
      </c>
      <c r="M466" s="1">
        <v>-0.008343769980186599</v>
      </c>
      <c r="N466" s="1">
        <v>0.007891844202568166</v>
      </c>
      <c r="O466" s="1">
        <v>-0.006857694084768884</v>
      </c>
      <c r="P466" s="1">
        <v>-0.0003007022057941455</v>
      </c>
      <c r="Q466" s="1">
        <v>0.000246270460553033</v>
      </c>
      <c r="R466" s="1">
        <v>-0.01382203262928272</v>
      </c>
      <c r="S466" s="1">
        <v>-0.02388248971876872</v>
      </c>
      <c r="T466" s="1">
        <v>-0.00961111577225382</v>
      </c>
      <c r="U466" s="1">
        <v>0.002911208151382905</v>
      </c>
      <c r="V466" s="1">
        <v>0.02941779089686647</v>
      </c>
      <c r="W466" s="1">
        <v>0.03050092851940978</v>
      </c>
      <c r="X466" s="1">
        <v>0.002442770007569317</v>
      </c>
      <c r="Y466" s="1">
        <v>-0.0200172040985277</v>
      </c>
      <c r="Z466" s="1">
        <v>-0.02366750035375043</v>
      </c>
      <c r="AA466" s="1">
        <v>-0.0251161551587149</v>
      </c>
      <c r="AB466" s="1">
        <v>-0.01199253728888749</v>
      </c>
      <c r="AC466" s="1">
        <v>0.02159298583281521</v>
      </c>
      <c r="AD466" s="1">
        <v>0.03032861074266591</v>
      </c>
      <c r="AE466" s="1">
        <v>-0.001635903771320391</v>
      </c>
      <c r="AF466" s="1">
        <v>0.01933212790318062</v>
      </c>
      <c r="AG466" s="1">
        <v>0.03948034996787109</v>
      </c>
      <c r="AH466" s="1">
        <v>0.006852172330800599</v>
      </c>
      <c r="AI466" s="1">
        <v>-0.06765997071765961</v>
      </c>
      <c r="AJ466" s="1">
        <v>-0.05201260060473945</v>
      </c>
      <c r="AK466" s="1">
        <v>0.008140989196858683</v>
      </c>
      <c r="AL466" s="1">
        <v>-0.01386098972158545</v>
      </c>
      <c r="AM466" s="1">
        <v>0.03336268276870125</v>
      </c>
      <c r="AN466" s="1">
        <v>-0.02698090601912229</v>
      </c>
      <c r="AO466" s="1">
        <v>0.007890727148167853</v>
      </c>
      <c r="AP466" s="1">
        <v>-0.04950530238874051</v>
      </c>
      <c r="AQ466" s="1">
        <v>-0.02633263021043641</v>
      </c>
      <c r="AR466" s="1">
        <v>-0.04486723170316076</v>
      </c>
      <c r="AS466" s="1">
        <v>0.02626080567820543</v>
      </c>
      <c r="AT466" s="1">
        <v>0.001502082536049665</v>
      </c>
      <c r="AU466" s="1">
        <v>0.003931937100495331</v>
      </c>
      <c r="AV466" s="1">
        <v>-0.005684675138849515</v>
      </c>
      <c r="AW466" s="1">
        <v>0.01468941693982462</v>
      </c>
      <c r="AX466" s="1">
        <v>-0.005927447473177083</v>
      </c>
      <c r="AY466" s="1">
        <v>0.01597715241157505</v>
      </c>
      <c r="AZ466" s="1">
        <v>0.04118767450046823</v>
      </c>
      <c r="BA466" s="1">
        <v>-0.05932936605914962</v>
      </c>
      <c r="BB466" s="1">
        <v>-0.0004125534109327145</v>
      </c>
      <c r="BC466" s="1">
        <v>-0.04842375828339562</v>
      </c>
      <c r="BD466" s="1">
        <v>0.01574108831624321</v>
      </c>
      <c r="BE466" s="1">
        <v>-0.007214514051839482</v>
      </c>
      <c r="BF466" s="1">
        <v>-0.005289177150859636</v>
      </c>
      <c r="BG466" s="1">
        <v>-0.0833622788272157</v>
      </c>
      <c r="BH466" s="1">
        <v>0.0001277920795887955</v>
      </c>
      <c r="BI466" s="1">
        <v>-0.01936816752257808</v>
      </c>
      <c r="BJ466" s="1">
        <v>-0.02328326636885558</v>
      </c>
      <c r="BK466" s="1">
        <v>0.01578947833306232</v>
      </c>
      <c r="BL466" s="1">
        <v>0.03886930617664208</v>
      </c>
    </row>
    <row r="467" spans="1:64">
      <c r="A467" s="11">
        <v>44259</v>
      </c>
      <c r="B467" s="1">
        <v>-0.03839975407652463</v>
      </c>
      <c r="C467" s="1">
        <v>-0.0665615396214001</v>
      </c>
      <c r="D467" s="1">
        <v>-0.04792845286606384</v>
      </c>
      <c r="E467" s="1">
        <v>-0.004105068865828732</v>
      </c>
      <c r="F467" s="1">
        <v>-0.0500001222216544</v>
      </c>
      <c r="G467" s="1">
        <v>-0.02659842028390069</v>
      </c>
      <c r="H467" s="1">
        <v>-0.01103383534821212</v>
      </c>
      <c r="I467" s="1">
        <v>-0.01716694767260984</v>
      </c>
      <c r="J467" s="1">
        <v>-0.03846154571947191</v>
      </c>
      <c r="K467" s="1">
        <v>-0.009128157985388907</v>
      </c>
      <c r="L467" s="1">
        <v>-0.04570309886768209</v>
      </c>
      <c r="M467" s="1">
        <v>0.01708314177383707</v>
      </c>
      <c r="N467" s="1">
        <v>-0.02442123066035551</v>
      </c>
      <c r="O467" s="1">
        <v>-0.004874065213086864</v>
      </c>
      <c r="P467" s="1">
        <v>-0.01062122311564084</v>
      </c>
      <c r="Q467" s="1">
        <v>-0.007509513584131766</v>
      </c>
      <c r="R467" s="1">
        <v>-0.01506550060069722</v>
      </c>
      <c r="S467" s="1">
        <v>-0.01038808119784995</v>
      </c>
      <c r="T467" s="1">
        <v>-0.03286290054631591</v>
      </c>
      <c r="U467" s="1">
        <v>-0.01146592803202107</v>
      </c>
      <c r="V467" s="1">
        <v>0.009290186146142743</v>
      </c>
      <c r="W467" s="1">
        <v>-0.00633651926597012</v>
      </c>
      <c r="X467" s="1">
        <v>-0.02040158658893754</v>
      </c>
      <c r="Y467" s="1">
        <v>-0.03502479339770881</v>
      </c>
      <c r="Z467" s="1">
        <v>0.01104248400138919</v>
      </c>
      <c r="AA467" s="1">
        <v>-0.03198184137555793</v>
      </c>
      <c r="AB467" s="1">
        <v>-0.009648341918877201</v>
      </c>
      <c r="AC467" s="1">
        <v>-0.01478407995958753</v>
      </c>
      <c r="AD467" s="1">
        <v>-0.00989878124432686</v>
      </c>
      <c r="AE467" s="1">
        <v>-0.02168016553237895</v>
      </c>
      <c r="AF467" s="1">
        <v>-0.01536843252213782</v>
      </c>
      <c r="AG467" s="1">
        <v>-0.001731941690143568</v>
      </c>
      <c r="AH467" s="1">
        <v>-0.007802691012590568</v>
      </c>
      <c r="AI467" s="1">
        <v>-0.03665656253221983</v>
      </c>
      <c r="AJ467" s="1">
        <v>-0.04787278303872089</v>
      </c>
      <c r="AK467" s="1">
        <v>-0.01362710465490125</v>
      </c>
      <c r="AL467" s="1">
        <v>0.008731102753822828</v>
      </c>
      <c r="AM467" s="1">
        <v>-0.005522602396791254</v>
      </c>
      <c r="AN467" s="1">
        <v>-0.003647318889685391</v>
      </c>
      <c r="AO467" s="1">
        <v>-0.01822494167012068</v>
      </c>
      <c r="AP467" s="1">
        <v>-0.0180718329969386</v>
      </c>
      <c r="AQ467" s="1">
        <v>-0.009045911710949595</v>
      </c>
      <c r="AR467" s="1">
        <v>-0.03393270391861103</v>
      </c>
      <c r="AS467" s="1">
        <v>-0.005524830657918534</v>
      </c>
      <c r="AT467" s="1">
        <v>-0.004441892428702854</v>
      </c>
      <c r="AU467" s="1">
        <v>-0.008951729784844709</v>
      </c>
      <c r="AV467" s="1">
        <v>-0.02759761784677384</v>
      </c>
      <c r="AW467" s="1">
        <v>-0.0325723918607026</v>
      </c>
      <c r="AX467" s="1">
        <v>-0.01245171991296057</v>
      </c>
      <c r="AY467" s="1">
        <v>-0.003580094813275703</v>
      </c>
      <c r="AZ467" s="1">
        <v>0.01709863047034621</v>
      </c>
      <c r="BA467" s="1">
        <v>-0.0270794699279191</v>
      </c>
      <c r="BB467" s="1">
        <v>-0.03573518477092008</v>
      </c>
      <c r="BC467" s="1">
        <v>-0.04862218183112754</v>
      </c>
      <c r="BD467" s="1">
        <v>-0.01894096579334781</v>
      </c>
      <c r="BE467" s="1">
        <v>-0.02987535606425384</v>
      </c>
      <c r="BF467" s="1">
        <v>0.002823948279120359</v>
      </c>
      <c r="BG467" s="1">
        <v>-0.02741599032986219</v>
      </c>
      <c r="BH467" s="1">
        <v>-0.004340779026474673</v>
      </c>
      <c r="BI467" s="1">
        <v>-0.0004702475020176289</v>
      </c>
      <c r="BJ467" s="1">
        <v>-0.04594138891150834</v>
      </c>
      <c r="BK467" s="1">
        <v>0.01554404595622838</v>
      </c>
      <c r="BL467" s="1">
        <v>0.05442171574764409</v>
      </c>
    </row>
    <row r="468" spans="1:64">
      <c r="A468" s="11">
        <v>44260</v>
      </c>
      <c r="B468" s="1">
        <v>-0.004449416052136446</v>
      </c>
      <c r="C468" s="1">
        <v>0.0007135689230748365</v>
      </c>
      <c r="D468" s="1">
        <v>0.001634802736541152</v>
      </c>
      <c r="E468" s="1">
        <v>0.002473160431377242</v>
      </c>
      <c r="F468" s="1">
        <v>0.01333502748701032</v>
      </c>
      <c r="G468" s="1">
        <v>0.01068866686969105</v>
      </c>
      <c r="H468" s="1">
        <v>0.03202469087448412</v>
      </c>
      <c r="I468" s="1">
        <v>0.0207590297741449</v>
      </c>
      <c r="J468" s="1">
        <v>0.009903493801497243</v>
      </c>
      <c r="K468" s="1">
        <v>0.007687481916645478</v>
      </c>
      <c r="L468" s="1">
        <v>0.02898326967067621</v>
      </c>
      <c r="M468" s="1">
        <v>0.01729753843244963</v>
      </c>
      <c r="N468" s="1">
        <v>0.01470715570346393</v>
      </c>
      <c r="O468" s="1">
        <v>0.02653053372969127</v>
      </c>
      <c r="P468" s="1">
        <v>0.03109171726525917</v>
      </c>
      <c r="Q468" s="1">
        <v>-0.000930253620901822</v>
      </c>
      <c r="R468" s="1">
        <v>-0.00539116237497006</v>
      </c>
      <c r="S468" s="1">
        <v>0.01809376621794057</v>
      </c>
      <c r="T468" s="1">
        <v>0.02257700678298735</v>
      </c>
      <c r="U468" s="1">
        <v>-0.02360880433280621</v>
      </c>
      <c r="V468" s="1">
        <v>-0.007803894134737366</v>
      </c>
      <c r="W468" s="1">
        <v>0.01829166218823297</v>
      </c>
      <c r="X468" s="1">
        <v>-0.002719081627885034</v>
      </c>
      <c r="Y468" s="1">
        <v>0.02220461954659481</v>
      </c>
      <c r="Z468" s="1">
        <v>0.02901291511541215</v>
      </c>
      <c r="AA468" s="1">
        <v>0.0213581107740437</v>
      </c>
      <c r="AB468" s="1">
        <v>-0.008799491910362445</v>
      </c>
      <c r="AC468" s="1">
        <v>0.02602573936045771</v>
      </c>
      <c r="AD468" s="1">
        <v>-0.01074943475222923</v>
      </c>
      <c r="AE468" s="1">
        <v>0.02969789802176348</v>
      </c>
      <c r="AF468" s="1">
        <v>0.002324732136548935</v>
      </c>
      <c r="AG468" s="1">
        <v>-0.006692373276606323</v>
      </c>
      <c r="AH468" s="1">
        <v>0.006444792548358835</v>
      </c>
      <c r="AI468" s="1">
        <v>0.02840701118685263</v>
      </c>
      <c r="AJ468" s="1">
        <v>0.03200416240976778</v>
      </c>
      <c r="AK468" s="1">
        <v>0.018420650709005</v>
      </c>
      <c r="AL468" s="1">
        <v>0.02577233253118671</v>
      </c>
      <c r="AM468" s="1">
        <v>0.02520287096224116</v>
      </c>
      <c r="AN468" s="1">
        <v>0.02147920503500056</v>
      </c>
      <c r="AO468" s="1">
        <v>0.02196221952679522</v>
      </c>
      <c r="AP468" s="1">
        <v>0.009974781470949656</v>
      </c>
      <c r="AQ468" s="1">
        <v>0.01882179475683743</v>
      </c>
      <c r="AR468" s="1">
        <v>0.007376495174347575</v>
      </c>
      <c r="AS468" s="1">
        <v>0.005555523987163635</v>
      </c>
      <c r="AT468" s="1">
        <v>0.02248230133056661</v>
      </c>
      <c r="AU468" s="1">
        <v>0.02359731358875639</v>
      </c>
      <c r="AV468" s="1">
        <v>0.03208283380296262</v>
      </c>
      <c r="AW468" s="1">
        <v>-0.03366907413708264</v>
      </c>
      <c r="AX468" s="1">
        <v>0.04155555475715578</v>
      </c>
      <c r="AY468" s="1">
        <v>-0.01335418074380379</v>
      </c>
      <c r="AZ468" s="1">
        <v>0.02086582273853055</v>
      </c>
      <c r="BA468" s="1">
        <v>0.03628885827972073</v>
      </c>
      <c r="BB468" s="1">
        <v>0.05613973002630357</v>
      </c>
      <c r="BC468" s="1">
        <v>-0.03779931353128307</v>
      </c>
      <c r="BD468" s="1">
        <v>-0.005704302891302748</v>
      </c>
      <c r="BE468" s="1">
        <v>0.0276510523719844</v>
      </c>
      <c r="BF468" s="1">
        <v>0.03981304437801714</v>
      </c>
      <c r="BG468" s="1">
        <v>-0.005231763444867754</v>
      </c>
      <c r="BH468" s="1">
        <v>0.02439477381416566</v>
      </c>
      <c r="BI468" s="1">
        <v>0.01246766757404605</v>
      </c>
      <c r="BJ468" s="1">
        <v>0.01344182174481268</v>
      </c>
      <c r="BK468" s="1">
        <v>-0.01020410649998127</v>
      </c>
      <c r="BL468" s="1">
        <v>0.002580688925118313</v>
      </c>
    </row>
    <row r="469" spans="1:64">
      <c r="A469" s="11">
        <v>44263</v>
      </c>
      <c r="B469" s="1">
        <v>-0.04469274896813746</v>
      </c>
      <c r="C469" s="1">
        <v>-0.08255167513948936</v>
      </c>
      <c r="D469" s="1">
        <v>-0.07430042964829719</v>
      </c>
      <c r="E469" s="1">
        <v>0.0008223808636538266</v>
      </c>
      <c r="F469" s="1">
        <v>-0.04859451964654438</v>
      </c>
      <c r="G469" s="1">
        <v>-0.01381669563616095</v>
      </c>
      <c r="H469" s="1">
        <v>0.01661657639255143</v>
      </c>
      <c r="I469" s="1">
        <v>0.01487192712187713</v>
      </c>
      <c r="J469" s="1">
        <v>-0.05807434734520478</v>
      </c>
      <c r="K469" s="1">
        <v>-0.01616746374838574</v>
      </c>
      <c r="L469" s="1">
        <v>0.04006648743268881</v>
      </c>
      <c r="M469" s="1">
        <v>0.006407029518267215</v>
      </c>
      <c r="N469" s="1">
        <v>-0.03078368877263271</v>
      </c>
      <c r="O469" s="1">
        <v>-0.03061629114354825</v>
      </c>
      <c r="P469" s="1">
        <v>-0.00692456055950541</v>
      </c>
      <c r="Q469" s="1">
        <v>0.00341423353780046</v>
      </c>
      <c r="R469" s="1">
        <v>-0.01859318861189596</v>
      </c>
      <c r="S469" s="1">
        <v>-0.01383797246518093</v>
      </c>
      <c r="T469" s="1">
        <v>0.001338124827088061</v>
      </c>
      <c r="U469" s="1">
        <v>-0.0166611782569398</v>
      </c>
      <c r="V469" s="1">
        <v>-0.003529275352604055</v>
      </c>
      <c r="W469" s="1">
        <v>0.01656231152044851</v>
      </c>
      <c r="X469" s="1">
        <v>0.01635861708557229</v>
      </c>
      <c r="Y469" s="1">
        <v>-0.008115992111542014</v>
      </c>
      <c r="Z469" s="1">
        <v>-0.04001345150510971</v>
      </c>
      <c r="AA469" s="1">
        <v>0.0008169297481941395</v>
      </c>
      <c r="AB469" s="1">
        <v>0.01490170074792108</v>
      </c>
      <c r="AC469" s="1">
        <v>0.04090500893424132</v>
      </c>
      <c r="AD469" s="1">
        <v>0.01542547347012424</v>
      </c>
      <c r="AE469" s="1">
        <v>0.03347090308343192</v>
      </c>
      <c r="AF469" s="1">
        <v>0.01325276647784701</v>
      </c>
      <c r="AG469" s="1">
        <v>0.04254523777111396</v>
      </c>
      <c r="AH469" s="1">
        <v>0.002996331128687135</v>
      </c>
      <c r="AI469" s="1">
        <v>-0.01466371551005696</v>
      </c>
      <c r="AJ469" s="1">
        <v>-0.0402474168370438</v>
      </c>
      <c r="AK469" s="1">
        <v>0.01105350112533232</v>
      </c>
      <c r="AL469" s="1">
        <v>-0.03394127918168366</v>
      </c>
      <c r="AM469" s="1">
        <v>0.0462500590393391</v>
      </c>
      <c r="AN469" s="1">
        <v>-0.01817786835813029</v>
      </c>
      <c r="AO469" s="1">
        <v>0.01803640702675535</v>
      </c>
      <c r="AP469" s="1">
        <v>-0.04465622382700662</v>
      </c>
      <c r="AQ469" s="1">
        <v>-0.05708481719767589</v>
      </c>
      <c r="AR469" s="1">
        <v>-0.06967446160726942</v>
      </c>
      <c r="AS469" s="1">
        <v>-0.001163147028494849</v>
      </c>
      <c r="AT469" s="1">
        <v>0.01337418375985977</v>
      </c>
      <c r="AU469" s="1">
        <v>0.02272215938208855</v>
      </c>
      <c r="AV469" s="1">
        <v>0.01960790128861456</v>
      </c>
      <c r="AW469" s="1">
        <v>0.01459199087890029</v>
      </c>
      <c r="AX469" s="1">
        <v>0.01943734615929071</v>
      </c>
      <c r="AY469" s="1">
        <v>6.652478588109467E-05</v>
      </c>
      <c r="AZ469" s="1">
        <v>0.004881051659882729</v>
      </c>
      <c r="BA469" s="1">
        <v>0.003286501842113099</v>
      </c>
      <c r="BB469" s="1">
        <v>0.004632384423578939</v>
      </c>
      <c r="BC469" s="1">
        <v>-0.05844967282854319</v>
      </c>
      <c r="BD469" s="1">
        <v>0.01191528947845555</v>
      </c>
      <c r="BE469" s="1">
        <v>0.03719589068633922</v>
      </c>
      <c r="BF469" s="1">
        <v>0.008844665361416038</v>
      </c>
      <c r="BG469" s="1">
        <v>-0.05345576936332841</v>
      </c>
      <c r="BH469" s="1">
        <v>-0.02174858676793801</v>
      </c>
      <c r="BI469" s="1">
        <v>-0.009603411457909439</v>
      </c>
      <c r="BJ469" s="1">
        <v>0.02605918699803622</v>
      </c>
      <c r="BK469" s="1">
        <v>0</v>
      </c>
      <c r="BL469" s="1">
        <v>0.02702698556148464</v>
      </c>
    </row>
    <row r="470" spans="1:64">
      <c r="A470" s="11">
        <v>44264</v>
      </c>
      <c r="B470" s="1">
        <v>-0.04105267392682821</v>
      </c>
      <c r="C470" s="1">
        <v>-0.008179950334119335</v>
      </c>
      <c r="D470" s="1">
        <v>-0.02546746648317055</v>
      </c>
      <c r="E470" s="1">
        <v>0.001643410218192809</v>
      </c>
      <c r="F470" s="1">
        <v>-0.01173982584647726</v>
      </c>
      <c r="G470" s="1">
        <v>0.00925371487653015</v>
      </c>
      <c r="H470" s="1">
        <v>-0.01142174517201555</v>
      </c>
      <c r="I470" s="1">
        <v>-0.01491874622758016</v>
      </c>
      <c r="J470" s="1">
        <v>0.06179015348018924</v>
      </c>
      <c r="K470" s="1">
        <v>0.03756837366056898</v>
      </c>
      <c r="L470" s="1">
        <v>0.068066452703192</v>
      </c>
      <c r="M470" s="1">
        <v>0.001958668306537792</v>
      </c>
      <c r="N470" s="1">
        <v>0.05050949236811508</v>
      </c>
      <c r="O470" s="1">
        <v>-0.02953245090035439</v>
      </c>
      <c r="P470" s="1">
        <v>-0.02403444799797971</v>
      </c>
      <c r="Q470" s="1">
        <v>-0.01299185591074081</v>
      </c>
      <c r="R470" s="1">
        <v>0.02363359123958686</v>
      </c>
      <c r="S470" s="1">
        <v>0.02338687906056958</v>
      </c>
      <c r="T470" s="1">
        <v>-0.004231703837876744</v>
      </c>
      <c r="U470" s="1">
        <v>-0.006086155387178049</v>
      </c>
      <c r="V470" s="1">
        <v>-0.02003640453300737</v>
      </c>
      <c r="W470" s="1">
        <v>0.005106567556069974</v>
      </c>
      <c r="X470" s="1">
        <v>0.006316364208097891</v>
      </c>
      <c r="Y470" s="1">
        <v>0.05751755957609839</v>
      </c>
      <c r="Z470" s="1">
        <v>0.01409464976370089</v>
      </c>
      <c r="AA470" s="1">
        <v>0.02211890340058975</v>
      </c>
      <c r="AB470" s="1">
        <v>0.01530769089651129</v>
      </c>
      <c r="AC470" s="1">
        <v>-0.01789238819816852</v>
      </c>
      <c r="AD470" s="1">
        <v>0.007034312951076815</v>
      </c>
      <c r="AE470" s="1">
        <v>-0.0001210187610476421</v>
      </c>
      <c r="AF470" s="1">
        <v>-0.007062828190546488</v>
      </c>
      <c r="AG470" s="1">
        <v>-0.01543786639828415</v>
      </c>
      <c r="AH470" s="1">
        <v>-0.01156830179336577</v>
      </c>
      <c r="AI470" s="1">
        <v>0.03256732741260926</v>
      </c>
      <c r="AJ470" s="1">
        <v>0.0456432060701073</v>
      </c>
      <c r="AK470" s="1">
        <v>-0.01192657119429541</v>
      </c>
      <c r="AL470" s="1">
        <v>0.0408522689104156</v>
      </c>
      <c r="AM470" s="1">
        <v>-0.001593016191036578</v>
      </c>
      <c r="AN470" s="1">
        <v>0.02810148086339348</v>
      </c>
      <c r="AO470" s="1">
        <v>-0.03857515845002479</v>
      </c>
      <c r="AP470" s="1">
        <v>0.0265745367724981</v>
      </c>
      <c r="AQ470" s="1">
        <v>0.08424762843662603</v>
      </c>
      <c r="AR470" s="1">
        <v>0.0803329390399381</v>
      </c>
      <c r="AS470" s="1">
        <v>0.002911371651955097</v>
      </c>
      <c r="AT470" s="1">
        <v>-0.02902353959815174</v>
      </c>
      <c r="AU470" s="1">
        <v>-0.01434426903970853</v>
      </c>
      <c r="AV470" s="1">
        <v>-0.01407128514103329</v>
      </c>
      <c r="AW470" s="1">
        <v>0.007044427227148153</v>
      </c>
      <c r="AX470" s="1">
        <v>-0.009198742752813849</v>
      </c>
      <c r="AY470" s="1">
        <v>0.01421584121349073</v>
      </c>
      <c r="AZ470" s="1">
        <v>-0.02246515704098917</v>
      </c>
      <c r="BA470" s="1">
        <v>0.04744159760023514</v>
      </c>
      <c r="BB470" s="1">
        <v>0.01631118802429365</v>
      </c>
      <c r="BC470" s="1">
        <v>0.1964120760817838</v>
      </c>
      <c r="BD470" s="1">
        <v>-0.0226777344458341</v>
      </c>
      <c r="BE470" s="1">
        <v>-0.01943488860867393</v>
      </c>
      <c r="BF470" s="1">
        <v>0.005169083172025024</v>
      </c>
      <c r="BG470" s="1">
        <v>0.04034496745620486</v>
      </c>
      <c r="BH470" s="1">
        <v>-0.02581503278294095</v>
      </c>
      <c r="BI470" s="1">
        <v>0.00789794250919007</v>
      </c>
      <c r="BJ470" s="1">
        <v>-0.01794545132399084</v>
      </c>
      <c r="BK470" s="1">
        <v>0.02989681446673642</v>
      </c>
      <c r="BL470" s="1">
        <v>-0.0313282917861063</v>
      </c>
    </row>
    <row r="471" spans="1:64">
      <c r="A471" s="11">
        <v>44265</v>
      </c>
      <c r="B471" s="1">
        <v>0.0203683589540864</v>
      </c>
      <c r="C471" s="1">
        <v>0.04164946211158638</v>
      </c>
      <c r="D471" s="1">
        <v>0.05660211899129353</v>
      </c>
      <c r="E471" s="1">
        <v>-0.01066447326672915</v>
      </c>
      <c r="F471" s="1">
        <v>0.01704706498428754</v>
      </c>
      <c r="G471" s="1">
        <v>-0.007026590869089189</v>
      </c>
      <c r="H471" s="1">
        <v>0.01215140184988184</v>
      </c>
      <c r="I471" s="1">
        <v>0.01899801212133001</v>
      </c>
      <c r="J471" s="1">
        <v>-0.01286135428409985</v>
      </c>
      <c r="K471" s="1">
        <v>-0.001701017312374709</v>
      </c>
      <c r="L471" s="1">
        <v>-0.02155937409257946</v>
      </c>
      <c r="M471" s="1">
        <v>0.00855351060680154</v>
      </c>
      <c r="N471" s="1">
        <v>-0.01612495316928075</v>
      </c>
      <c r="O471" s="1">
        <v>0.0207100686428856</v>
      </c>
      <c r="P471" s="1">
        <v>0.03602733505446643</v>
      </c>
      <c r="Q471" s="1">
        <v>0.01817726532976671</v>
      </c>
      <c r="R471" s="1">
        <v>0.0158416547830349</v>
      </c>
      <c r="S471" s="1">
        <v>0.02191164184703553</v>
      </c>
      <c r="T471" s="1">
        <v>0.05121901784174776</v>
      </c>
      <c r="U471" s="1">
        <v>-0.0148625051589617</v>
      </c>
      <c r="V471" s="1">
        <v>0.004853264200780583</v>
      </c>
      <c r="W471" s="1">
        <v>0.01411290322580649</v>
      </c>
      <c r="X471" s="1">
        <v>0.000510491794917467</v>
      </c>
      <c r="Y471" s="1">
        <v>0.02668258927166556</v>
      </c>
      <c r="Z471" s="1">
        <v>0.001135098670700607</v>
      </c>
      <c r="AA471" s="1">
        <v>0.01325562360125487</v>
      </c>
      <c r="AB471" s="1">
        <v>0.005538527539085569</v>
      </c>
      <c r="AC471" s="1">
        <v>-0.002794339193416651</v>
      </c>
      <c r="AD471" s="1">
        <v>0.01664557649871701</v>
      </c>
      <c r="AE471" s="1">
        <v>0.01943461603055141</v>
      </c>
      <c r="AF471" s="1">
        <v>0.02173466899544785</v>
      </c>
      <c r="AG471" s="1">
        <v>-0.008630263489284085</v>
      </c>
      <c r="AH471" s="1">
        <v>0.009896264979480263</v>
      </c>
      <c r="AI471" s="1">
        <v>0.03569630862614837</v>
      </c>
      <c r="AJ471" s="1">
        <v>0.005234676666730165</v>
      </c>
      <c r="AK471" s="1">
        <v>0.0139145223254924</v>
      </c>
      <c r="AL471" s="1">
        <v>-0.0031609707562259</v>
      </c>
      <c r="AM471" s="1">
        <v>0.007179929409979469</v>
      </c>
      <c r="AN471" s="1">
        <v>-0.00581735424517793</v>
      </c>
      <c r="AO471" s="1">
        <v>0.0233943380570516</v>
      </c>
      <c r="AP471" s="1">
        <v>-0.003751666312544533</v>
      </c>
      <c r="AQ471" s="1">
        <v>-0.04499463748295429</v>
      </c>
      <c r="AR471" s="1">
        <v>-0.004153099397268156</v>
      </c>
      <c r="AS471" s="1">
        <v>0.01393310015327276</v>
      </c>
      <c r="AT471" s="1">
        <v>0.02390134848467595</v>
      </c>
      <c r="AU471" s="1">
        <v>0.01542845363846745</v>
      </c>
      <c r="AV471" s="1">
        <v>0.0233109514725538</v>
      </c>
      <c r="AW471" s="1">
        <v>-0.008452379734744886</v>
      </c>
      <c r="AX471" s="1">
        <v>0.009621780349201803</v>
      </c>
      <c r="AY471" s="1">
        <v>0.007213284962544808</v>
      </c>
      <c r="AZ471" s="1">
        <v>0.0434782986113802</v>
      </c>
      <c r="BA471" s="1">
        <v>0.01520539180061853</v>
      </c>
      <c r="BB471" s="1">
        <v>-0.004083114340821536</v>
      </c>
      <c r="BC471" s="1">
        <v>-0.008195069108326569</v>
      </c>
      <c r="BD471" s="1">
        <v>0.005801029406532932</v>
      </c>
      <c r="BE471" s="1">
        <v>0.01206319717659521</v>
      </c>
      <c r="BF471" s="1">
        <v>-0.006761832472183316</v>
      </c>
      <c r="BG471" s="1">
        <v>-0.001235542312215676</v>
      </c>
      <c r="BH471" s="1">
        <v>0.009227265229016623</v>
      </c>
      <c r="BI471" s="1">
        <v>0.0255254694263316</v>
      </c>
      <c r="BJ471" s="1">
        <v>0.02787439692332305</v>
      </c>
      <c r="BK471" s="1">
        <v>0.0370370992561333</v>
      </c>
      <c r="BL471" s="1">
        <v>-0.01681760855370606</v>
      </c>
    </row>
    <row r="472" spans="1:64">
      <c r="A472" s="11">
        <v>44266</v>
      </c>
      <c r="B472" s="1">
        <v>0.02737261267035485</v>
      </c>
      <c r="C472" s="1">
        <v>0.04924785347598259</v>
      </c>
      <c r="D472" s="1">
        <v>0.01106187972502104</v>
      </c>
      <c r="E472" s="1">
        <v>0.00414591524646446</v>
      </c>
      <c r="F472" s="1">
        <v>0.03958864919198946</v>
      </c>
      <c r="G472" s="1">
        <v>0.01415249104289429</v>
      </c>
      <c r="H472" s="1">
        <v>0.003936025959571321</v>
      </c>
      <c r="I472" s="1">
        <v>0.0004397957965549537</v>
      </c>
      <c r="J472" s="1">
        <v>0.04785870581173479</v>
      </c>
      <c r="K472" s="1">
        <v>0.01829842977660556</v>
      </c>
      <c r="L472" s="1">
        <v>0.02037136470618583</v>
      </c>
      <c r="M472" s="1">
        <v>-0.004119319541099453</v>
      </c>
      <c r="N472" s="1">
        <v>0.02774221047946002</v>
      </c>
      <c r="O472" s="1">
        <v>0.009109765155978167</v>
      </c>
      <c r="P472" s="1">
        <v>-0.008216710973720232</v>
      </c>
      <c r="Q472" s="1">
        <v>0</v>
      </c>
      <c r="R472" s="1">
        <v>0.01488441140020047</v>
      </c>
      <c r="S472" s="1">
        <v>0.01999463144366942</v>
      </c>
      <c r="T472" s="1">
        <v>-0.002978743572710552</v>
      </c>
      <c r="U472" s="1">
        <v>0.01502420006338956</v>
      </c>
      <c r="V472" s="1">
        <v>0</v>
      </c>
      <c r="W472" s="1">
        <v>0.002942367766059828</v>
      </c>
      <c r="X472" s="1">
        <v>0.005007394548252053</v>
      </c>
      <c r="Y472" s="1">
        <v>0.03917769871183685</v>
      </c>
      <c r="Z472" s="1">
        <v>0.0290701296309841</v>
      </c>
      <c r="AA472" s="1">
        <v>0.006541136668110958</v>
      </c>
      <c r="AB472" s="1">
        <v>0.009791823790554544</v>
      </c>
      <c r="AC472" s="1">
        <v>-0.02356414210696955</v>
      </c>
      <c r="AD472" s="1">
        <v>0</v>
      </c>
      <c r="AE472" s="1">
        <v>-0.01841093257510473</v>
      </c>
      <c r="AF472" s="1">
        <v>-0.005221238883219348</v>
      </c>
      <c r="AG472" s="1">
        <v>-0.006865961621748462</v>
      </c>
      <c r="AH472" s="1">
        <v>-0.003256439693577917</v>
      </c>
      <c r="AI472" s="1">
        <v>0.004336557727801393</v>
      </c>
      <c r="AJ472" s="1">
        <v>0.02822107071435132</v>
      </c>
      <c r="AK472" s="1">
        <v>-0.007771191631870566</v>
      </c>
      <c r="AL472" s="1">
        <v>0.03389962700352966</v>
      </c>
      <c r="AM472" s="1">
        <v>-0.0003960459035369235</v>
      </c>
      <c r="AN472" s="1">
        <v>0.02026500478049176</v>
      </c>
      <c r="AO472" s="1">
        <v>-0.006640896431407861</v>
      </c>
      <c r="AP472" s="1">
        <v>0.03670668073892291</v>
      </c>
      <c r="AQ472" s="1">
        <v>0.02603184018165261</v>
      </c>
      <c r="AR472" s="1">
        <v>0.04212678345107901</v>
      </c>
      <c r="AS472" s="1">
        <v>-0.006298409460363974</v>
      </c>
      <c r="AT472" s="1">
        <v>-0.004781402541730984</v>
      </c>
      <c r="AU472" s="1">
        <v>-0.004202576562325477</v>
      </c>
      <c r="AV472" s="1">
        <v>-0.003254156091426652</v>
      </c>
      <c r="AW472" s="1">
        <v>-0.0123457517836455</v>
      </c>
      <c r="AX472" s="1">
        <v>-0.004848630085392602</v>
      </c>
      <c r="AY472" s="1">
        <v>0</v>
      </c>
      <c r="AZ472" s="1">
        <v>0.01785716620106448</v>
      </c>
      <c r="BA472" s="1">
        <v>0.02198852462550405</v>
      </c>
      <c r="BB472" s="1">
        <v>-0.008314046120735163</v>
      </c>
      <c r="BC472" s="1">
        <v>0.04721134236531421</v>
      </c>
      <c r="BD472" s="1">
        <v>0.01242230558668656</v>
      </c>
      <c r="BE472" s="1">
        <v>0.01270614083300514</v>
      </c>
      <c r="BF472" s="1">
        <v>0.01001155727953962</v>
      </c>
      <c r="BG472" s="1">
        <v>0.04261938956805178</v>
      </c>
      <c r="BH472" s="1">
        <v>0.01656103808494924</v>
      </c>
      <c r="BI472" s="1">
        <v>-0.0003779683719389304</v>
      </c>
      <c r="BJ472" s="1">
        <v>0.01288154065879676</v>
      </c>
      <c r="BK472" s="1">
        <v>0.02702696977418961</v>
      </c>
      <c r="BL472" s="1">
        <v>0.004605243138328996</v>
      </c>
    </row>
    <row r="473" spans="1:64">
      <c r="A473" s="11">
        <v>44267</v>
      </c>
      <c r="B473" s="1">
        <v>0.0001164129114541446</v>
      </c>
      <c r="C473" s="1">
        <v>-0.002226039181264294</v>
      </c>
      <c r="D473" s="1">
        <v>0.03233870979851639</v>
      </c>
      <c r="E473" s="1">
        <v>0.007431818895286213</v>
      </c>
      <c r="F473" s="1">
        <v>-0.01074216843583398</v>
      </c>
      <c r="G473" s="1">
        <v>-0.006892309886167625</v>
      </c>
      <c r="H473" s="1">
        <v>0.01627143876219228</v>
      </c>
      <c r="I473" s="1">
        <v>0.01740497255450157</v>
      </c>
      <c r="J473" s="1">
        <v>-0.00221593374045348</v>
      </c>
      <c r="K473" s="1">
        <v>-0.00774027278504763</v>
      </c>
      <c r="L473" s="1">
        <v>0.003667148453068592</v>
      </c>
      <c r="M473" s="1">
        <v>0.01411202157221947</v>
      </c>
      <c r="N473" s="1">
        <v>-0.03708475008885648</v>
      </c>
      <c r="O473" s="1">
        <v>-0.01723418827415257</v>
      </c>
      <c r="P473" s="1">
        <v>0.01740805660764244</v>
      </c>
      <c r="Q473" s="1">
        <v>-0.00738735577051941</v>
      </c>
      <c r="R473" s="1">
        <v>0.00757634582746336</v>
      </c>
      <c r="S473" s="1">
        <v>0.002966239918950064</v>
      </c>
      <c r="T473" s="1">
        <v>0.0008536004325330193</v>
      </c>
      <c r="U473" s="1">
        <v>-0.003231129433094893</v>
      </c>
      <c r="V473" s="1">
        <v>-0.00251766408391263</v>
      </c>
      <c r="W473" s="1">
        <v>-0.002695876624490223</v>
      </c>
      <c r="X473" s="1">
        <v>0.004286897604014905</v>
      </c>
      <c r="Y473" s="1">
        <v>0.004372570998720127</v>
      </c>
      <c r="Z473" s="1">
        <v>-0.02499091408064602</v>
      </c>
      <c r="AA473" s="1">
        <v>0.002753383037346957</v>
      </c>
      <c r="AB473" s="1">
        <v>-0.003333320198932732</v>
      </c>
      <c r="AC473" s="1">
        <v>0.007881454349697004</v>
      </c>
      <c r="AD473" s="1">
        <v>0.004751114691393665</v>
      </c>
      <c r="AE473" s="1">
        <v>0.006171353891454068</v>
      </c>
      <c r="AF473" s="1">
        <v>0.01185836895391001</v>
      </c>
      <c r="AG473" s="1">
        <v>0.01753074885227912</v>
      </c>
      <c r="AH473" s="1">
        <v>0.001353883763178576</v>
      </c>
      <c r="AI473" s="1">
        <v>-0.01372691182539942</v>
      </c>
      <c r="AJ473" s="1">
        <v>0.002042150006039023</v>
      </c>
      <c r="AK473" s="1">
        <v>0.01799697948297752</v>
      </c>
      <c r="AL473" s="1">
        <v>-0.02000880271881444</v>
      </c>
      <c r="AM473" s="1">
        <v>0.0003962028180399813</v>
      </c>
      <c r="AN473" s="1">
        <v>-0.005819595924270282</v>
      </c>
      <c r="AO473" s="1">
        <v>0.01279159557303622</v>
      </c>
      <c r="AP473" s="1">
        <v>-0.009635563894903165</v>
      </c>
      <c r="AQ473" s="1">
        <v>-0.004059374048448805</v>
      </c>
      <c r="AR473" s="1">
        <v>-0.01058206222905067</v>
      </c>
      <c r="AS473" s="1">
        <v>0.006626553453859652</v>
      </c>
      <c r="AT473" s="1">
        <v>0.02532096936223227</v>
      </c>
      <c r="AU473" s="1">
        <v>0.01579921793366945</v>
      </c>
      <c r="AV473" s="1">
        <v>0.01958961420899219</v>
      </c>
      <c r="AW473" s="1">
        <v>0.01636904693587948</v>
      </c>
      <c r="AX473" s="1">
        <v>0.01293678894822392</v>
      </c>
      <c r="AY473" s="1">
        <v>-0.004899315469739984</v>
      </c>
      <c r="AZ473" s="1">
        <v>0.02573098828006559</v>
      </c>
      <c r="BA473" s="1">
        <v>-0.0005196489225551826</v>
      </c>
      <c r="BB473" s="1">
        <v>-0.002469053340051541</v>
      </c>
      <c r="BC473" s="1">
        <v>-0.008390501992574073</v>
      </c>
      <c r="BD473" s="1">
        <v>0.02453985422573846</v>
      </c>
      <c r="BE473" s="1">
        <v>-0.08446044921874996</v>
      </c>
      <c r="BF473" s="1">
        <v>0.01185148377221501</v>
      </c>
      <c r="BG473" s="1">
        <v>-0.01339610421087001</v>
      </c>
      <c r="BH473" s="1">
        <v>-0.02576495727780104</v>
      </c>
      <c r="BI473" s="1">
        <v>0.01506081952683025</v>
      </c>
      <c r="BJ473" s="1">
        <v>0.004611020346844796</v>
      </c>
      <c r="BK473" s="1">
        <v>-0.01127804222985496</v>
      </c>
      <c r="BL473" s="1">
        <v>0.07072694404829449</v>
      </c>
    </row>
    <row r="474" spans="1:64">
      <c r="A474" s="11">
        <v>44270</v>
      </c>
      <c r="B474" s="1">
        <v>-0.0425779513431972</v>
      </c>
      <c r="C474" s="1">
        <v>-0.05082251320910702</v>
      </c>
      <c r="D474" s="1">
        <v>-0.05968283044165767</v>
      </c>
      <c r="E474" s="1">
        <v>0.00409833948471694</v>
      </c>
      <c r="F474" s="1">
        <v>-0.02495063657744312</v>
      </c>
      <c r="G474" s="1">
        <v>0.0119098829367148</v>
      </c>
      <c r="H474" s="1">
        <v>0.00578707882734264</v>
      </c>
      <c r="I474" s="1">
        <v>0.01321931094394313</v>
      </c>
      <c r="J474" s="1">
        <v>0.01789015291358131</v>
      </c>
      <c r="K474" s="1">
        <v>-0.002527944244565816</v>
      </c>
      <c r="L474" s="1">
        <v>-0.02625178812748918</v>
      </c>
      <c r="M474" s="1">
        <v>-0.001679527094218369</v>
      </c>
      <c r="N474" s="1">
        <v>-0.006857275073849145</v>
      </c>
      <c r="O474" s="1">
        <v>0.005845500661715741</v>
      </c>
      <c r="P474" s="1">
        <v>0.00993640461470835</v>
      </c>
      <c r="Q474" s="1">
        <v>-0.001116365540945852</v>
      </c>
      <c r="R474" s="1">
        <v>-0.001902469226107151</v>
      </c>
      <c r="S474" s="1">
        <v>0.01928755076908528</v>
      </c>
      <c r="T474" s="1">
        <v>-0.001492464566711149</v>
      </c>
      <c r="U474" s="1">
        <v>-0.0120712655302494</v>
      </c>
      <c r="V474" s="1">
        <v>-0.001133347223472359</v>
      </c>
      <c r="W474" s="1">
        <v>0.006678358844311116</v>
      </c>
      <c r="X474" s="1">
        <v>-0.01776685882749518</v>
      </c>
      <c r="Y474" s="1">
        <v>0.01953809654394689</v>
      </c>
      <c r="Z474" s="1">
        <v>0.002216384386619197</v>
      </c>
      <c r="AA474" s="1">
        <v>0.005099748333692977</v>
      </c>
      <c r="AB474" s="1">
        <v>-0.004256578732996896</v>
      </c>
      <c r="AC474" s="1">
        <v>-0.01027083898657877</v>
      </c>
      <c r="AD474" s="1">
        <v>-0.001091148256369356</v>
      </c>
      <c r="AE474" s="1">
        <v>-0.002765987165774142</v>
      </c>
      <c r="AF474" s="1">
        <v>-0.004995278549182913</v>
      </c>
      <c r="AG474" s="1">
        <v>-0.002669204053247554</v>
      </c>
      <c r="AH474" s="1">
        <v>0.01828387508022056</v>
      </c>
      <c r="AI474" s="1">
        <v>0.0269211353680181</v>
      </c>
      <c r="AJ474" s="1">
        <v>0.02478194310674531</v>
      </c>
      <c r="AK474" s="1">
        <v>-0.009003085223884599</v>
      </c>
      <c r="AL474" s="1">
        <v>0.01993295911019644</v>
      </c>
      <c r="AM474" s="1">
        <v>0.01504942136119003</v>
      </c>
      <c r="AN474" s="1">
        <v>-0.003987273116377588</v>
      </c>
      <c r="AO474" s="1">
        <v>-0.01434354222492407</v>
      </c>
      <c r="AP474" s="1">
        <v>0.004304815228507675</v>
      </c>
      <c r="AQ474" s="1">
        <v>-0.008059349891092804</v>
      </c>
      <c r="AR474" s="1">
        <v>0.02607739574313306</v>
      </c>
      <c r="AS474" s="1">
        <v>0.0134514926108158</v>
      </c>
      <c r="AT474" s="1">
        <v>-0.01587572533716275</v>
      </c>
      <c r="AU474" s="1">
        <v>-0.0007459852549731583</v>
      </c>
      <c r="AV474" s="1">
        <v>-0.01829840123371151</v>
      </c>
      <c r="AW474" s="1">
        <v>-0.009956038768995201</v>
      </c>
      <c r="AX474" s="1">
        <v>0.009288364628712964</v>
      </c>
      <c r="AY474" s="1">
        <v>0.003091557300301417</v>
      </c>
      <c r="AZ474" s="1">
        <v>-0.02793610610584407</v>
      </c>
      <c r="BA474" s="1">
        <v>0.03785356958220176</v>
      </c>
      <c r="BB474" s="1">
        <v>0.004865689002177431</v>
      </c>
      <c r="BC474" s="1">
        <v>0.0204834612062228</v>
      </c>
      <c r="BD474" s="1">
        <v>0.03507278150586401</v>
      </c>
      <c r="BE474" s="1">
        <v>0.01364135288747703</v>
      </c>
      <c r="BF474" s="1">
        <v>-0.006010776376889182</v>
      </c>
      <c r="BG474" s="1">
        <v>0.01536261838629405</v>
      </c>
      <c r="BH474" s="1">
        <v>-0.03334565242115317</v>
      </c>
      <c r="BI474" s="1">
        <v>-0.005144725746785817</v>
      </c>
      <c r="BJ474" s="1">
        <v>0.01421386952807091</v>
      </c>
      <c r="BK474" s="1">
        <v>-0.009505848882361612</v>
      </c>
      <c r="BL474" s="1">
        <v>-0.01712538061302593</v>
      </c>
    </row>
    <row r="475" spans="1:64">
      <c r="A475" s="11">
        <v>44271</v>
      </c>
      <c r="B475" s="1">
        <v>0.003402169654599607</v>
      </c>
      <c r="C475" s="1">
        <v>0.0454165245770215</v>
      </c>
      <c r="D475" s="1">
        <v>0.01354162808398951</v>
      </c>
      <c r="E475" s="1">
        <v>0.01469393472126446</v>
      </c>
      <c r="F475" s="1">
        <v>0.01774280728568911</v>
      </c>
      <c r="G475" s="1">
        <v>0.001016023866928117</v>
      </c>
      <c r="H475" s="1">
        <v>-0.0199462888760229</v>
      </c>
      <c r="I475" s="1">
        <v>-0.01219401923284336</v>
      </c>
      <c r="J475" s="1">
        <v>0.003030303030302939</v>
      </c>
      <c r="K475" s="1">
        <v>0.003303410391452877</v>
      </c>
      <c r="L475" s="1">
        <v>-0.03029456286766108</v>
      </c>
      <c r="M475" s="1">
        <v>0.006729038402397691</v>
      </c>
      <c r="N475" s="1">
        <v>-0.01454753396419073</v>
      </c>
      <c r="O475" s="1">
        <v>-0.007056963136383043</v>
      </c>
      <c r="P475" s="1">
        <v>-0.004655342045583932</v>
      </c>
      <c r="Q475" s="1">
        <v>-0.01577049184094115</v>
      </c>
      <c r="R475" s="1">
        <v>-0.009863537171479919</v>
      </c>
      <c r="S475" s="1">
        <v>-0.01526410182764093</v>
      </c>
      <c r="T475" s="1">
        <v>-0.01409363641653993</v>
      </c>
      <c r="U475" s="1">
        <v>0.02265625000000004</v>
      </c>
      <c r="V475" s="1">
        <v>0.02104078094017958</v>
      </c>
      <c r="W475" s="1">
        <v>0.02006002890878866</v>
      </c>
      <c r="X475" s="1">
        <v>-0.00695706517528305</v>
      </c>
      <c r="Y475" s="1">
        <v>-0.01307084633918765</v>
      </c>
      <c r="Z475" s="1">
        <v>0.01259622258047344</v>
      </c>
      <c r="AA475" s="1">
        <v>0.00132688664535241</v>
      </c>
      <c r="AB475" s="1">
        <v>-0.0003052083947037154</v>
      </c>
      <c r="AC475" s="1">
        <v>-0.002830164982588368</v>
      </c>
      <c r="AD475" s="1">
        <v>0.008120216322992535</v>
      </c>
      <c r="AE475" s="1">
        <v>-0.008080077891412629</v>
      </c>
      <c r="AF475" s="1">
        <v>-0.01197156413253231</v>
      </c>
      <c r="AG475" s="1">
        <v>0.009124049259363165</v>
      </c>
      <c r="AH475" s="1">
        <v>0.002078463595273305</v>
      </c>
      <c r="AI475" s="1">
        <v>-0.01772081698405326</v>
      </c>
      <c r="AJ475" s="1">
        <v>-0.004772877881559112</v>
      </c>
      <c r="AK475" s="1">
        <v>-0.02031709975116403</v>
      </c>
      <c r="AL475" s="1">
        <v>0.02020090878281966</v>
      </c>
      <c r="AM475" s="1">
        <v>-0.02380013736034281</v>
      </c>
      <c r="AN475" s="1">
        <v>0.012350413204816</v>
      </c>
      <c r="AO475" s="1">
        <v>-0.01712817664528821</v>
      </c>
      <c r="AP475" s="1">
        <v>0.007265793939212006</v>
      </c>
      <c r="AQ475" s="1">
        <v>0.01139345509326217</v>
      </c>
      <c r="AR475" s="1">
        <v>0.007580640527576232</v>
      </c>
      <c r="AS475" s="1">
        <v>0.01186112765493053</v>
      </c>
      <c r="AT475" s="1">
        <v>-0.01092247960928205</v>
      </c>
      <c r="AU475" s="1">
        <v>-0.02569283333591266</v>
      </c>
      <c r="AV475" s="1">
        <v>-0.02423097104444494</v>
      </c>
      <c r="AW475" s="1">
        <v>0.02691515944815337</v>
      </c>
      <c r="AX475" s="1">
        <v>-0.007559567382059429</v>
      </c>
      <c r="AY475" s="1">
        <v>0.01381114203746048</v>
      </c>
      <c r="AZ475" s="1">
        <v>0.005571932533045887</v>
      </c>
      <c r="BA475" s="1">
        <v>-0.02244494413494513</v>
      </c>
      <c r="BB475" s="1">
        <v>-0.00760900592140179</v>
      </c>
      <c r="BC475" s="1">
        <v>-0.04387377195940434</v>
      </c>
      <c r="BD475" s="1">
        <v>-0.03388436265789807</v>
      </c>
      <c r="BE475" s="1">
        <v>-0.03172185425450014</v>
      </c>
      <c r="BF475" s="1">
        <v>0.0020345654605749</v>
      </c>
      <c r="BG475" s="1">
        <v>-0.002521696536144868</v>
      </c>
      <c r="BH475" s="1">
        <v>0.008360541198587201</v>
      </c>
      <c r="BI475" s="1">
        <v>-0.0002997770716623993</v>
      </c>
      <c r="BJ475" s="1">
        <v>0.01094895850120103</v>
      </c>
      <c r="BK475" s="1">
        <v>-0.01535500147926572</v>
      </c>
      <c r="BL475" s="1">
        <v>0.008711921737580397</v>
      </c>
    </row>
    <row r="476" spans="1:64">
      <c r="A476" s="11">
        <v>44272</v>
      </c>
      <c r="B476" s="1">
        <v>0.01804315642735377</v>
      </c>
      <c r="C476" s="1">
        <v>0.007240608642482993</v>
      </c>
      <c r="D476" s="1">
        <v>0.006038151608114717</v>
      </c>
      <c r="E476" s="1">
        <v>-0.0008045174003669109</v>
      </c>
      <c r="F476" s="1">
        <v>0.009878113517832965</v>
      </c>
      <c r="G476" s="1">
        <v>-0.005075228512704699</v>
      </c>
      <c r="H476" s="1">
        <v>0.01115452293401087</v>
      </c>
      <c r="I476" s="1">
        <v>0</v>
      </c>
      <c r="J476" s="1">
        <v>-0.00145018424872545</v>
      </c>
      <c r="K476" s="1">
        <v>0.01418884859723835</v>
      </c>
      <c r="L476" s="1">
        <v>0.03611350260320489</v>
      </c>
      <c r="M476" s="1">
        <v>-0.007877590621314656</v>
      </c>
      <c r="N476" s="1">
        <v>0.02824661291584962</v>
      </c>
      <c r="O476" s="1">
        <v>0.01212373092679453</v>
      </c>
      <c r="P476" s="1">
        <v>-0.002169754443796079</v>
      </c>
      <c r="Q476" s="1">
        <v>-0.02491804742997938</v>
      </c>
      <c r="R476" s="1">
        <v>0.005928098300392204</v>
      </c>
      <c r="S476" s="1">
        <v>-0.000384454145251345</v>
      </c>
      <c r="T476" s="1">
        <v>0.02360838459428227</v>
      </c>
      <c r="U476" s="1">
        <v>0.01155079840885209</v>
      </c>
      <c r="V476" s="1">
        <v>0.02530425641748546</v>
      </c>
      <c r="W476" s="1">
        <v>-0.003638906839401157</v>
      </c>
      <c r="X476" s="1">
        <v>-0.001401114143474103</v>
      </c>
      <c r="Y476" s="1">
        <v>-0.03619665094855173</v>
      </c>
      <c r="Z476" s="1">
        <v>-0.0006881520517788564</v>
      </c>
      <c r="AA476" s="1">
        <v>-0.01442149310858076</v>
      </c>
      <c r="AB476" s="1">
        <v>0.0003053015753073929</v>
      </c>
      <c r="AC476" s="1">
        <v>0.01844843673953678</v>
      </c>
      <c r="AD476" s="1">
        <v>0.002131161080847876</v>
      </c>
      <c r="AE476" s="1">
        <v>-0.001580607142693369</v>
      </c>
      <c r="AF476" s="1">
        <v>0.01029282281511024</v>
      </c>
      <c r="AG476" s="1">
        <v>-0.0003616026730050015</v>
      </c>
      <c r="AH476" s="1">
        <v>0.01120595850477257</v>
      </c>
      <c r="AI476" s="1">
        <v>0.02095546954073879</v>
      </c>
      <c r="AJ476" s="1">
        <v>0.00271757922014193</v>
      </c>
      <c r="AK476" s="1">
        <v>0.01416287835042884</v>
      </c>
      <c r="AL476" s="1">
        <v>0.01693644731811261</v>
      </c>
      <c r="AM476" s="1">
        <v>-0.0179856528397917</v>
      </c>
      <c r="AN476" s="1">
        <v>-0.002818674446653957</v>
      </c>
      <c r="AO476" s="1">
        <v>0.001310186185348172</v>
      </c>
      <c r="AP476" s="1">
        <v>0.000782346662616451</v>
      </c>
      <c r="AQ476" s="1">
        <v>-0.0003693406510756336</v>
      </c>
      <c r="AR476" s="1">
        <v>0.003761860870242995</v>
      </c>
      <c r="AS476" s="1">
        <v>-0.001116400327597966</v>
      </c>
      <c r="AT476" s="1">
        <v>0.01047684795518222</v>
      </c>
      <c r="AU476" s="1">
        <v>0.0195864855659289</v>
      </c>
      <c r="AV476" s="1">
        <v>0.01193883245855321</v>
      </c>
      <c r="AW476" s="1">
        <v>-0.007488555079398829</v>
      </c>
      <c r="AX476" s="1">
        <v>0.01308168834857759</v>
      </c>
      <c r="AY476" s="1">
        <v>0.001286567353146584</v>
      </c>
      <c r="AZ476" s="1">
        <v>-0.01020710815409975</v>
      </c>
      <c r="BA476" s="1">
        <v>-0.01629762584747596</v>
      </c>
      <c r="BB476" s="1">
        <v>0.01486976016223829</v>
      </c>
      <c r="BC476" s="1">
        <v>0.03683074261011732</v>
      </c>
      <c r="BD476" s="1">
        <v>-0.01668089835960673</v>
      </c>
      <c r="BE476" s="1">
        <v>0.02158454500604767</v>
      </c>
      <c r="BF476" s="1">
        <v>-0.006824718717939993</v>
      </c>
      <c r="BG476" s="1">
        <v>-0.006435027497030288</v>
      </c>
      <c r="BH476" s="1">
        <v>-0.01142560428717565</v>
      </c>
      <c r="BI476" s="1">
        <v>-0.00832136707350184</v>
      </c>
      <c r="BJ476" s="1">
        <v>-0.01523476850738259</v>
      </c>
      <c r="BK476" s="1">
        <v>-0.02534119278029068</v>
      </c>
      <c r="BL476" s="1">
        <v>0.01233805076565297</v>
      </c>
    </row>
    <row r="477" spans="1:64">
      <c r="A477" s="11">
        <v>44273</v>
      </c>
      <c r="B477" s="1">
        <v>0.03140239087699515</v>
      </c>
      <c r="C477" s="1">
        <v>0.02300331809698042</v>
      </c>
      <c r="D477" s="1">
        <v>0.0318840521079804</v>
      </c>
      <c r="E477" s="1">
        <v>-0.003220578836661603</v>
      </c>
      <c r="F477" s="1">
        <v>0.01937588354030173</v>
      </c>
      <c r="G477" s="1">
        <v>0.004165928476289604</v>
      </c>
      <c r="H477" s="1">
        <v>0.001935373031012322</v>
      </c>
      <c r="I477" s="1">
        <v>0.001726560466562832</v>
      </c>
      <c r="J477" s="1">
        <v>-0.05458059611213872</v>
      </c>
      <c r="K477" s="1">
        <v>-0.03435878370750434</v>
      </c>
      <c r="L477" s="1">
        <v>-0.02392800002212969</v>
      </c>
      <c r="M477" s="1">
        <v>-0.02069314330187366</v>
      </c>
      <c r="N477" s="1">
        <v>0.01324246329984557</v>
      </c>
      <c r="O477" s="1">
        <v>0.003717434643334405</v>
      </c>
      <c r="P477" s="1">
        <v>-0.009519820220317832</v>
      </c>
      <c r="Q477" s="1">
        <v>-0.02322566601111808</v>
      </c>
      <c r="R477" s="1">
        <v>-0.01886446616579041</v>
      </c>
      <c r="S477" s="1">
        <v>-0.02088919142063883</v>
      </c>
      <c r="T477" s="1">
        <v>-0.006347859370171016</v>
      </c>
      <c r="U477" s="1">
        <v>-0.0006645960230625692</v>
      </c>
      <c r="V477" s="1">
        <v>-0.04078816101882188</v>
      </c>
      <c r="W477" s="1">
        <v>0.02191306249072178</v>
      </c>
      <c r="X477" s="1">
        <v>0.01991270871401851</v>
      </c>
      <c r="Y477" s="1">
        <v>-0.0525567147993895</v>
      </c>
      <c r="Z477" s="1">
        <v>-0.02623528342097858</v>
      </c>
      <c r="AA477" s="1">
        <v>-0.007751363150494517</v>
      </c>
      <c r="AB477" s="1">
        <v>0.01129770562182841</v>
      </c>
      <c r="AC477" s="1">
        <v>0.02542966319106665</v>
      </c>
      <c r="AD477" s="1">
        <v>-0.0367286054092667</v>
      </c>
      <c r="AE477" s="1">
        <v>-0.01272535195094504</v>
      </c>
      <c r="AF477" s="1">
        <v>0.01650642056953955</v>
      </c>
      <c r="AG477" s="1">
        <v>0.003497252739352641</v>
      </c>
      <c r="AH477" s="1">
        <v>0.02116720675720263</v>
      </c>
      <c r="AI477" s="1">
        <v>-0.02813906187056048</v>
      </c>
      <c r="AJ477" s="1">
        <v>-0.0550019455108568</v>
      </c>
      <c r="AK477" s="1">
        <v>0.02676633256949823</v>
      </c>
      <c r="AL477" s="1">
        <v>-0.01897825591740776</v>
      </c>
      <c r="AM477" s="1">
        <v>0.001221103651669164</v>
      </c>
      <c r="AN477" s="1">
        <v>-0.02666205506751429</v>
      </c>
      <c r="AO477" s="1">
        <v>0.01661882018843297</v>
      </c>
      <c r="AP477" s="1">
        <v>-0.03746852605638107</v>
      </c>
      <c r="AQ477" s="1">
        <v>-0.03020511545111804</v>
      </c>
      <c r="AR477" s="1">
        <v>-0.04637867312491328</v>
      </c>
      <c r="AS477" s="1">
        <v>-0.0005587109128605272</v>
      </c>
      <c r="AT477" s="1">
        <v>0.008014252846924474</v>
      </c>
      <c r="AU477" s="1">
        <v>-0.0007513322914882714</v>
      </c>
      <c r="AV477" s="1">
        <v>0.01274173734159789</v>
      </c>
      <c r="AW477" s="1">
        <v>0.02553683074719704</v>
      </c>
      <c r="AX477" s="1">
        <v>-0.00228831118386652</v>
      </c>
      <c r="AY477" s="1">
        <v>-0.0243839251493938</v>
      </c>
      <c r="AZ477" s="1">
        <v>-0.00294645797373716</v>
      </c>
      <c r="BA477" s="1">
        <v>-0.05470459449017329</v>
      </c>
      <c r="BB477" s="1">
        <v>-0.01631162730447555</v>
      </c>
      <c r="BC477" s="1">
        <v>-0.06932072763951169</v>
      </c>
      <c r="BD477" s="1">
        <v>0.02087862318464828</v>
      </c>
      <c r="BE477" s="1">
        <v>0.000721037574696215</v>
      </c>
      <c r="BF477" s="1">
        <v>0.02802556028861392</v>
      </c>
      <c r="BG477" s="1">
        <v>-0.02394086750437541</v>
      </c>
      <c r="BH477" s="1">
        <v>0.005250482965250214</v>
      </c>
      <c r="BI477" s="1">
        <v>-0.01305708473180622</v>
      </c>
      <c r="BJ477" s="1">
        <v>0.1846175492219473</v>
      </c>
      <c r="BK477" s="1">
        <v>-0.04900002652903246</v>
      </c>
      <c r="BL477" s="1">
        <v>0.0542352132175421</v>
      </c>
    </row>
    <row r="478" spans="1:64">
      <c r="A478" s="11">
        <v>44274</v>
      </c>
      <c r="B478" s="1">
        <v>-0.01614587547594792</v>
      </c>
      <c r="C478" s="1">
        <v>-0.03550426592697786</v>
      </c>
      <c r="D478" s="1">
        <v>-0.04987495262738328</v>
      </c>
      <c r="E478" s="1">
        <v>-0.01211641758202053</v>
      </c>
      <c r="F478" s="1">
        <v>-0.02884477612497172</v>
      </c>
      <c r="G478" s="1">
        <v>0.01811875459593315</v>
      </c>
      <c r="H478" s="1">
        <v>-0.01178281719097862</v>
      </c>
      <c r="I478" s="1">
        <v>-0.02412977144200334</v>
      </c>
      <c r="J478" s="1">
        <v>0.01203270326373418</v>
      </c>
      <c r="K478" s="1">
        <v>0.01551190985634321</v>
      </c>
      <c r="L478" s="1">
        <v>-0.01076964430296579</v>
      </c>
      <c r="M478" s="1">
        <v>-0.01400480202149523</v>
      </c>
      <c r="N478" s="1">
        <v>0.01421139751486256</v>
      </c>
      <c r="O478" s="1">
        <v>0.008230562417724574</v>
      </c>
      <c r="P478" s="1">
        <v>0.01448999818239205</v>
      </c>
      <c r="Q478" s="1">
        <v>0.007418143092675855</v>
      </c>
      <c r="R478" s="1">
        <v>0.01836033608770271</v>
      </c>
      <c r="S478" s="1">
        <v>0.001963218195471184</v>
      </c>
      <c r="T478" s="1">
        <v>0.002342506079165974</v>
      </c>
      <c r="U478" s="1">
        <v>-0.04815450800564058</v>
      </c>
      <c r="V478" s="1">
        <v>-0.008935884688480278</v>
      </c>
      <c r="W478" s="1">
        <v>0.02661394681921347</v>
      </c>
      <c r="X478" s="1">
        <v>-0.01750744952576777</v>
      </c>
      <c r="Y478" s="1">
        <v>0.008263010000299831</v>
      </c>
      <c r="Z478" s="1">
        <v>0.003427985807861411</v>
      </c>
      <c r="AA478" s="1">
        <v>0.002072482312066137</v>
      </c>
      <c r="AB478" s="1">
        <v>0.0018116157695236</v>
      </c>
      <c r="AC478" s="1">
        <v>-0.02423279481216367</v>
      </c>
      <c r="AD478" s="1">
        <v>0.00681006425757924</v>
      </c>
      <c r="AE478" s="1">
        <v>-0.005724733594020814</v>
      </c>
      <c r="AF478" s="1">
        <v>-0.01592133028000731</v>
      </c>
      <c r="AG478" s="1">
        <v>-0.01394055479216394</v>
      </c>
      <c r="AH478" s="1">
        <v>-0.009429621191973991</v>
      </c>
      <c r="AI478" s="1">
        <v>0.007703559015974193</v>
      </c>
      <c r="AJ478" s="1">
        <v>0.005398560718459233</v>
      </c>
      <c r="AK478" s="1">
        <v>-0.007610066026801809</v>
      </c>
      <c r="AL478" s="1">
        <v>0.04123892913551419</v>
      </c>
      <c r="AM478" s="1">
        <v>-0.017073440990795</v>
      </c>
      <c r="AN478" s="1">
        <v>-0.001603581944165655</v>
      </c>
      <c r="AO478" s="1">
        <v>-0.02130286478722476</v>
      </c>
      <c r="AP478" s="1">
        <v>0.01463971949873044</v>
      </c>
      <c r="AQ478" s="1">
        <v>0.03886082264397195</v>
      </c>
      <c r="AR478" s="1">
        <v>0.009687672959842519</v>
      </c>
      <c r="AS478" s="1">
        <v>-0.0067097503546385</v>
      </c>
      <c r="AT478" s="1">
        <v>-0.0226287352748249</v>
      </c>
      <c r="AU478" s="1">
        <v>-0.01213612422319976</v>
      </c>
      <c r="AV478" s="1">
        <v>-0.01770730902017648</v>
      </c>
      <c r="AW478" s="1">
        <v>-0.01103565735556267</v>
      </c>
      <c r="AX478" s="1">
        <v>-0.003604210553152964</v>
      </c>
      <c r="AY478" s="1">
        <v>0.008709904951081704</v>
      </c>
      <c r="AZ478" s="1">
        <v>0.004137042543216785</v>
      </c>
      <c r="BA478" s="1">
        <v>-0.00308640625583434</v>
      </c>
      <c r="BB478" s="1">
        <v>-0.0001163822465306552</v>
      </c>
      <c r="BC478" s="1">
        <v>0.00261800506262122</v>
      </c>
      <c r="BD478" s="1">
        <v>-0.001704261156750486</v>
      </c>
      <c r="BE478" s="1">
        <v>0.008175877147322153</v>
      </c>
      <c r="BF478" s="1">
        <v>0.009750035907564181</v>
      </c>
      <c r="BG478" s="1">
        <v>0.02816180223191278</v>
      </c>
      <c r="BH478" s="1">
        <v>0.006850879802224208</v>
      </c>
      <c r="BI478" s="1">
        <v>0.01330660386001381</v>
      </c>
      <c r="BJ478" s="1">
        <v>0.08213163749800856</v>
      </c>
      <c r="BK478" s="1">
        <v>-0.01156669944947952</v>
      </c>
      <c r="BL478" s="1">
        <v>0.001156054467481793</v>
      </c>
    </row>
    <row r="479" spans="1:64">
      <c r="A479" s="11">
        <v>44277</v>
      </c>
      <c r="B479" s="1">
        <v>-0.02262324594644116</v>
      </c>
      <c r="C479" s="1">
        <v>-0.004946551914531971</v>
      </c>
      <c r="D479" s="1">
        <v>0.0005540405286019734</v>
      </c>
      <c r="E479" s="1">
        <v>0.01880633403899745</v>
      </c>
      <c r="F479" s="1">
        <v>-0.009955238944572065</v>
      </c>
      <c r="G479" s="1">
        <v>0.01014554150169733</v>
      </c>
      <c r="H479" s="1">
        <v>-0.01192346302995506</v>
      </c>
      <c r="I479" s="1">
        <v>-0.008830660736640739</v>
      </c>
      <c r="J479" s="1">
        <v>0.01568436037763665</v>
      </c>
      <c r="K479" s="1">
        <v>0.01167821172408301</v>
      </c>
      <c r="L479" s="1">
        <v>-0.01303544556504288</v>
      </c>
      <c r="M479" s="1">
        <v>0.00996747874762649</v>
      </c>
      <c r="N479" s="1">
        <v>-0.01113473557572231</v>
      </c>
      <c r="O479" s="1">
        <v>-0.003265263429805265</v>
      </c>
      <c r="P479" s="1">
        <v>-0.002837368736041346</v>
      </c>
      <c r="Q479" s="1">
        <v>0.0161736313102312</v>
      </c>
      <c r="R479" s="1">
        <v>0.01696506207920212</v>
      </c>
      <c r="S479" s="1">
        <v>0.002351409302769447</v>
      </c>
      <c r="T479" s="1">
        <v>0.004886160149597751</v>
      </c>
      <c r="U479" s="1">
        <v>0.03442580084411806</v>
      </c>
      <c r="V479" s="1">
        <v>0.002020837792212182</v>
      </c>
      <c r="W479" s="1">
        <v>0.01585067385170569</v>
      </c>
      <c r="X479" s="1">
        <v>0.004334884363473845</v>
      </c>
      <c r="Y479" s="1">
        <v>0.0265345445017604</v>
      </c>
      <c r="Z479" s="1">
        <v>-0.00225633211344678</v>
      </c>
      <c r="AA479" s="1">
        <v>0.01487554226477084</v>
      </c>
      <c r="AB479" s="1">
        <v>-0.001808339752710886</v>
      </c>
      <c r="AC479" s="1">
        <v>-0.01357790262172287</v>
      </c>
      <c r="AD479" s="1">
        <v>0.01869399529133653</v>
      </c>
      <c r="AE479" s="1">
        <v>-0.0389667967470545</v>
      </c>
      <c r="AF479" s="1">
        <v>-0.02687888290315976</v>
      </c>
      <c r="AG479" s="1">
        <v>-0.0006093819568225856</v>
      </c>
      <c r="AH479" s="1">
        <v>0.007294383719538722</v>
      </c>
      <c r="AI479" s="1">
        <v>0.0158401567289379</v>
      </c>
      <c r="AJ479" s="1">
        <v>0.01401122690442325</v>
      </c>
      <c r="AK479" s="1">
        <v>-0.01925282672043016</v>
      </c>
      <c r="AL479" s="1">
        <v>0.0118231821259196</v>
      </c>
      <c r="AM479" s="1">
        <v>-0.03143085061937512</v>
      </c>
      <c r="AN479" s="1">
        <v>0.02448446829438145</v>
      </c>
      <c r="AO479" s="1">
        <v>-0.01742596341246949</v>
      </c>
      <c r="AP479" s="1">
        <v>0.02134013985723993</v>
      </c>
      <c r="AQ479" s="1">
        <v>0.009076647894544321</v>
      </c>
      <c r="AR479" s="1">
        <v>0.02650670545667722</v>
      </c>
      <c r="AS479" s="1">
        <v>0.0132282379259625</v>
      </c>
      <c r="AT479" s="1">
        <v>-0.02599689710234943</v>
      </c>
      <c r="AU479" s="1">
        <v>-0.01217662659083418</v>
      </c>
      <c r="AV479" s="1">
        <v>-0.03036034799812259</v>
      </c>
      <c r="AW479" s="1">
        <v>0.007439164601488635</v>
      </c>
      <c r="AX479" s="1">
        <v>-0.01216700763142264</v>
      </c>
      <c r="AY479" s="1">
        <v>0.02166003674752215</v>
      </c>
      <c r="AZ479" s="1">
        <v>-0.02383752542535811</v>
      </c>
      <c r="BA479" s="1">
        <v>-0.01426360991490572</v>
      </c>
      <c r="BB479" s="1">
        <v>0.002385641369634595</v>
      </c>
      <c r="BC479" s="1">
        <v>0.02310383029938867</v>
      </c>
      <c r="BD479" s="1">
        <v>0.002133983628224811</v>
      </c>
      <c r="BE479" s="1">
        <v>-0.02097315460106264</v>
      </c>
      <c r="BF479" s="1">
        <v>0.003501152043221545</v>
      </c>
      <c r="BG479" s="1">
        <v>0.02673731904404275</v>
      </c>
      <c r="BH479" s="1">
        <v>0.0249943776646786</v>
      </c>
      <c r="BI479" s="1">
        <v>0.004782272722583691</v>
      </c>
      <c r="BJ479" s="1">
        <v>0.02951275357381955</v>
      </c>
      <c r="BK479" s="1">
        <v>-0.005319127751492569</v>
      </c>
      <c r="BL479" s="1">
        <v>-0.02771361330860223</v>
      </c>
    </row>
    <row r="480" spans="1:64">
      <c r="A480" s="11">
        <v>44278</v>
      </c>
      <c r="B480" s="1">
        <v>-0.02290719108063421</v>
      </c>
      <c r="C480" s="1">
        <v>0.01059723810043378</v>
      </c>
      <c r="D480" s="1">
        <v>0.01511628666241438</v>
      </c>
      <c r="E480" s="1">
        <v>0.0008025803308429058</v>
      </c>
      <c r="F480" s="1">
        <v>0.003020126394173595</v>
      </c>
      <c r="G480" s="1">
        <v>-0.008067907091503623</v>
      </c>
      <c r="H480" s="1">
        <v>-0.02077142755624684</v>
      </c>
      <c r="I480" s="1">
        <v>-0.003385668642701178</v>
      </c>
      <c r="J480" s="1">
        <v>-0.02391040753886764</v>
      </c>
      <c r="K480" s="1">
        <v>0.008560288075996736</v>
      </c>
      <c r="L480" s="1">
        <v>-0.04847591973613807</v>
      </c>
      <c r="M480" s="1">
        <v>-0.001726991313266146</v>
      </c>
      <c r="N480" s="1">
        <v>0.002319513592626388</v>
      </c>
      <c r="O480" s="1">
        <v>-0.005732995148566733</v>
      </c>
      <c r="P480" s="1">
        <v>0.0108513122682603</v>
      </c>
      <c r="Q480" s="1">
        <v>0.004528940113259772</v>
      </c>
      <c r="R480" s="1">
        <v>0.01748941288808203</v>
      </c>
      <c r="S480" s="1">
        <v>-0.006516392506841773</v>
      </c>
      <c r="T480" s="1">
        <v>-0.03065532204904364</v>
      </c>
      <c r="U480" s="1">
        <v>-0.0267714637971973</v>
      </c>
      <c r="V480" s="1">
        <v>0.0060506658904802</v>
      </c>
      <c r="W480" s="1">
        <v>0.008020460462768053</v>
      </c>
      <c r="X480" s="1">
        <v>0.0154316605549909</v>
      </c>
      <c r="Y480" s="1">
        <v>-0.01702770734722125</v>
      </c>
      <c r="Z480" s="1">
        <v>0.007049047451205936</v>
      </c>
      <c r="AA480" s="1">
        <v>-0.01113021560401284</v>
      </c>
      <c r="AB480" s="1">
        <v>0.004529071085449754</v>
      </c>
      <c r="AC480" s="1">
        <v>-0.001529380004989145</v>
      </c>
      <c r="AD480" s="1">
        <v>0.0005108310093073776</v>
      </c>
      <c r="AE480" s="1">
        <v>-0.004469120173981156</v>
      </c>
      <c r="AF480" s="1">
        <v>-0.01000184110958957</v>
      </c>
      <c r="AG480" s="1">
        <v>0.008292688111621205</v>
      </c>
      <c r="AH480" s="1">
        <v>-0.01132378016216606</v>
      </c>
      <c r="AI480" s="1">
        <v>0.001371150087412065</v>
      </c>
      <c r="AJ480" s="1">
        <v>-0.02540128809631392</v>
      </c>
      <c r="AK480" s="1">
        <v>-0.02412226751921154</v>
      </c>
      <c r="AL480" s="1">
        <v>-0.009913482242281946</v>
      </c>
      <c r="AM480" s="1">
        <v>-0.04995731817831239</v>
      </c>
      <c r="AN480" s="1">
        <v>0.006737471255552796</v>
      </c>
      <c r="AO480" s="1">
        <v>-0.01907375579152193</v>
      </c>
      <c r="AP480" s="1">
        <v>0.02290157297581485</v>
      </c>
      <c r="AQ480" s="1">
        <v>-0.03207330627054583</v>
      </c>
      <c r="AR480" s="1">
        <v>-0.008759187360088405</v>
      </c>
      <c r="AS480" s="1">
        <v>-0.01777760783458127</v>
      </c>
      <c r="AT480" s="1">
        <v>-0.01062960295452986</v>
      </c>
      <c r="AU480" s="1">
        <v>-0.02674441066726319</v>
      </c>
      <c r="AV480" s="1">
        <v>-0.0185910351984786</v>
      </c>
      <c r="AW480" s="1">
        <v>-0.001987974022170547</v>
      </c>
      <c r="AX480" s="1">
        <v>-0.02380167436398006</v>
      </c>
      <c r="AY480" s="1">
        <v>0.003978122401556483</v>
      </c>
      <c r="AZ480" s="1">
        <v>-0.003014796501085715</v>
      </c>
      <c r="BA480" s="1">
        <v>-0.01895684141873699</v>
      </c>
      <c r="BB480" s="1">
        <v>-0.02159526461602668</v>
      </c>
      <c r="BC480" s="1">
        <v>-0.01170146456365928</v>
      </c>
      <c r="BD480" s="1">
        <v>-0.04301534278418639</v>
      </c>
      <c r="BE480" s="1">
        <v>-0.017645744464167</v>
      </c>
      <c r="BF480" s="1">
        <v>0.004470439642467072</v>
      </c>
      <c r="BG480" s="1">
        <v>-0.008717726149741534</v>
      </c>
      <c r="BH480" s="1">
        <v>0.001905868527988019</v>
      </c>
      <c r="BI480" s="1">
        <v>0.01186066191573043</v>
      </c>
      <c r="BJ480" s="1">
        <v>5.55850528460855E-05</v>
      </c>
      <c r="BK480" s="1">
        <v>0.0374331432667756</v>
      </c>
      <c r="BL480" s="1">
        <v>-0.02731591650706022</v>
      </c>
    </row>
    <row r="481" spans="1:64">
      <c r="A481" s="11">
        <v>44279</v>
      </c>
      <c r="B481" s="1">
        <v>0.002577622644725608</v>
      </c>
      <c r="C481" s="1">
        <v>-0.005529044228655633</v>
      </c>
      <c r="D481" s="1">
        <v>0.02547314629090591</v>
      </c>
      <c r="E481" s="1">
        <v>-0.000801936712211071</v>
      </c>
      <c r="F481" s="1">
        <v>-0.003506985110382832</v>
      </c>
      <c r="G481" s="1">
        <v>-0.02049960214671476</v>
      </c>
      <c r="H481" s="1">
        <v>0.008080946397807542</v>
      </c>
      <c r="I481" s="1">
        <v>0.008850374316190068</v>
      </c>
      <c r="J481" s="1">
        <v>-0.02424080075355606</v>
      </c>
      <c r="K481" s="1">
        <v>-0.01607330443849597</v>
      </c>
      <c r="L481" s="1">
        <v>-0.005643616969476239</v>
      </c>
      <c r="M481" s="1">
        <v>-0.01507659735969114</v>
      </c>
      <c r="N481" s="1">
        <v>-0.03399672610470217</v>
      </c>
      <c r="O481" s="1">
        <v>-0.02224064681409188</v>
      </c>
      <c r="P481" s="1">
        <v>-0.0167462715032175</v>
      </c>
      <c r="Q481" s="1">
        <v>0.02106150640521753</v>
      </c>
      <c r="R481" s="1">
        <v>-0.006757923368988838</v>
      </c>
      <c r="S481" s="1">
        <v>0.009313790270220501</v>
      </c>
      <c r="T481" s="1">
        <v>0.007415560433239321</v>
      </c>
      <c r="U481" s="1">
        <v>-0.0107255327964807</v>
      </c>
      <c r="V481" s="1">
        <v>0.03721604645994536</v>
      </c>
      <c r="W481" s="1">
        <v>-0.002025307626017159</v>
      </c>
      <c r="X481" s="1">
        <v>0.01194334319246426</v>
      </c>
      <c r="Y481" s="1">
        <v>-0.02709156475706842</v>
      </c>
      <c r="Z481" s="1">
        <v>-0.003848143776414958</v>
      </c>
      <c r="AA481" s="1">
        <v>0.00491426016417873</v>
      </c>
      <c r="AB481" s="1">
        <v>-0.002705203258069777</v>
      </c>
      <c r="AC481" s="1">
        <v>-0.001531722590892737</v>
      </c>
      <c r="AD481" s="1">
        <v>-0.01268959381891943</v>
      </c>
      <c r="AE481" s="1">
        <v>0.0217306447483061</v>
      </c>
      <c r="AF481" s="1">
        <v>0.007761047294411183</v>
      </c>
      <c r="AG481" s="1">
        <v>0.0216497619631042</v>
      </c>
      <c r="AH481" s="1">
        <v>0.007098384623290821</v>
      </c>
      <c r="AI481" s="1">
        <v>-0.02139923334339155</v>
      </c>
      <c r="AJ481" s="1">
        <v>-0.01808300566145249</v>
      </c>
      <c r="AK481" s="1">
        <v>-0.002045775738820033</v>
      </c>
      <c r="AL481" s="1">
        <v>-0.02921236655450743</v>
      </c>
      <c r="AM481" s="1">
        <v>-0.03415720968163138</v>
      </c>
      <c r="AN481" s="1">
        <v>-0.008923262331037907</v>
      </c>
      <c r="AO481" s="1">
        <v>0.008187112361546012</v>
      </c>
      <c r="AP481" s="1">
        <v>-0.02668715277837186</v>
      </c>
      <c r="AQ481" s="1">
        <v>-0.03604618605574927</v>
      </c>
      <c r="AR481" s="1">
        <v>-0.03272562300908155</v>
      </c>
      <c r="AS481" s="1">
        <v>0.007069902347023982</v>
      </c>
      <c r="AT481" s="1">
        <v>0.005017838006471154</v>
      </c>
      <c r="AU481" s="1">
        <v>0.004184167542798711</v>
      </c>
      <c r="AV481" s="1">
        <v>-0.006979150503377163</v>
      </c>
      <c r="AW481" s="1">
        <v>0.00882197042442856</v>
      </c>
      <c r="AX481" s="1">
        <v>0.01074173494044328</v>
      </c>
      <c r="AY481" s="1">
        <v>-0.006715393654374679</v>
      </c>
      <c r="AZ481" s="1">
        <v>-0.009071618203682075</v>
      </c>
      <c r="BA481" s="1">
        <v>0.001143362396156755</v>
      </c>
      <c r="BB481" s="1">
        <v>0.0105020815543917</v>
      </c>
      <c r="BC481" s="1">
        <v>-0.04816058727810224</v>
      </c>
      <c r="BD481" s="1">
        <v>-0.01869159275159959</v>
      </c>
      <c r="BE481" s="1">
        <v>-0.02755790654520374</v>
      </c>
      <c r="BF481" s="1">
        <v>0.005698892843439829</v>
      </c>
      <c r="BG481" s="1">
        <v>-0.03982034783173616</v>
      </c>
      <c r="BH481" s="1">
        <v>-0.01577718047490373</v>
      </c>
      <c r="BI481" s="1">
        <v>-0.006196756283700311</v>
      </c>
      <c r="BJ481" s="1">
        <v>-0.07877340601186433</v>
      </c>
      <c r="BK481" s="1">
        <v>0.06185568931162266</v>
      </c>
      <c r="BL481" s="1">
        <v>-0.01465204424280264</v>
      </c>
    </row>
    <row r="482" spans="1:64">
      <c r="A482" s="11">
        <v>44280</v>
      </c>
      <c r="B482" s="1">
        <v>-0.01224287830286352</v>
      </c>
      <c r="C482" s="1">
        <v>-0.01848153157419341</v>
      </c>
      <c r="D482" s="1">
        <v>0.01694145720599161</v>
      </c>
      <c r="E482" s="1">
        <v>-0.008025721728806001</v>
      </c>
      <c r="F482" s="1">
        <v>-0.009049797273294691</v>
      </c>
      <c r="G482" s="1">
        <v>0.008727414724011506</v>
      </c>
      <c r="H482" s="1">
        <v>0.02484947487597977</v>
      </c>
      <c r="I482" s="1">
        <v>0.01648206675484332</v>
      </c>
      <c r="J482" s="1">
        <v>-0.003399609372622958</v>
      </c>
      <c r="K482" s="1">
        <v>-0.01321963428967077</v>
      </c>
      <c r="L482" s="1">
        <v>0.03742883462895841</v>
      </c>
      <c r="M482" s="1">
        <v>0.006739899478153122</v>
      </c>
      <c r="N482" s="1">
        <v>-0.02992288525967324</v>
      </c>
      <c r="O482" s="1">
        <v>0.00463350287925568</v>
      </c>
      <c r="P482" s="1">
        <v>0.02833706820958271</v>
      </c>
      <c r="Q482" s="1">
        <v>-0.006560304462858713</v>
      </c>
      <c r="R482" s="1">
        <v>0.02455327704678512</v>
      </c>
      <c r="S482" s="1">
        <v>0.002079660195438038</v>
      </c>
      <c r="T482" s="1">
        <v>0.0127732580262423</v>
      </c>
      <c r="U482" s="1">
        <v>0.01967469001936051</v>
      </c>
      <c r="V482" s="1">
        <v>-0.006343577749023943</v>
      </c>
      <c r="W482" s="1">
        <v>0.0001449900143795091</v>
      </c>
      <c r="X482" s="1">
        <v>0.0001486089071867092</v>
      </c>
      <c r="Y482" s="1">
        <v>-0.0004086380516850063</v>
      </c>
      <c r="Z482" s="1">
        <v>-0.0003422494526209574</v>
      </c>
      <c r="AA482" s="1">
        <v>0.00607359746842917</v>
      </c>
      <c r="AB482" s="1">
        <v>0.001808339752710886</v>
      </c>
      <c r="AC482" s="1">
        <v>-0.005428361524642433</v>
      </c>
      <c r="AD482" s="1">
        <v>-0.01481027722899331</v>
      </c>
      <c r="AE482" s="1">
        <v>0.004648497629978321</v>
      </c>
      <c r="AF482" s="1">
        <v>0.0128137997155231</v>
      </c>
      <c r="AG482" s="1">
        <v>-0.01112828077873829</v>
      </c>
      <c r="AH482" s="1">
        <v>0.01432077949006416</v>
      </c>
      <c r="AI482" s="1">
        <v>-0.003579467353013399</v>
      </c>
      <c r="AJ482" s="1">
        <v>0.0142658987051798</v>
      </c>
      <c r="AK482" s="1">
        <v>0.02562345233203245</v>
      </c>
      <c r="AL482" s="1">
        <v>-0.01205084085041652</v>
      </c>
      <c r="AM482" s="1">
        <v>0.1861331108049322</v>
      </c>
      <c r="AN482" s="1">
        <v>-0.01325059673158702</v>
      </c>
      <c r="AO482" s="1">
        <v>0.03248294562865284</v>
      </c>
      <c r="AP482" s="1">
        <v>-0.03446556765648834</v>
      </c>
      <c r="AQ482" s="1">
        <v>-0.01110141295489953</v>
      </c>
      <c r="AR482" s="1">
        <v>-0.008522582198877582</v>
      </c>
      <c r="AS482" s="1">
        <v>0.001685060288002971</v>
      </c>
      <c r="AT482" s="1">
        <v>0.03964754256271563</v>
      </c>
      <c r="AU482" s="1">
        <v>0.02398630235213295</v>
      </c>
      <c r="AV482" s="1">
        <v>0.0421687061565903</v>
      </c>
      <c r="AW482" s="1">
        <v>-0.005193503758116003</v>
      </c>
      <c r="AX482" s="1">
        <v>0.008097119758142979</v>
      </c>
      <c r="AY482" s="1">
        <v>-0.01694987950214544</v>
      </c>
      <c r="AZ482" s="1">
        <v>0.03570349530099803</v>
      </c>
      <c r="BA482" s="1">
        <v>0.02272733609697042</v>
      </c>
      <c r="BB482" s="1">
        <v>0.01033411463772693</v>
      </c>
      <c r="BC482" s="1">
        <v>0.01605662740155789</v>
      </c>
      <c r="BD482" s="1">
        <v>0.01768713426264323</v>
      </c>
      <c r="BE482" s="1">
        <v>0.01857141640495219</v>
      </c>
      <c r="BF482" s="1">
        <v>0.001322178458612377</v>
      </c>
      <c r="BG482" s="1">
        <v>-0.01973349693189708</v>
      </c>
      <c r="BH482" s="1">
        <v>0.006398746391897081</v>
      </c>
      <c r="BI482" s="1">
        <v>0.006761368383796373</v>
      </c>
      <c r="BJ482" s="1">
        <v>0.03865401007590097</v>
      </c>
      <c r="BK482" s="1">
        <v>-0.0427184256722154</v>
      </c>
      <c r="BL482" s="1">
        <v>0</v>
      </c>
    </row>
    <row r="483" spans="1:64">
      <c r="A483" s="11">
        <v>44281</v>
      </c>
      <c r="B483" s="1">
        <v>0.01648479337827102</v>
      </c>
      <c r="C483" s="1">
        <v>0.03894835981883071</v>
      </c>
      <c r="D483" s="1">
        <v>0.009519661861480788</v>
      </c>
      <c r="E483" s="1">
        <v>-0.004854360149162962</v>
      </c>
      <c r="F483" s="1">
        <v>0.02130899396701724</v>
      </c>
      <c r="G483" s="1">
        <v>0.0253674043333143</v>
      </c>
      <c r="H483" s="1">
        <v>0.008212886669671127</v>
      </c>
      <c r="I483" s="1">
        <v>0.01150728897758024</v>
      </c>
      <c r="J483" s="1">
        <v>0.01561273185971834</v>
      </c>
      <c r="K483" s="1">
        <v>0.001894112243206125</v>
      </c>
      <c r="L483" s="1">
        <v>0.04568991942111045</v>
      </c>
      <c r="M483" s="1">
        <v>0.003997139840251407</v>
      </c>
      <c r="N483" s="1">
        <v>0.02038430882385778</v>
      </c>
      <c r="O483" s="1">
        <v>0.004612132549806525</v>
      </c>
      <c r="P483" s="1">
        <v>0.02349835027756786</v>
      </c>
      <c r="Q483" s="1">
        <v>0.0005079592022456669</v>
      </c>
      <c r="R483" s="1">
        <v>0.01640002915211847</v>
      </c>
      <c r="S483" s="1">
        <v>0.02775613072578609</v>
      </c>
      <c r="T483" s="1">
        <v>0.02415568096919563</v>
      </c>
      <c r="U483" s="1">
        <v>-0.01100787795793234</v>
      </c>
      <c r="V483" s="1">
        <v>0.02523699469101914</v>
      </c>
      <c r="W483" s="1">
        <v>0.01188491430076577</v>
      </c>
      <c r="X483" s="1">
        <v>0.002081349812633082</v>
      </c>
      <c r="Y483" s="1">
        <v>0.06739480759593297</v>
      </c>
      <c r="Z483" s="1">
        <v>-0.004309475546872332</v>
      </c>
      <c r="AA483" s="1">
        <v>0.006428800072386887</v>
      </c>
      <c r="AB483" s="1">
        <v>0.003910986536984407</v>
      </c>
      <c r="AC483" s="1">
        <v>0.003084967216144374</v>
      </c>
      <c r="AD483" s="1">
        <v>0.001911975150806988</v>
      </c>
      <c r="AE483" s="1">
        <v>-0.0008241706429285012</v>
      </c>
      <c r="AF483" s="1">
        <v>0.0166503015556132</v>
      </c>
      <c r="AG483" s="1">
        <v>0.01173240058702851</v>
      </c>
      <c r="AH483" s="1">
        <v>0.009661819047021236</v>
      </c>
      <c r="AI483" s="1">
        <v>0.02544008609224191</v>
      </c>
      <c r="AJ483" s="1">
        <v>0.01338334095557414</v>
      </c>
      <c r="AK483" s="1">
        <v>0.01299143604075859</v>
      </c>
      <c r="AL483" s="1">
        <v>0.01535480709351433</v>
      </c>
      <c r="AM483" s="1">
        <v>0.1027854423775576</v>
      </c>
      <c r="AN483" s="1">
        <v>0.01781852233452597</v>
      </c>
      <c r="AO483" s="1">
        <v>0.01684470591277698</v>
      </c>
      <c r="AP483" s="1">
        <v>0.01032096924112547</v>
      </c>
      <c r="AQ483" s="1">
        <v>0.02353519792889958</v>
      </c>
      <c r="AR483" s="1">
        <v>0.02425157821529567</v>
      </c>
      <c r="AS483" s="1">
        <v>0.01626041729093219</v>
      </c>
      <c r="AT483" s="1">
        <v>0.01514118880604998</v>
      </c>
      <c r="AU483" s="1">
        <v>0.01154749389313037</v>
      </c>
      <c r="AV483" s="1">
        <v>0.01156045413509399</v>
      </c>
      <c r="AW483" s="1">
        <v>0.002030203514616247</v>
      </c>
      <c r="AX483" s="1">
        <v>0.02627181375181875</v>
      </c>
      <c r="AY483" s="1">
        <v>3.25598152295381E-05</v>
      </c>
      <c r="AZ483" s="1">
        <v>-0.01001776886870198</v>
      </c>
      <c r="BA483" s="1">
        <v>0.02043544544160936</v>
      </c>
      <c r="BB483" s="1">
        <v>0.03521830512472723</v>
      </c>
      <c r="BC483" s="1">
        <v>-0.03385438241576755</v>
      </c>
      <c r="BD483" s="1">
        <v>-0.003565058903837293</v>
      </c>
      <c r="BE483" s="1">
        <v>-0.01170943729662377</v>
      </c>
      <c r="BF483" s="1">
        <v>0.01452467455868311</v>
      </c>
      <c r="BG483" s="1">
        <v>0.02017082599265052</v>
      </c>
      <c r="BH483" s="1">
        <v>0.01549760306807291</v>
      </c>
      <c r="BI483" s="1">
        <v>0.008357648612280721</v>
      </c>
      <c r="BJ483" s="1">
        <v>0.03797027749392279</v>
      </c>
      <c r="BK483" s="1">
        <v>0.004056804958087357</v>
      </c>
      <c r="BL483" s="1">
        <v>0.02850062259896502</v>
      </c>
    </row>
    <row r="484" spans="1:64">
      <c r="A484" s="11">
        <v>44284</v>
      </c>
      <c r="B484" s="1">
        <v>-0.006584487398082373</v>
      </c>
      <c r="C484" s="1">
        <v>0.02308697843314311</v>
      </c>
      <c r="D484" s="1">
        <v>0.01756430528234776</v>
      </c>
      <c r="E484" s="1">
        <v>-0.01951215964686581</v>
      </c>
      <c r="F484" s="1">
        <v>0.01048185017617942</v>
      </c>
      <c r="G484" s="1">
        <v>0.001310769131097844</v>
      </c>
      <c r="H484" s="1">
        <v>-0.004267058346639208</v>
      </c>
      <c r="I484" s="1">
        <v>0.006636249005677497</v>
      </c>
      <c r="J484" s="1">
        <v>-0.003487976484789934</v>
      </c>
      <c r="K484" s="1">
        <v>0.007765307334585803</v>
      </c>
      <c r="L484" s="1">
        <v>-0.04468337105658426</v>
      </c>
      <c r="M484" s="1">
        <v>0.02761875429920924</v>
      </c>
      <c r="N484" s="1">
        <v>0.02024116084970351</v>
      </c>
      <c r="O484" s="1">
        <v>0.004591046252400366</v>
      </c>
      <c r="P484" s="1">
        <v>-0.008021742039159285</v>
      </c>
      <c r="Q484" s="1">
        <v>0</v>
      </c>
      <c r="R484" s="1">
        <v>0.01173212942590007</v>
      </c>
      <c r="S484" s="1">
        <v>-0.01489134807820391</v>
      </c>
      <c r="T484" s="1">
        <v>-0.002922165573640556</v>
      </c>
      <c r="U484" s="1">
        <v>0.0177075291810771</v>
      </c>
      <c r="V484" s="1">
        <v>0</v>
      </c>
      <c r="W484" s="1">
        <v>0.005442916853535706</v>
      </c>
      <c r="X484" s="1">
        <v>0.01483597034616957</v>
      </c>
      <c r="Y484" s="1">
        <v>0.004924229932922852</v>
      </c>
      <c r="Z484" s="1">
        <v>0.01002190375242318</v>
      </c>
      <c r="AA484" s="1">
        <v>0.01246406314282922</v>
      </c>
      <c r="AB484" s="1">
        <v>0.001797917741382493</v>
      </c>
      <c r="AC484" s="1">
        <v>-0.01088248341091824</v>
      </c>
      <c r="AD484" s="1">
        <v>0</v>
      </c>
      <c r="AE484" s="1">
        <v>0.002093667765175722</v>
      </c>
      <c r="AF484" s="1">
        <v>-0.01553956222182806</v>
      </c>
      <c r="AG484" s="1">
        <v>-0.004614935567198386</v>
      </c>
      <c r="AH484" s="1">
        <v>0.02215455022525425</v>
      </c>
      <c r="AI484" s="1">
        <v>0.006878992554488539</v>
      </c>
      <c r="AJ484" s="1">
        <v>-0.02203899039131385</v>
      </c>
      <c r="AK484" s="1">
        <v>-0.01085176837125323</v>
      </c>
      <c r="AL484" s="1">
        <v>0.02755995552727586</v>
      </c>
      <c r="AM484" s="1">
        <v>-0.01743157832438913</v>
      </c>
      <c r="AN484" s="1">
        <v>-0.005243515094632167</v>
      </c>
      <c r="AO484" s="1">
        <v>-0.02971505783203277</v>
      </c>
      <c r="AP484" s="1">
        <v>0.01161307854704008</v>
      </c>
      <c r="AQ484" s="1">
        <v>-0.008177787667952519</v>
      </c>
      <c r="AR484" s="1">
        <v>0.008489611978434342</v>
      </c>
      <c r="AS484" s="1">
        <v>0.01020683049477689</v>
      </c>
      <c r="AT484" s="1">
        <v>-0.02888453674832103</v>
      </c>
      <c r="AU484" s="1">
        <v>-0.01456844314021755</v>
      </c>
      <c r="AV484" s="1">
        <v>-0.03238079724588994</v>
      </c>
      <c r="AW484" s="1">
        <v>-0.01128798264236819</v>
      </c>
      <c r="AX484" s="1">
        <v>0.004891558061060453</v>
      </c>
      <c r="AY484" s="1">
        <v>0</v>
      </c>
      <c r="AZ484" s="1">
        <v>-0.0032737939965648</v>
      </c>
      <c r="BA484" s="1">
        <v>-0.03348651401364855</v>
      </c>
      <c r="BB484" s="1">
        <v>-0.00651222048507516</v>
      </c>
      <c r="BC484" s="1">
        <v>-0.01199266702111268</v>
      </c>
      <c r="BD484" s="1">
        <v>-0.04025051436994376</v>
      </c>
      <c r="BE484" s="1">
        <v>0.01049502533261149</v>
      </c>
      <c r="BF484" s="1">
        <v>0.006852995904362613</v>
      </c>
      <c r="BG484" s="1">
        <v>-0.01768867966966636</v>
      </c>
      <c r="BH484" s="1">
        <v>-0.01046761305984623</v>
      </c>
      <c r="BI484" s="1">
        <v>0.01139634534581613</v>
      </c>
      <c r="BJ484" s="1">
        <v>0.004251085104059804</v>
      </c>
      <c r="BK484" s="1">
        <v>0.02222221063119778</v>
      </c>
      <c r="BL484" s="1">
        <v>0.03674698237117191</v>
      </c>
    </row>
    <row r="485" spans="1:64">
      <c r="A485" s="11">
        <v>44285</v>
      </c>
      <c r="B485" s="1">
        <v>0.01227443582321364</v>
      </c>
      <c r="C485" s="1">
        <v>0.00503501826514996</v>
      </c>
      <c r="D485" s="1">
        <v>0.04096337300325703</v>
      </c>
      <c r="E485" s="1">
        <v>-0.004975199438254529</v>
      </c>
      <c r="F485" s="1">
        <v>0.01079108255739025</v>
      </c>
      <c r="G485" s="1">
        <v>-0.02028961952983721</v>
      </c>
      <c r="H485" s="1">
        <v>0.009544362201719281</v>
      </c>
      <c r="I485" s="1">
        <v>0.00265407702271947</v>
      </c>
      <c r="J485" s="1">
        <v>-0.01477831732782486</v>
      </c>
      <c r="K485" s="1">
        <v>-0.006645597502498379</v>
      </c>
      <c r="L485" s="1">
        <v>0.04632920428946918</v>
      </c>
      <c r="M485" s="1">
        <v>-0.003147685081076546</v>
      </c>
      <c r="N485" s="1">
        <v>-0.01125679549504421</v>
      </c>
      <c r="O485" s="1">
        <v>0.02949725440348305</v>
      </c>
      <c r="P485" s="1">
        <v>0.009573844780661256</v>
      </c>
      <c r="Q485" s="1">
        <v>0.0312241785430365</v>
      </c>
      <c r="R485" s="1">
        <v>-0.01796978161965901</v>
      </c>
      <c r="S485" s="1">
        <v>0.006533315752179414</v>
      </c>
      <c r="T485" s="1">
        <v>-0.01737498194336218</v>
      </c>
      <c r="U485" s="1">
        <v>0.03308992914251818</v>
      </c>
      <c r="V485" s="1">
        <v>0.0464097427039043</v>
      </c>
      <c r="W485" s="1">
        <v>-0.001495880866017485</v>
      </c>
      <c r="X485" s="1">
        <v>0.01602620441909575</v>
      </c>
      <c r="Y485" s="1">
        <v>-0.01274030338545806</v>
      </c>
      <c r="Z485" s="1">
        <v>-0.0001994229721904439</v>
      </c>
      <c r="AA485" s="1">
        <v>0.005847465224605664</v>
      </c>
      <c r="AB485" s="1">
        <v>0.005085261155557186</v>
      </c>
      <c r="AC485" s="1">
        <v>0.03001674187994885</v>
      </c>
      <c r="AD485" s="1">
        <v>0.03685548300302743</v>
      </c>
      <c r="AE485" s="1">
        <v>-0.006710126614654532</v>
      </c>
      <c r="AF485" s="1">
        <v>0.01178921814743816</v>
      </c>
      <c r="AG485" s="1">
        <v>0.0247266149576808</v>
      </c>
      <c r="AH485" s="1">
        <v>-0.006035435766124309</v>
      </c>
      <c r="AI485" s="1">
        <v>0.00294152538274628</v>
      </c>
      <c r="AJ485" s="1">
        <v>0.009375505916586757</v>
      </c>
      <c r="AK485" s="1">
        <v>0.02127660853179836</v>
      </c>
      <c r="AL485" s="1">
        <v>-0.009696744560888759</v>
      </c>
      <c r="AM485" s="1">
        <v>0.01520646701498451</v>
      </c>
      <c r="AN485" s="1">
        <v>-0.01441076879521874</v>
      </c>
      <c r="AO485" s="1">
        <v>0.02218815990050937</v>
      </c>
      <c r="AP485" s="1">
        <v>-0.001089595379498043</v>
      </c>
      <c r="AQ485" s="1">
        <v>-0.001843031157032993</v>
      </c>
      <c r="AR485" s="1">
        <v>-0.005908279864795141</v>
      </c>
      <c r="AS485" s="1">
        <v>-0.0139269209508015</v>
      </c>
      <c r="AT485" s="1">
        <v>0.01793777217062109</v>
      </c>
      <c r="AU485" s="1">
        <v>0.01588707426698543</v>
      </c>
      <c r="AV485" s="1">
        <v>0.02903540802330107</v>
      </c>
      <c r="AW485" s="1">
        <v>0.00848949092303819</v>
      </c>
      <c r="AX485" s="1">
        <v>-0.00470550789171098</v>
      </c>
      <c r="AY485" s="1">
        <v>0.0299202750042693</v>
      </c>
      <c r="AZ485" s="1">
        <v>-0.006867710706859875</v>
      </c>
      <c r="BA485" s="1">
        <v>0.01856883373318841</v>
      </c>
      <c r="BB485" s="1">
        <v>-0.02684073514267304</v>
      </c>
      <c r="BC485" s="1">
        <v>0.03980107885121242</v>
      </c>
      <c r="BD485" s="1">
        <v>0.01164958111209269</v>
      </c>
      <c r="BE485" s="1">
        <v>0.005944239884236868</v>
      </c>
      <c r="BF485" s="1">
        <v>-0.01450955590135139</v>
      </c>
      <c r="BG485" s="1">
        <v>-0.001880757231622066</v>
      </c>
      <c r="BH485" s="1">
        <v>0.004943209768045742</v>
      </c>
      <c r="BI485" s="1">
        <v>-0.006804808729978573</v>
      </c>
      <c r="BJ485" s="1">
        <v>0.0248411767249761</v>
      </c>
      <c r="BK485" s="1">
        <v>-0.03754949812391239</v>
      </c>
      <c r="BL485" s="1">
        <v>0.002905284926833396</v>
      </c>
    </row>
    <row r="486" spans="1:64">
      <c r="A486" s="11">
        <v>44286</v>
      </c>
      <c r="B486" s="1">
        <v>-0.002910050667156994</v>
      </c>
      <c r="C486" s="1">
        <v>-0.02003940426138517</v>
      </c>
      <c r="D486" s="1">
        <v>-0.02389464153028442</v>
      </c>
      <c r="E486" s="1">
        <v>0.003333383875085971</v>
      </c>
      <c r="F486" s="1">
        <v>-0.02288369261956225</v>
      </c>
      <c r="G486" s="1">
        <v>0.0007514855106125484</v>
      </c>
      <c r="H486" s="1">
        <v>-0.01254093536246714</v>
      </c>
      <c r="I486" s="1">
        <v>-0.0188712281663248</v>
      </c>
      <c r="J486" s="1">
        <v>0.03289473684210531</v>
      </c>
      <c r="K486" s="1">
        <v>0.01269600564306872</v>
      </c>
      <c r="L486" s="1">
        <v>-0.004526753001422246</v>
      </c>
      <c r="M486" s="1">
        <v>-0.0106872210335125</v>
      </c>
      <c r="N486" s="1">
        <v>-0.01099238504890265</v>
      </c>
      <c r="O486" s="1">
        <v>-0.02138816178978431</v>
      </c>
      <c r="P486" s="1">
        <v>-0.004787638616156054</v>
      </c>
      <c r="Q486" s="1">
        <v>0.003446377155703173</v>
      </c>
      <c r="R486" s="1">
        <v>0.007805637471582694</v>
      </c>
      <c r="S486" s="1">
        <v>-0.005727389404444061</v>
      </c>
      <c r="T486" s="1">
        <v>-0.006817248575602286</v>
      </c>
      <c r="U486" s="1">
        <v>-0.04827063997885339</v>
      </c>
      <c r="V486" s="1">
        <v>0.02701071498122665</v>
      </c>
      <c r="W486" s="1">
        <v>-0.0004993013916869682</v>
      </c>
      <c r="X486" s="1">
        <v>-0.01339930253063171</v>
      </c>
      <c r="Y486" s="1">
        <v>0.01704075581203313</v>
      </c>
      <c r="Z486" s="1">
        <v>0.006368184184511794</v>
      </c>
      <c r="AA486" s="1">
        <v>0.008567284298343081</v>
      </c>
      <c r="AB486" s="1">
        <v>-0.004761857502058708</v>
      </c>
      <c r="AC486" s="1">
        <v>-0.01729934242129794</v>
      </c>
      <c r="AD486" s="1">
        <v>-0.01284683659326846</v>
      </c>
      <c r="AE486" s="1">
        <v>0.0007648119818082222</v>
      </c>
      <c r="AF486" s="1">
        <v>-0.0145648149041161</v>
      </c>
      <c r="AG486" s="1">
        <v>-0.01310912724606073</v>
      </c>
      <c r="AH486" s="1">
        <v>-0.002806688002726654</v>
      </c>
      <c r="AI486" s="1">
        <v>-0.03273520137088015</v>
      </c>
      <c r="AJ486" s="1">
        <v>0.0002556351059816997</v>
      </c>
      <c r="AK486" s="1">
        <v>-0.01057938580204953</v>
      </c>
      <c r="AL486" s="1">
        <v>0.02267360687255859</v>
      </c>
      <c r="AM486" s="1">
        <v>0.01462190954645259</v>
      </c>
      <c r="AN486" s="1">
        <v>0.01690749079862974</v>
      </c>
      <c r="AO486" s="1">
        <v>-0.01468762273735891</v>
      </c>
      <c r="AP486" s="1">
        <v>0.01610853008459245</v>
      </c>
      <c r="AQ486" s="1">
        <v>0.003498582932855543</v>
      </c>
      <c r="AR486" s="1">
        <v>0.03701922049553019</v>
      </c>
      <c r="AS486" s="1">
        <v>0.003323118845533823</v>
      </c>
      <c r="AT486" s="1">
        <v>-0.01244230354238507</v>
      </c>
      <c r="AU486" s="1">
        <v>-0.01064296622533045</v>
      </c>
      <c r="AV486" s="1">
        <v>-0.0119559627031135</v>
      </c>
      <c r="AW486" s="1">
        <v>0.01596519184759893</v>
      </c>
      <c r="AX486" s="1">
        <v>-0.006684020603746288</v>
      </c>
      <c r="AY486" s="1">
        <v>0.005585444224708525</v>
      </c>
      <c r="AZ486" s="1">
        <v>-0.003908563904107432</v>
      </c>
      <c r="BA486" s="1">
        <v>0.01756338202683905</v>
      </c>
      <c r="BB486" s="1">
        <v>-0.003599857947729324</v>
      </c>
      <c r="BC486" s="1">
        <v>0.05083220558444013</v>
      </c>
      <c r="BD486" s="1">
        <v>0.02072781123520651</v>
      </c>
      <c r="BE486" s="1">
        <v>0.003798744895241457</v>
      </c>
      <c r="BF486" s="1">
        <v>-0.003988697408709441</v>
      </c>
      <c r="BG486" s="1">
        <v>0.04734794493597594</v>
      </c>
      <c r="BH486" s="1">
        <v>0.004033302691386575</v>
      </c>
      <c r="BI486" s="1">
        <v>0.0006630825837021792</v>
      </c>
      <c r="BJ486" s="1">
        <v>-0.02608691401082164</v>
      </c>
      <c r="BK486" s="1">
        <v>-0.004106720252156859</v>
      </c>
      <c r="BL486" s="1">
        <v>0.01158754385827998</v>
      </c>
    </row>
    <row r="487" spans="1:64">
      <c r="A487" s="11">
        <v>44287</v>
      </c>
      <c r="B487" s="1">
        <v>0.03891508984476366</v>
      </c>
      <c r="C487" s="1">
        <v>0.01903118327536646</v>
      </c>
      <c r="D487" s="1">
        <v>0.02485536629083618</v>
      </c>
      <c r="E487" s="1">
        <v>0.0008305773356738211</v>
      </c>
      <c r="F487" s="1">
        <v>0.01767037145690531</v>
      </c>
      <c r="G487" s="1">
        <v>-0.007509932193190072</v>
      </c>
      <c r="H487" s="1">
        <v>0.004689209348195833</v>
      </c>
      <c r="I487" s="1">
        <v>0.009834721035805183</v>
      </c>
      <c r="J487" s="1">
        <v>0.03299358392217355</v>
      </c>
      <c r="K487" s="1">
        <v>0.02162845443110406</v>
      </c>
      <c r="L487" s="1">
        <v>0.02302111560622233</v>
      </c>
      <c r="M487" s="1">
        <v>0.01399440663842944</v>
      </c>
      <c r="N487" s="1">
        <v>-0.01045294033364474</v>
      </c>
      <c r="O487" s="1">
        <v>-0.01360825454247627</v>
      </c>
      <c r="P487" s="1">
        <v>0.002359073928985822</v>
      </c>
      <c r="Q487" s="1">
        <v>0.003741207987244977</v>
      </c>
      <c r="R487" s="1">
        <v>0.006979025147034301</v>
      </c>
      <c r="S487" s="1">
        <v>0.009728621811616156</v>
      </c>
      <c r="T487" s="1">
        <v>0.002574151430217997</v>
      </c>
      <c r="U487" s="1">
        <v>0.02328960288478621</v>
      </c>
      <c r="V487" s="1">
        <v>0.003485431879360901</v>
      </c>
      <c r="W487" s="1">
        <v>0.01470271607750995</v>
      </c>
      <c r="X487" s="1">
        <v>0.01057330766937836</v>
      </c>
      <c r="Y487" s="1">
        <v>0.01068216622768281</v>
      </c>
      <c r="Z487" s="1">
        <v>0.03341335610734375</v>
      </c>
      <c r="AA487" s="1">
        <v>0.005005791547458394</v>
      </c>
      <c r="AB487" s="1">
        <v>0.003887532801156057</v>
      </c>
      <c r="AC487" s="1">
        <v>0</v>
      </c>
      <c r="AD487" s="1">
        <v>0.01283122585120222</v>
      </c>
      <c r="AE487" s="1">
        <v>-0.002483664550106512</v>
      </c>
      <c r="AF487" s="1">
        <v>0.00972226344025251</v>
      </c>
      <c r="AG487" s="1">
        <v>0.005524897122205275</v>
      </c>
      <c r="AH487" s="1">
        <v>0.004113554807417596</v>
      </c>
      <c r="AI487" s="1">
        <v>-0.01838865471614548</v>
      </c>
      <c r="AJ487" s="1">
        <v>0.02998811002577728</v>
      </c>
      <c r="AK487" s="1">
        <v>0.01332447792757074</v>
      </c>
      <c r="AL487" s="1">
        <v>0.0140223573148055</v>
      </c>
      <c r="AM487" s="1">
        <v>-0.01933225425513185</v>
      </c>
      <c r="AN487" s="1">
        <v>0.02790854366927209</v>
      </c>
      <c r="AO487" s="1">
        <v>0.01028949465277185</v>
      </c>
      <c r="AP487" s="1">
        <v>0.03404518398942669</v>
      </c>
      <c r="AQ487" s="1">
        <v>0.03234535865691912</v>
      </c>
      <c r="AR487" s="1">
        <v>0.03472360552637843</v>
      </c>
      <c r="AS487" s="1">
        <v>0.001932130696516987</v>
      </c>
      <c r="AT487" s="1">
        <v>0.01140190811819153</v>
      </c>
      <c r="AU487" s="1">
        <v>0.01767284299021044</v>
      </c>
      <c r="AV487" s="1">
        <v>0.0193610393226904</v>
      </c>
      <c r="AW487" s="1">
        <v>0.01342858032365846</v>
      </c>
      <c r="AX487" s="1">
        <v>0.0160839651572513</v>
      </c>
      <c r="AY487" s="1">
        <v>-0.003681936286029086</v>
      </c>
      <c r="AZ487" s="1">
        <v>-0.003622099289296243</v>
      </c>
      <c r="BA487" s="1">
        <v>0.0355036046263435</v>
      </c>
      <c r="BB487" s="1">
        <v>0.01375291437044579</v>
      </c>
      <c r="BC487" s="1">
        <v>-0.009252455923119962</v>
      </c>
      <c r="BD487" s="1">
        <v>-0.008574031379328106</v>
      </c>
      <c r="BE487" s="1">
        <v>0.01439331596268567</v>
      </c>
      <c r="BF487" s="1">
        <v>-0.01343824427065055</v>
      </c>
      <c r="BG487" s="1">
        <v>0.02499616836395679</v>
      </c>
      <c r="BH487" s="1">
        <v>0.002808852362585768</v>
      </c>
      <c r="BI487" s="1">
        <v>-0.001546090790398136</v>
      </c>
      <c r="BJ487" s="1">
        <v>0.01607133122816928</v>
      </c>
      <c r="BK487" s="1">
        <v>0</v>
      </c>
      <c r="BL487" s="1">
        <v>-0.03837344186430758</v>
      </c>
    </row>
    <row r="488" spans="1:64">
      <c r="A488" s="11">
        <v>44288</v>
      </c>
      <c r="B488" s="1">
        <v>0.01966531097356938</v>
      </c>
      <c r="C488" s="1">
        <v>0.04203913761911648</v>
      </c>
      <c r="D488" s="1">
        <v>-0.003618320899109184</v>
      </c>
      <c r="E488" s="1">
        <v>0.003319552197874831</v>
      </c>
      <c r="F488" s="1">
        <v>0.05747129797851769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row>
    <row r="489" spans="1:64">
      <c r="A489" s="11">
        <v>44291</v>
      </c>
      <c r="B489" s="1">
        <v>0</v>
      </c>
      <c r="C489" s="1">
        <v>0</v>
      </c>
      <c r="D489" s="1">
        <v>0</v>
      </c>
      <c r="E489" s="1">
        <v>0</v>
      </c>
      <c r="F489" s="1">
        <v>0</v>
      </c>
      <c r="G489" s="1">
        <v>0.007734965379959657</v>
      </c>
      <c r="H489" s="1">
        <v>0.0005835122246740099</v>
      </c>
      <c r="I489" s="1">
        <v>0.01258288085451142</v>
      </c>
      <c r="J489" s="1">
        <v>0.004192921231225721</v>
      </c>
      <c r="K489" s="1">
        <v>0.02079404593469847</v>
      </c>
      <c r="L489" s="1">
        <v>0.02444797480705874</v>
      </c>
      <c r="M489" s="1">
        <v>-0.002663418642302906</v>
      </c>
      <c r="N489" s="1">
        <v>0.004189706003071114</v>
      </c>
      <c r="O489" s="1">
        <v>0.006270898340007269</v>
      </c>
      <c r="P489" s="1">
        <v>0.01416710496576057</v>
      </c>
      <c r="Q489" s="1">
        <v>0.001283142703314644</v>
      </c>
      <c r="R489" s="1">
        <v>0.0165662722701605</v>
      </c>
      <c r="S489" s="1">
        <v>0.01838243751452628</v>
      </c>
      <c r="T489" s="1">
        <v>0.006418564355570977</v>
      </c>
      <c r="U489" s="1">
        <v>-0.02106110545970785</v>
      </c>
      <c r="V489" s="1">
        <v>0.01123249652694969</v>
      </c>
      <c r="W489" s="1">
        <v>0.02293025637492074</v>
      </c>
      <c r="X489" s="1">
        <v>-0.004491729672655098</v>
      </c>
      <c r="Y489" s="1">
        <v>0.02618170885503424</v>
      </c>
      <c r="Z489" s="1">
        <v>0.04107121520278656</v>
      </c>
      <c r="AA489" s="1">
        <v>0.02580938203447669</v>
      </c>
      <c r="AB489" s="1">
        <v>0</v>
      </c>
      <c r="AC489" s="1">
        <v>0</v>
      </c>
      <c r="AD489" s="1">
        <v>0.01793841769352489</v>
      </c>
      <c r="AE489" s="1">
        <v>0.01200194156994216</v>
      </c>
      <c r="AF489" s="1">
        <v>0.005300531606101666</v>
      </c>
      <c r="AG489" s="1">
        <v>0</v>
      </c>
      <c r="AH489" s="1">
        <v>0.02083443553715125</v>
      </c>
      <c r="AI489" s="1">
        <v>-0.007705873277906283</v>
      </c>
      <c r="AJ489" s="1">
        <v>-0.009842865396089584</v>
      </c>
      <c r="AK489" s="1">
        <v>-0.0003245807612628493</v>
      </c>
      <c r="AL489" s="1">
        <v>0.03431996207833832</v>
      </c>
      <c r="AM489" s="1">
        <v>0.03763449935552265</v>
      </c>
      <c r="AN489" s="1">
        <v>0.02772847686819224</v>
      </c>
      <c r="AO489" s="1">
        <v>0.0002612562162225274</v>
      </c>
      <c r="AP489" s="1">
        <v>0.002317303844133312</v>
      </c>
      <c r="AQ489" s="1">
        <v>-0.009943542155034346</v>
      </c>
      <c r="AR489" s="1">
        <v>0.01272476364558073</v>
      </c>
      <c r="AS489" s="1">
        <v>-0.0005510843233741403</v>
      </c>
      <c r="AT489" s="1">
        <v>0.007609558860912413</v>
      </c>
      <c r="AU489" s="1">
        <v>0.0004315728789674456</v>
      </c>
      <c r="AV489" s="1">
        <v>-0.003323878963806148</v>
      </c>
      <c r="AW489" s="1">
        <v>0</v>
      </c>
      <c r="AX489" s="1">
        <v>0.005653385464224225</v>
      </c>
      <c r="AY489" s="1">
        <v>0.02318462601085503</v>
      </c>
      <c r="AZ489" s="1">
        <v>0.0115117783266403</v>
      </c>
      <c r="BA489" s="1">
        <v>0.0007384712960030182</v>
      </c>
      <c r="BB489" s="1">
        <v>0.01460082028758136</v>
      </c>
      <c r="BC489" s="1">
        <v>0.04427659122771899</v>
      </c>
      <c r="BD489" s="1">
        <v>0.04551661498651693</v>
      </c>
      <c r="BE489" s="1">
        <v>0.01960969961174297</v>
      </c>
      <c r="BF489" s="1">
        <v>0.008472476554492792</v>
      </c>
      <c r="BG489" s="1">
        <v>-0.01568503514872488</v>
      </c>
      <c r="BH489" s="1">
        <v>0.01556801547738829</v>
      </c>
      <c r="BI489" s="1">
        <v>0.02809329840296648</v>
      </c>
      <c r="BJ489" s="1">
        <v>0.004393839524101217</v>
      </c>
      <c r="BK489" s="1">
        <v>0</v>
      </c>
      <c r="BL489" s="1">
        <v>0.02441930202145293</v>
      </c>
    </row>
    <row r="490" spans="1:64">
      <c r="A490" s="11">
        <v>44292</v>
      </c>
      <c r="B490" s="1">
        <v>-0.03133970764355365</v>
      </c>
      <c r="C490" s="1">
        <v>0.0007027671897876786</v>
      </c>
      <c r="D490" s="1">
        <v>-0.01999751460701393</v>
      </c>
      <c r="E490" s="1">
        <v>-0.001654368691074604</v>
      </c>
      <c r="F490" s="1">
        <v>-0.01663735159171298</v>
      </c>
      <c r="G490" s="1">
        <v>0.0009177121188139736</v>
      </c>
      <c r="H490" s="1">
        <v>0.003109760095264313</v>
      </c>
      <c r="I490" s="1">
        <v>0.002893959642508825</v>
      </c>
      <c r="J490" s="1">
        <v>0.0001228310965613044</v>
      </c>
      <c r="K490" s="1">
        <v>-0.0009018902147276409</v>
      </c>
      <c r="L490" s="1">
        <v>-0.02169486137116883</v>
      </c>
      <c r="M490" s="1">
        <v>-0.01043929880191408</v>
      </c>
      <c r="N490" s="1">
        <v>0.02339105282324505</v>
      </c>
      <c r="O490" s="1">
        <v>-0.0004154604430173237</v>
      </c>
      <c r="P490" s="1">
        <v>-0.003503703726610463</v>
      </c>
      <c r="Q490" s="1">
        <v>0.0205650906479824</v>
      </c>
      <c r="R490" s="1">
        <v>-0.001940089109839227</v>
      </c>
      <c r="S490" s="1">
        <v>-0.008340493728953957</v>
      </c>
      <c r="T490" s="1">
        <v>0.01488088670772303</v>
      </c>
      <c r="U490" s="1">
        <v>0.03785488958990535</v>
      </c>
      <c r="V490" s="1">
        <v>0.01378422452821182</v>
      </c>
      <c r="W490" s="1">
        <v>-0.005913397475579396</v>
      </c>
      <c r="X490" s="1">
        <v>0.0148588635246083</v>
      </c>
      <c r="Y490" s="1">
        <v>0.01782817947684179</v>
      </c>
      <c r="Z490" s="1">
        <v>-0.0003594013834691268</v>
      </c>
      <c r="AA490" s="1">
        <v>0.004340408625082004</v>
      </c>
      <c r="AB490" s="1">
        <v>0.007447203628265786</v>
      </c>
      <c r="AC490" s="1">
        <v>0.00862467163218561</v>
      </c>
      <c r="AD490" s="1">
        <v>0.0007091235330531909</v>
      </c>
      <c r="AE490" s="1">
        <v>-0.00693916112220383</v>
      </c>
      <c r="AF490" s="1">
        <v>-0.007030181259657931</v>
      </c>
      <c r="AG490" s="1">
        <v>0.001402904314716569</v>
      </c>
      <c r="AH490" s="1">
        <v>0.0005809924826065682</v>
      </c>
      <c r="AI490" s="1">
        <v>0.03270289209597288</v>
      </c>
      <c r="AJ490" s="1">
        <v>0.00701699084211338</v>
      </c>
      <c r="AK490" s="1">
        <v>-0.005196478828629947</v>
      </c>
      <c r="AL490" s="1">
        <v>-0.008578530526913486</v>
      </c>
      <c r="AM490" s="1">
        <v>-0.008347894036718539</v>
      </c>
      <c r="AN490" s="1">
        <v>-0.004857960324822108</v>
      </c>
      <c r="AO490" s="1">
        <v>-0.001240093307442791</v>
      </c>
      <c r="AP490" s="1">
        <v>0.007139376160559152</v>
      </c>
      <c r="AQ490" s="1">
        <v>0.01639179697673865</v>
      </c>
      <c r="AR490" s="1">
        <v>-0.009008077936944248</v>
      </c>
      <c r="AS490" s="1">
        <v>-0.006339346005180935</v>
      </c>
      <c r="AT490" s="1">
        <v>-0.007608034193476776</v>
      </c>
      <c r="AU490" s="1">
        <v>0.003126597635901174</v>
      </c>
      <c r="AV490" s="1">
        <v>0.004287810831975936</v>
      </c>
      <c r="AW490" s="1">
        <v>0.00704812389476106</v>
      </c>
      <c r="AX490" s="1">
        <v>0.001445503631974709</v>
      </c>
      <c r="AY490" s="1">
        <v>0.007578791780091354</v>
      </c>
      <c r="AZ490" s="1">
        <v>-0.0041931559223648</v>
      </c>
      <c r="BA490" s="1">
        <v>0.01570733559121362</v>
      </c>
      <c r="BB490" s="1">
        <v>0.0003398958842333322</v>
      </c>
      <c r="BC490" s="1">
        <v>0.0008247761127986308</v>
      </c>
      <c r="BD490" s="1">
        <v>0.01262520349135321</v>
      </c>
      <c r="BE490" s="1">
        <v>-0.01344712743754362</v>
      </c>
      <c r="BF490" s="1">
        <v>-0.01569515485031736</v>
      </c>
      <c r="BG490" s="1">
        <v>0.00705689304502144</v>
      </c>
      <c r="BH490" s="1">
        <v>0.01600291905738938</v>
      </c>
      <c r="BI490" s="1">
        <v>0.004805319147267673</v>
      </c>
      <c r="BJ490" s="1">
        <v>0.02192685124140947</v>
      </c>
      <c r="BK490" s="1">
        <v>-0.02105260636233597</v>
      </c>
      <c r="BL490" s="1">
        <v>-0.03720930780572707</v>
      </c>
    </row>
    <row r="491" spans="1:64">
      <c r="A491" s="11">
        <v>44293</v>
      </c>
      <c r="B491" s="1">
        <v>-0.01967286124828649</v>
      </c>
      <c r="C491" s="1">
        <v>-0.04884812068735367</v>
      </c>
      <c r="D491" s="1">
        <v>-0.005057610230215559</v>
      </c>
      <c r="E491" s="1">
        <v>0.0008285129733274221</v>
      </c>
      <c r="F491" s="1">
        <v>-0.03058753353596877</v>
      </c>
      <c r="G491" s="1">
        <v>0.001166950120533805</v>
      </c>
      <c r="H491" s="1">
        <v>0.002131462350466906</v>
      </c>
      <c r="I491" s="1">
        <v>-0.01230602172114892</v>
      </c>
      <c r="J491" s="1">
        <v>0.009331955845442552</v>
      </c>
      <c r="K491" s="1">
        <v>0.01723733655641202</v>
      </c>
      <c r="L491" s="1">
        <v>-0.003880650099247207</v>
      </c>
      <c r="M491" s="1">
        <v>0.03876350394573969</v>
      </c>
      <c r="N491" s="1">
        <v>-0.02233598903447875</v>
      </c>
      <c r="O491" s="1">
        <v>-0.0008312662442768737</v>
      </c>
      <c r="P491" s="1">
        <v>-0.01607297517653461</v>
      </c>
      <c r="Q491" s="1">
        <v>0.005261873860463284</v>
      </c>
      <c r="R491" s="1">
        <v>-0.003637638963753798</v>
      </c>
      <c r="S491" s="1">
        <v>-0.00564921605431068</v>
      </c>
      <c r="T491" s="1">
        <v>-0.02073736265177006</v>
      </c>
      <c r="U491" s="1">
        <v>-0.03045589365857715</v>
      </c>
      <c r="V491" s="1">
        <v>0.002860130314660481</v>
      </c>
      <c r="W491" s="1">
        <v>-0.01777690526400222</v>
      </c>
      <c r="X491" s="1">
        <v>0.002499775774319701</v>
      </c>
      <c r="Y491" s="1">
        <v>-0.009502746148930097</v>
      </c>
      <c r="Z491" s="1">
        <v>0.01120573613855913</v>
      </c>
      <c r="AA491" s="1">
        <v>-0.008789912272270217</v>
      </c>
      <c r="AB491" s="1">
        <v>0.009461762055207545</v>
      </c>
      <c r="AC491" s="1">
        <v>0.01663352754085912</v>
      </c>
      <c r="AD491" s="1">
        <v>0.01353499518168344</v>
      </c>
      <c r="AE491" s="1">
        <v>-0.00101631303794536</v>
      </c>
      <c r="AF491" s="1">
        <v>0.01566798865494956</v>
      </c>
      <c r="AG491" s="1">
        <v>0.01214089481362723</v>
      </c>
      <c r="AH491" s="1">
        <v>0.003219120925992858</v>
      </c>
      <c r="AI491" s="1">
        <v>-0.008038313746472014</v>
      </c>
      <c r="AJ491" s="1">
        <v>-0.03036087573169088</v>
      </c>
      <c r="AK491" s="1">
        <v>0.008488363232354912</v>
      </c>
      <c r="AL491" s="1">
        <v>0.02230126805485466</v>
      </c>
      <c r="AM491" s="1">
        <v>-0.01403011431332146</v>
      </c>
      <c r="AN491" s="1">
        <v>0.00823033690480135</v>
      </c>
      <c r="AO491" s="1">
        <v>0.007646011109712525</v>
      </c>
      <c r="AP491" s="1">
        <v>0.004517585450110939</v>
      </c>
      <c r="AQ491" s="1">
        <v>-0.03617033878746345</v>
      </c>
      <c r="AR491" s="1">
        <v>0.02034407247010139</v>
      </c>
      <c r="AS491" s="1">
        <v>-0.003883667639539623</v>
      </c>
      <c r="AT491" s="1">
        <v>0.004791554379008023</v>
      </c>
      <c r="AU491" s="1">
        <v>0.009780776912650335</v>
      </c>
      <c r="AV491" s="1">
        <v>0.001897557336199895</v>
      </c>
      <c r="AW491" s="1">
        <v>0.00923855785862715</v>
      </c>
      <c r="AX491" s="1">
        <v>0.002886959132736733</v>
      </c>
      <c r="AY491" s="1">
        <v>0.002114069946952846</v>
      </c>
      <c r="AZ491" s="1">
        <v>-0.01834579065561825</v>
      </c>
      <c r="BA491" s="1">
        <v>-0.01670991837933444</v>
      </c>
      <c r="BB491" s="1">
        <v>0.002209078325220215</v>
      </c>
      <c r="BC491" s="1">
        <v>-0.02985742820893089</v>
      </c>
      <c r="BD491" s="1">
        <v>-0.01848668533725339</v>
      </c>
      <c r="BE491" s="1">
        <v>0.002028668743091266</v>
      </c>
      <c r="BF491" s="1">
        <v>0.003485607180942152</v>
      </c>
      <c r="BG491" s="1">
        <v>-0.01902568636671453</v>
      </c>
      <c r="BH491" s="1">
        <v>-0.03841439985978423</v>
      </c>
      <c r="BI491" s="1">
        <v>-0.002141415483885689</v>
      </c>
      <c r="BJ491" s="1">
        <v>-0.04430410102969484</v>
      </c>
      <c r="BK491" s="1">
        <v>-0.006451632199321988</v>
      </c>
      <c r="BL491" s="1">
        <v>-0.001811606852662462</v>
      </c>
    </row>
    <row r="492" spans="1:64">
      <c r="A492" s="11">
        <v>44294</v>
      </c>
      <c r="B492" s="1">
        <v>-0.0004836397534777603</v>
      </c>
      <c r="C492" s="1">
        <v>0.008233209229344673</v>
      </c>
      <c r="D492" s="1">
        <v>0.03983586747008094</v>
      </c>
      <c r="E492" s="1">
        <v>0.01324498128764051</v>
      </c>
      <c r="F492" s="1">
        <v>0.004366793490613308</v>
      </c>
      <c r="G492" s="1">
        <v>-0.002747471321745243</v>
      </c>
      <c r="H492" s="1">
        <v>-0.004447130932947352</v>
      </c>
      <c r="I492" s="1">
        <v>0.005757154573813095</v>
      </c>
      <c r="J492" s="1">
        <v>0.01399028672230984</v>
      </c>
      <c r="K492" s="1">
        <v>0.006071242952548017</v>
      </c>
      <c r="L492" s="1">
        <v>0.01780960836286005</v>
      </c>
      <c r="M492" s="1">
        <v>-0.01511579027663335</v>
      </c>
      <c r="N492" s="1">
        <v>0.01251001396116269</v>
      </c>
      <c r="O492" s="1">
        <v>-0.003327831290926175</v>
      </c>
      <c r="P492" s="1">
        <v>0.007564461788783783</v>
      </c>
      <c r="Q492" s="1">
        <v>0.001368026390650146</v>
      </c>
      <c r="R492" s="1">
        <v>0.006716500545127957</v>
      </c>
      <c r="S492" s="1">
        <v>0.01073097026921777</v>
      </c>
      <c r="T492" s="1">
        <v>0.003850198505590763</v>
      </c>
      <c r="U492" s="1">
        <v>-0.0135431913456292</v>
      </c>
      <c r="V492" s="1">
        <v>0.05410020489041156</v>
      </c>
      <c r="W492" s="1">
        <v>0.004225395095180495</v>
      </c>
      <c r="X492" s="1">
        <v>0.01145227162067552</v>
      </c>
      <c r="Y492" s="1">
        <v>0.01944718050106786</v>
      </c>
      <c r="Z492" s="1">
        <v>0.007005458607767689</v>
      </c>
      <c r="AA492" s="1">
        <v>0.002290861881871553</v>
      </c>
      <c r="AB492" s="1">
        <v>0.007322865550003943</v>
      </c>
      <c r="AC492" s="1">
        <v>0.01394163670620396</v>
      </c>
      <c r="AD492" s="1">
        <v>0.006677167225097813</v>
      </c>
      <c r="AE492" s="1">
        <v>0.001208049748028461</v>
      </c>
      <c r="AF492" s="1">
        <v>0.001226380986715458</v>
      </c>
      <c r="AG492" s="1">
        <v>0.001499549954824708</v>
      </c>
      <c r="AH492" s="1">
        <v>0.01533444858025002</v>
      </c>
      <c r="AI492" s="1">
        <v>0.02130436815980818</v>
      </c>
      <c r="AJ492" s="1">
        <v>0.01291814649769085</v>
      </c>
      <c r="AK492" s="1">
        <v>-0.007607472100701007</v>
      </c>
      <c r="AL492" s="1">
        <v>-0.0002236012809019305</v>
      </c>
      <c r="AM492" s="1">
        <v>0.02774810658580407</v>
      </c>
      <c r="AN492" s="1">
        <v>0.01340534655043113</v>
      </c>
      <c r="AO492" s="1">
        <v>-0.008625688854206559</v>
      </c>
      <c r="AP492" s="1">
        <v>0.01387598857561656</v>
      </c>
      <c r="AQ492" s="1">
        <v>0.01489505785652367</v>
      </c>
      <c r="AR492" s="1">
        <v>0.0122673595275995</v>
      </c>
      <c r="AS492" s="1">
        <v>0.001392391633879608</v>
      </c>
      <c r="AT492" s="1">
        <v>-0.0007853584010618642</v>
      </c>
      <c r="AU492" s="1">
        <v>-0.01043112666386903</v>
      </c>
      <c r="AV492" s="1">
        <v>-0.003314436005991461</v>
      </c>
      <c r="AW492" s="1">
        <v>0.01664366246545845</v>
      </c>
      <c r="AX492" s="1">
        <v>0.00191916128078895</v>
      </c>
      <c r="AY492" s="1">
        <v>0.01398745778813693</v>
      </c>
      <c r="AZ492" s="1">
        <v>-0.001838298936413185</v>
      </c>
      <c r="BA492" s="1">
        <v>0.004011029041386838</v>
      </c>
      <c r="BB492" s="1">
        <v>-0.002938792482842456</v>
      </c>
      <c r="BC492" s="1">
        <v>0.01912159613436426</v>
      </c>
      <c r="BD492" s="1">
        <v>-0.003504157861296542</v>
      </c>
      <c r="BE492" s="1">
        <v>0.01240078962825142</v>
      </c>
      <c r="BF492" s="1">
        <v>-0.002051299660414507</v>
      </c>
      <c r="BG492" s="1">
        <v>0.01152162202835116</v>
      </c>
      <c r="BH492" s="1">
        <v>0.01601893816020783</v>
      </c>
      <c r="BI492" s="1">
        <v>-0.0006437139063210084</v>
      </c>
      <c r="BJ492" s="1">
        <v>0.03751184521108875</v>
      </c>
      <c r="BK492" s="1">
        <v>-0.047619031329457</v>
      </c>
      <c r="BL492" s="1">
        <v>-0.01270419098179199</v>
      </c>
    </row>
    <row r="493" spans="1:64">
      <c r="A493" s="11">
        <v>44295</v>
      </c>
      <c r="B493" s="1">
        <v>-0.02697144299071708</v>
      </c>
      <c r="C493" s="1">
        <v>-0.02848978173079031</v>
      </c>
      <c r="D493" s="1">
        <v>-0.02567698053272838</v>
      </c>
      <c r="E493" s="1">
        <v>0.007352969876167625</v>
      </c>
      <c r="F493" s="1">
        <v>-0.02415457977983104</v>
      </c>
      <c r="G493" s="1">
        <v>0.009350343962520213</v>
      </c>
      <c r="H493" s="1">
        <v>0.002913207981470656</v>
      </c>
      <c r="I493" s="1">
        <v>0.0004270416119307452</v>
      </c>
      <c r="J493" s="1">
        <v>-0.007078540476204154</v>
      </c>
      <c r="K493" s="1">
        <v>0.02209562242522667</v>
      </c>
      <c r="L493" s="1">
        <v>0.001503951685105198</v>
      </c>
      <c r="M493" s="1">
        <v>-0.00359720494914928</v>
      </c>
      <c r="N493" s="1">
        <v>-0.02160010434594017</v>
      </c>
      <c r="O493" s="1">
        <v>-0.002921487076437024</v>
      </c>
      <c r="P493" s="1">
        <v>0.01151495309031092</v>
      </c>
      <c r="Q493" s="1">
        <v>0.04817355291491854</v>
      </c>
      <c r="R493" s="1">
        <v>0.005509250508262564</v>
      </c>
      <c r="S493" s="1">
        <v>0.006120499295971582</v>
      </c>
      <c r="T493" s="1">
        <v>0.004261719230852723</v>
      </c>
      <c r="U493" s="1">
        <v>0.008517106224466664</v>
      </c>
      <c r="V493" s="1">
        <v>0.01623390396504254</v>
      </c>
      <c r="W493" s="1">
        <v>0.009957910996963859</v>
      </c>
      <c r="X493" s="1">
        <v>0.004455032130270764</v>
      </c>
      <c r="Y493" s="1">
        <v>0.005290374361540895</v>
      </c>
      <c r="Z493" s="1">
        <v>0.009022490251763493</v>
      </c>
      <c r="AA493" s="1">
        <v>0.01489328617229013</v>
      </c>
      <c r="AB493" s="1">
        <v>0.0005816119512138673</v>
      </c>
      <c r="AC493" s="1">
        <v>-0.005909041498765477</v>
      </c>
      <c r="AD493" s="1">
        <v>0.0006598077283181958</v>
      </c>
      <c r="AE493" s="1">
        <v>-0.007367363388826043</v>
      </c>
      <c r="AF493" s="1">
        <v>0.007478023795093547</v>
      </c>
      <c r="AG493" s="1">
        <v>-0.003685403523703723</v>
      </c>
      <c r="AH493" s="1">
        <v>0.0005440863397581097</v>
      </c>
      <c r="AI493" s="1">
        <v>0.01778857691970459</v>
      </c>
      <c r="AJ493" s="1">
        <v>0.02694252340287751</v>
      </c>
      <c r="AK493" s="1">
        <v>0.009949190908696615</v>
      </c>
      <c r="AL493" s="1">
        <v>-0.001789015328887755</v>
      </c>
      <c r="AM493" s="1">
        <v>-0.01003812839046048</v>
      </c>
      <c r="AN493" s="1">
        <v>0.01026652873865075</v>
      </c>
      <c r="AO493" s="1">
        <v>0.005037413365356125</v>
      </c>
      <c r="AP493" s="1">
        <v>0.001316276184238685</v>
      </c>
      <c r="AQ493" s="1">
        <v>-0.009434914792407878</v>
      </c>
      <c r="AR493" s="1">
        <v>0.005796941812203915</v>
      </c>
      <c r="AS493" s="1">
        <v>0.01779738101218631</v>
      </c>
      <c r="AT493" s="1">
        <v>0.01179035726011057</v>
      </c>
      <c r="AU493" s="1">
        <v>0.01484341058835037</v>
      </c>
      <c r="AV493" s="1">
        <v>0.008550987711305025</v>
      </c>
      <c r="AW493" s="1">
        <v>-0.01064129660080948</v>
      </c>
      <c r="AX493" s="1">
        <v>0.0009576494274037284</v>
      </c>
      <c r="AY493" s="1">
        <v>0.001718684664060222</v>
      </c>
      <c r="AZ493" s="1">
        <v>-0.003990081511989096</v>
      </c>
      <c r="BA493" s="1">
        <v>0.02975183052927166</v>
      </c>
      <c r="BB493" s="1">
        <v>0.01751402109110756</v>
      </c>
      <c r="BC493" s="1">
        <v>-0.009915155733034697</v>
      </c>
      <c r="BD493" s="1">
        <v>0.01098901098901095</v>
      </c>
      <c r="BE493" s="1">
        <v>0.006843116113363301</v>
      </c>
      <c r="BF493" s="1">
        <v>0.03126969441669081</v>
      </c>
      <c r="BG493" s="1">
        <v>0.003227299292874575</v>
      </c>
      <c r="BH493" s="1">
        <v>-0.09514717800368466</v>
      </c>
      <c r="BI493" s="1">
        <v>0.0005009019029464934</v>
      </c>
      <c r="BJ493" s="1">
        <v>-0.01127834051910426</v>
      </c>
      <c r="BK493" s="1">
        <v>0.05681818426717355</v>
      </c>
      <c r="BL493" s="1">
        <v>0.02083335768163641</v>
      </c>
    </row>
    <row r="494" spans="1:64">
      <c r="A494" s="11">
        <v>44298</v>
      </c>
      <c r="B494" s="1">
        <v>-0.01429453374663969</v>
      </c>
      <c r="C494" s="1">
        <v>-0.01624573002923746</v>
      </c>
      <c r="D494" s="1">
        <v>-0.02382013724420873</v>
      </c>
      <c r="E494" s="1">
        <v>-0.01297642964962276</v>
      </c>
      <c r="F494" s="1">
        <v>-0.005499979190334403</v>
      </c>
      <c r="G494" s="1">
        <v>0.001158103518853926</v>
      </c>
      <c r="H494" s="1">
        <v>0.0154918236397803</v>
      </c>
      <c r="I494" s="1">
        <v>0.01929983751388398</v>
      </c>
      <c r="J494" s="1">
        <v>-0.05050749392556952</v>
      </c>
      <c r="K494" s="1">
        <v>0.00213212187302747</v>
      </c>
      <c r="L494" s="1">
        <v>0.0182909005077323</v>
      </c>
      <c r="M494" s="1">
        <v>0.004091451243446453</v>
      </c>
      <c r="N494" s="1">
        <v>0.09269623919462355</v>
      </c>
      <c r="O494" s="1">
        <v>0.01046468064599493</v>
      </c>
      <c r="P494" s="1">
        <v>-0.004280414972161362</v>
      </c>
      <c r="Q494" s="1">
        <v>0.02346135016975182</v>
      </c>
      <c r="R494" s="1">
        <v>0.004405163810117907</v>
      </c>
      <c r="S494" s="1">
        <v>-0.003972717835564965</v>
      </c>
      <c r="T494" s="1">
        <v>-0.000636635843967337</v>
      </c>
      <c r="U494" s="1">
        <v>0.02470535207778513</v>
      </c>
      <c r="V494" s="1">
        <v>-0.01441804956013082</v>
      </c>
      <c r="W494" s="1">
        <v>0.01124840347958012</v>
      </c>
      <c r="X494" s="1">
        <v>0.002840004147334874</v>
      </c>
      <c r="Y494" s="1">
        <v>-0.002681889423769679</v>
      </c>
      <c r="Z494" s="1">
        <v>-0.01360086078507583</v>
      </c>
      <c r="AA494" s="1">
        <v>0.00145315065044338</v>
      </c>
      <c r="AB494" s="1">
        <v>0.006393403135770415</v>
      </c>
      <c r="AC494" s="1">
        <v>-0.01108828459746003</v>
      </c>
      <c r="AD494" s="1">
        <v>-0.01037642499966895</v>
      </c>
      <c r="AE494" s="1">
        <v>0.01740354203188121</v>
      </c>
      <c r="AF494" s="1">
        <v>-0.002111576647633617</v>
      </c>
      <c r="AG494" s="1">
        <v>0.02623978390687931</v>
      </c>
      <c r="AH494" s="1">
        <v>0.004194374707699122</v>
      </c>
      <c r="AI494" s="1">
        <v>0.01807494055154191</v>
      </c>
      <c r="AJ494" s="1">
        <v>0.003043036086240347</v>
      </c>
      <c r="AK494" s="1">
        <v>0.01195092725552716</v>
      </c>
      <c r="AL494" s="1">
        <v>-0.002944322266258848</v>
      </c>
      <c r="AM494" s="1">
        <v>0.06678320633751533</v>
      </c>
      <c r="AN494" s="1">
        <v>0.0002345020178255997</v>
      </c>
      <c r="AO494" s="1">
        <v>0.01685845514446394</v>
      </c>
      <c r="AP494" s="1">
        <v>-0.004555956623942814</v>
      </c>
      <c r="AQ494" s="1">
        <v>0.007792954143833519</v>
      </c>
      <c r="AR494" s="1">
        <v>0.05618073750529273</v>
      </c>
      <c r="AS494" s="1">
        <v>0.01010956014989728</v>
      </c>
      <c r="AT494" s="1">
        <v>0.003329507687157784</v>
      </c>
      <c r="AU494" s="1">
        <v>0.0128246809302992</v>
      </c>
      <c r="AV494" s="1">
        <v>0.008949714310374723</v>
      </c>
      <c r="AW494" s="1">
        <v>0.004688367279838124</v>
      </c>
      <c r="AX494" s="1">
        <v>0.01355451670082952</v>
      </c>
      <c r="AY494" s="1">
        <v>-0.02430610760318908</v>
      </c>
      <c r="AZ494" s="1">
        <v>-0.003081688652418424</v>
      </c>
      <c r="BA494" s="1">
        <v>0.03185301525053319</v>
      </c>
      <c r="BB494" s="1">
        <v>0.01654420409760915</v>
      </c>
      <c r="BC494" s="1">
        <v>0.03686741230129442</v>
      </c>
      <c r="BD494" s="1">
        <v>-0.000869585120159666</v>
      </c>
      <c r="BE494" s="1">
        <v>0.01728634877759694</v>
      </c>
      <c r="BF494" s="1">
        <v>-5.32015241365702E-05</v>
      </c>
      <c r="BG494" s="1">
        <v>-0.004503661173703044</v>
      </c>
      <c r="BH494" s="1">
        <v>-0.05038030738859611</v>
      </c>
      <c r="BI494" s="1">
        <v>0.000143154931296241</v>
      </c>
      <c r="BJ494" s="1">
        <v>-0.03449410438463996</v>
      </c>
      <c r="BK494" s="1">
        <v>0.04301070006245533</v>
      </c>
      <c r="BL494" s="1">
        <v>0.005402127062934303</v>
      </c>
    </row>
    <row r="495" spans="1:64">
      <c r="A495" s="11">
        <v>44299</v>
      </c>
      <c r="B495" s="1">
        <v>-0.007692325622664198</v>
      </c>
      <c r="C495" s="1">
        <v>0.007318363277341255</v>
      </c>
      <c r="D495" s="1">
        <v>0.007226275072545141</v>
      </c>
      <c r="E495" s="1">
        <v>0.009860294261970992</v>
      </c>
      <c r="F495" s="1">
        <v>0.006028188336897111</v>
      </c>
      <c r="G495" s="1">
        <v>0.01627571816134821</v>
      </c>
      <c r="H495" s="1">
        <v>-0.002860508480330037</v>
      </c>
      <c r="I495" s="1">
        <v>-0.001424310071586832</v>
      </c>
      <c r="J495" s="1">
        <v>0.020488681252681</v>
      </c>
      <c r="K495" s="1">
        <v>0.006098747605224553</v>
      </c>
      <c r="L495" s="1">
        <v>-0.01139406752877903</v>
      </c>
      <c r="M495" s="1">
        <v>0</v>
      </c>
      <c r="N495" s="1">
        <v>-0.008688148702565179</v>
      </c>
      <c r="O495" s="1">
        <v>-0.01325600792777148</v>
      </c>
      <c r="P495" s="1">
        <v>-0.005990751672917294</v>
      </c>
      <c r="Q495" s="1">
        <v>-0.01971204213511157</v>
      </c>
      <c r="R495" s="1">
        <v>0.001096376174406055</v>
      </c>
      <c r="S495" s="1">
        <v>0.00261751292598067</v>
      </c>
      <c r="T495" s="1">
        <v>-0.004883131212866432</v>
      </c>
      <c r="U495" s="1">
        <v>-0.02826127882525997</v>
      </c>
      <c r="V495" s="1">
        <v>-0.04255666428182858</v>
      </c>
      <c r="W495" s="1">
        <v>-0.0007552912030523995</v>
      </c>
      <c r="X495" s="1">
        <v>-0.001468369087085586</v>
      </c>
      <c r="Y495" s="1">
        <v>0.01496778536583854</v>
      </c>
      <c r="Z495" s="1">
        <v>0.005534888291202966</v>
      </c>
      <c r="AA495" s="1">
        <v>0.005948446718645917</v>
      </c>
      <c r="AB495" s="1">
        <v>-0.003753944488133265</v>
      </c>
      <c r="AC495" s="1">
        <v>-0.01306202031027537</v>
      </c>
      <c r="AD495" s="1">
        <v>-0.01907719609582958</v>
      </c>
      <c r="AE495" s="1">
        <v>-0.00804989387948063</v>
      </c>
      <c r="AF495" s="1">
        <v>-0.01192695601128813</v>
      </c>
      <c r="AG495" s="1">
        <v>-0.01441773067373475</v>
      </c>
      <c r="AH495" s="1">
        <v>-0.001907990127657855</v>
      </c>
      <c r="AI495" s="1">
        <v>0.0004014107042100701</v>
      </c>
      <c r="AJ495" s="1">
        <v>0.009593294340179082</v>
      </c>
      <c r="AK495" s="1">
        <v>-0.009735031624331203</v>
      </c>
      <c r="AL495" s="1">
        <v>-0.005713547956843645</v>
      </c>
      <c r="AM495" s="1">
        <v>0.02294336479368697</v>
      </c>
      <c r="AN495" s="1">
        <v>0.01008164654480947</v>
      </c>
      <c r="AO495" s="1">
        <v>-0.01088193777176738</v>
      </c>
      <c r="AP495" s="1">
        <v>0.001718497632925198</v>
      </c>
      <c r="AQ495" s="1">
        <v>0.01393803103490399</v>
      </c>
      <c r="AR495" s="1">
        <v>0.03093550630912723</v>
      </c>
      <c r="AS495" s="1">
        <v>0.005139382056383646</v>
      </c>
      <c r="AT495" s="1">
        <v>-0.01764298988349777</v>
      </c>
      <c r="AU495" s="1">
        <v>-0.002930134065630918</v>
      </c>
      <c r="AV495" s="1">
        <v>-0.02707756140848627</v>
      </c>
      <c r="AW495" s="1">
        <v>-0.01098003515184409</v>
      </c>
      <c r="AX495" s="1">
        <v>-0.01085599761227185</v>
      </c>
      <c r="AY495" s="1">
        <v>-0.04209536813270931</v>
      </c>
      <c r="AZ495" s="1">
        <v>-0.008655364449147274</v>
      </c>
      <c r="BA495" s="1">
        <v>0.004155517663139152</v>
      </c>
      <c r="BB495" s="1">
        <v>-0.03046749561139839</v>
      </c>
      <c r="BC495" s="1">
        <v>0.0859569036478478</v>
      </c>
      <c r="BD495" s="1">
        <v>-0.03002605049842555</v>
      </c>
      <c r="BE495" s="1">
        <v>0.0130571361778109</v>
      </c>
      <c r="BF495" s="1">
        <v>-0.004730539448995486</v>
      </c>
      <c r="BG495" s="1">
        <v>0.0289689585981221</v>
      </c>
      <c r="BH495" s="1">
        <v>-0.03440367161427293</v>
      </c>
      <c r="BI495" s="1">
        <v>-0.003075882036661204</v>
      </c>
      <c r="BJ495" s="1">
        <v>-0.01204049276738994</v>
      </c>
      <c r="BK495" s="1">
        <v>0.01546389938516923</v>
      </c>
      <c r="BL495" s="1">
        <v>-0.03104473316263034</v>
      </c>
    </row>
    <row r="496" spans="1:64">
      <c r="A496" s="11">
        <v>44300</v>
      </c>
      <c r="B496" s="1">
        <v>0.01868090510640275</v>
      </c>
      <c r="C496" s="1">
        <v>0.003347197978662342</v>
      </c>
      <c r="D496" s="1">
        <v>0.02344313717865787</v>
      </c>
      <c r="E496" s="1">
        <v>-0.00081368196548115</v>
      </c>
      <c r="F496" s="1">
        <v>0.0128649179913245</v>
      </c>
      <c r="G496" s="1">
        <v>-0.008648977690377757</v>
      </c>
      <c r="H496" s="1">
        <v>0.01109206809514429</v>
      </c>
      <c r="I496" s="1">
        <v>0.01031962285252375</v>
      </c>
      <c r="J496" s="1">
        <v>-0.02045141962486863</v>
      </c>
      <c r="K496" s="1">
        <v>-0.01970591825597423</v>
      </c>
      <c r="L496" s="1">
        <v>-0.006643987410426155</v>
      </c>
      <c r="M496" s="1">
        <v>0.001198617071477726</v>
      </c>
      <c r="N496" s="1">
        <v>-0.01099674921998117</v>
      </c>
      <c r="O496" s="1">
        <v>-0.001679283373858032</v>
      </c>
      <c r="P496" s="1">
        <v>0.0006900769829161213</v>
      </c>
      <c r="Q496" s="1">
        <v>0</v>
      </c>
      <c r="R496" s="1">
        <v>-0.005585682420945148</v>
      </c>
      <c r="S496" s="1">
        <v>-0.0121830734824101</v>
      </c>
      <c r="T496" s="1">
        <v>0.007467431129538848</v>
      </c>
      <c r="U496" s="1">
        <v>-0.003765949802788437</v>
      </c>
      <c r="V496" s="1">
        <v>0</v>
      </c>
      <c r="W496" s="1">
        <v>0.0041915798492973</v>
      </c>
      <c r="X496" s="1">
        <v>-0.006109926750334282</v>
      </c>
      <c r="Y496" s="1">
        <v>-0.003599305368103267</v>
      </c>
      <c r="Z496" s="1">
        <v>-0.005482414741828423</v>
      </c>
      <c r="AA496" s="1">
        <v>-0.007644180325037331</v>
      </c>
      <c r="AB496" s="1">
        <v>-0.002898666138195893</v>
      </c>
      <c r="AC496" s="1">
        <v>0.004684898433639617</v>
      </c>
      <c r="AD496" s="1">
        <v>0</v>
      </c>
      <c r="AE496" s="1">
        <v>-0.002472543429361984</v>
      </c>
      <c r="AF496" s="1">
        <v>-0.01869031177668457</v>
      </c>
      <c r="AG496" s="1">
        <v>0.001828639043379265</v>
      </c>
      <c r="AH496" s="1">
        <v>0.004029989961214619</v>
      </c>
      <c r="AI496" s="1">
        <v>-0.003086419753086433</v>
      </c>
      <c r="AJ496" s="1">
        <v>-0.01266951671722261</v>
      </c>
      <c r="AK496" s="1">
        <v>0.01095888406580969</v>
      </c>
      <c r="AL496" s="1">
        <v>-0.02240444932403407</v>
      </c>
      <c r="AM496" s="1">
        <v>0.01249614573778768</v>
      </c>
      <c r="AN496" s="1">
        <v>-0.0112189454956132</v>
      </c>
      <c r="AO496" s="1">
        <v>0.00679507399951329</v>
      </c>
      <c r="AP496" s="1">
        <v>-0.02475928958351525</v>
      </c>
      <c r="AQ496" s="1">
        <v>0.006496423692272435</v>
      </c>
      <c r="AR496" s="1">
        <v>-0.02567008599220055</v>
      </c>
      <c r="AS496" s="1">
        <v>0.0002688928261616041</v>
      </c>
      <c r="AT496" s="1">
        <v>0.009683572857211109</v>
      </c>
      <c r="AU496" s="1">
        <v>0.02162056879102692</v>
      </c>
      <c r="AV496" s="1">
        <v>0.01871396246207091</v>
      </c>
      <c r="AW496" s="1">
        <v>-0.005550862746641072</v>
      </c>
      <c r="AX496" s="1">
        <v>-0.00540795933541327</v>
      </c>
      <c r="AY496" s="1">
        <v>0</v>
      </c>
      <c r="AZ496" s="1">
        <v>-0.0152791186975697</v>
      </c>
      <c r="BA496" s="1">
        <v>-0.008867883976970692</v>
      </c>
      <c r="BB496" s="1">
        <v>-0.01136035265462298</v>
      </c>
      <c r="BC496" s="1">
        <v>-0.03947166704647498</v>
      </c>
      <c r="BD496" s="1">
        <v>-0.005832259433631304</v>
      </c>
      <c r="BE496" s="1">
        <v>-0.009094526649922274</v>
      </c>
      <c r="BF496" s="1">
        <v>0.003017373268196177</v>
      </c>
      <c r="BG496" s="1">
        <v>-0.008756355150819406</v>
      </c>
      <c r="BH496" s="1">
        <v>-0.0008566489904985319</v>
      </c>
      <c r="BI496" s="1">
        <v>-0.0003587720379730763</v>
      </c>
      <c r="BJ496" s="1">
        <v>-0.01224484267518111</v>
      </c>
      <c r="BK496" s="1">
        <v>0.003045694596593984</v>
      </c>
      <c r="BL496" s="1">
        <v>0.009242135216825487</v>
      </c>
    </row>
    <row r="497" spans="1:64">
      <c r="A497" s="11">
        <v>44301</v>
      </c>
      <c r="B497" s="1">
        <v>0.0002494424139929396</v>
      </c>
      <c r="C497" s="1">
        <v>-0.03025248257232749</v>
      </c>
      <c r="D497" s="1">
        <v>-0.01883345142572623</v>
      </c>
      <c r="E497" s="1">
        <v>0.001628689165964037</v>
      </c>
      <c r="F497" s="1">
        <v>-0.01533950958691965</v>
      </c>
      <c r="G497" s="1">
        <v>0.02008233667966031</v>
      </c>
      <c r="H497" s="1">
        <v>-0.0007565028701989052</v>
      </c>
      <c r="I497" s="1">
        <v>0.009716107111976457</v>
      </c>
      <c r="J497" s="1">
        <v>0.05677910771733385</v>
      </c>
      <c r="K497" s="1">
        <v>0.01382840971457044</v>
      </c>
      <c r="L497" s="1">
        <v>0.01651652534524661</v>
      </c>
      <c r="M497" s="1">
        <v>0.00359089890026465</v>
      </c>
      <c r="N497" s="1">
        <v>-0.0005852083440568423</v>
      </c>
      <c r="O497" s="1">
        <v>-0.005466762881504605</v>
      </c>
      <c r="P497" s="1">
        <v>0.01324075308900241</v>
      </c>
      <c r="Q497" s="1">
        <v>0.03276096874218837</v>
      </c>
      <c r="R497" s="1">
        <v>0.0155022892988792</v>
      </c>
      <c r="S497" s="1">
        <v>0.00390132074988836</v>
      </c>
      <c r="T497" s="1">
        <v>0.006353318925594209</v>
      </c>
      <c r="U497" s="1">
        <v>0.0009530442254788163</v>
      </c>
      <c r="V497" s="1">
        <v>-0.01402031010533134</v>
      </c>
      <c r="W497" s="1">
        <v>0.00246339545542007</v>
      </c>
      <c r="X497" s="1">
        <v>0.01150229520174517</v>
      </c>
      <c r="Y497" s="1">
        <v>0.03120618466335467</v>
      </c>
      <c r="Z497" s="1">
        <v>0.01854680135144937</v>
      </c>
      <c r="AA497" s="1">
        <v>0.006831057979894251</v>
      </c>
      <c r="AB497" s="1">
        <v>0.004360608761077689</v>
      </c>
      <c r="AC497" s="1">
        <v>-0.01806949776734823</v>
      </c>
      <c r="AD497" s="1">
        <v>-0.0265263585934058</v>
      </c>
      <c r="AE497" s="1">
        <v>0.002669377416662844</v>
      </c>
      <c r="AF497" s="1">
        <v>0.006348799418931739</v>
      </c>
      <c r="AG497" s="1">
        <v>-0.01040224724033401</v>
      </c>
      <c r="AH497" s="1">
        <v>0.005042828492174634</v>
      </c>
      <c r="AI497" s="1">
        <v>0.008761568335187597</v>
      </c>
      <c r="AJ497" s="1">
        <v>0.006004798542124767</v>
      </c>
      <c r="AK497" s="1">
        <v>-0.006854730949760857</v>
      </c>
      <c r="AL497" s="1">
        <v>0.01651145855315517</v>
      </c>
      <c r="AM497" s="1">
        <v>-0.008544420465756652</v>
      </c>
      <c r="AN497" s="1">
        <v>0.01529796712977416</v>
      </c>
      <c r="AO497" s="1">
        <v>-0.01079894635373446</v>
      </c>
      <c r="AP497" s="1">
        <v>0.01703631502376668</v>
      </c>
      <c r="AQ497" s="1">
        <v>-0.009915856125151001</v>
      </c>
      <c r="AR497" s="1">
        <v>0.05630977548449301</v>
      </c>
      <c r="AS497" s="1">
        <v>0.0115684328002017</v>
      </c>
      <c r="AT497" s="1">
        <v>-0.01908072391908844</v>
      </c>
      <c r="AU497" s="1">
        <v>-0.0004109602505688592</v>
      </c>
      <c r="AV497" s="1">
        <v>-0.01224678902462617</v>
      </c>
      <c r="AW497" s="1">
        <v>0.002790923406084111</v>
      </c>
      <c r="AX497" s="1">
        <v>0.004158006486385535</v>
      </c>
      <c r="AY497" s="1">
        <v>0.03669875965934621</v>
      </c>
      <c r="AZ497" s="1">
        <v>0.03419897154687201</v>
      </c>
      <c r="BA497" s="1">
        <v>0.02733870265550564</v>
      </c>
      <c r="BB497" s="1">
        <v>0.01389211950402758</v>
      </c>
      <c r="BC497" s="1">
        <v>0.009040931223980753</v>
      </c>
      <c r="BD497" s="1">
        <v>-0.00676893590086336</v>
      </c>
      <c r="BE497" s="1">
        <v>-0.008296552408528446</v>
      </c>
      <c r="BF497" s="1">
        <v>0.03828246171928429</v>
      </c>
      <c r="BG497" s="1">
        <v>0.02806663885895722</v>
      </c>
      <c r="BH497" s="1">
        <v>0.00676117341683069</v>
      </c>
      <c r="BI497" s="1">
        <v>0.006029331647325442</v>
      </c>
      <c r="BJ497" s="1">
        <v>-0.003185959436266872</v>
      </c>
      <c r="BK497" s="1">
        <v>-0.005060658867174328</v>
      </c>
      <c r="BL497" s="1">
        <v>-0.06593408992659677</v>
      </c>
    </row>
    <row r="498" spans="1:64">
      <c r="A498" s="11">
        <v>44302</v>
      </c>
      <c r="B498" s="1">
        <v>-0.003492124777507377</v>
      </c>
      <c r="C498" s="1">
        <v>0.02345580004813974</v>
      </c>
      <c r="D498" s="1">
        <v>0.01182398091824388</v>
      </c>
      <c r="E498" s="1">
        <v>0.01626016058599622</v>
      </c>
      <c r="F498" s="1">
        <v>0.01953760645829372</v>
      </c>
      <c r="G498" s="1">
        <v>0.003308009913749244</v>
      </c>
      <c r="H498" s="1">
        <v>0.01173568947703352</v>
      </c>
      <c r="I498" s="1">
        <v>0.005016756121742016</v>
      </c>
      <c r="J498" s="1">
        <v>-0.01036020465268972</v>
      </c>
      <c r="K498" s="1">
        <v>0.006022342354579324</v>
      </c>
      <c r="L498" s="1">
        <v>-0.004297083280223601</v>
      </c>
      <c r="M498" s="1">
        <v>-0.006679365481936483</v>
      </c>
      <c r="N498" s="1">
        <v>-0.001672984661052479</v>
      </c>
      <c r="O498" s="1">
        <v>0.003382619723903302</v>
      </c>
      <c r="P498" s="1">
        <v>0.01329479999700034</v>
      </c>
      <c r="Q498" s="1">
        <v>0.02679932153411424</v>
      </c>
      <c r="R498" s="1">
        <v>0.005206022181030612</v>
      </c>
      <c r="S498" s="1">
        <v>0.01065573489204596</v>
      </c>
      <c r="T498" s="1">
        <v>-0.0004209133303865187</v>
      </c>
      <c r="U498" s="1">
        <v>-0.0002856119839650395</v>
      </c>
      <c r="V498" s="1">
        <v>0.02408101415307495</v>
      </c>
      <c r="W498" s="1">
        <v>-0.003685960997493631</v>
      </c>
      <c r="X498" s="1">
        <v>-0.001236348825532363</v>
      </c>
      <c r="Y498" s="1">
        <v>0.002286609696761754</v>
      </c>
      <c r="Z498" s="1">
        <v>0.0004789590543492483</v>
      </c>
      <c r="AA498" s="1">
        <v>0.01479586928870069</v>
      </c>
      <c r="AB498" s="1">
        <v>0.01128790946556957</v>
      </c>
      <c r="AC498" s="1">
        <v>0.01495910706373493</v>
      </c>
      <c r="AD498" s="1">
        <v>-0.006573545716850426</v>
      </c>
      <c r="AE498" s="1">
        <v>0.007479751047551275</v>
      </c>
      <c r="AF498" s="1">
        <v>0.007425810190430537</v>
      </c>
      <c r="AG498" s="1">
        <v>0.01518328344084785</v>
      </c>
      <c r="AH498" s="1">
        <v>0.003020647526362774</v>
      </c>
      <c r="AI498" s="1">
        <v>-0.005309457508651749</v>
      </c>
      <c r="AJ498" s="1">
        <v>0.01169256148399778</v>
      </c>
      <c r="AK498" s="1">
        <v>0.01235952860846878</v>
      </c>
      <c r="AL498" s="1">
        <v>-0.00532783642848178</v>
      </c>
      <c r="AM498" s="1">
        <v>-0.01117136837468624</v>
      </c>
      <c r="AN498" s="1">
        <v>0.004778426983038209</v>
      </c>
      <c r="AO498" s="1">
        <v>-0.0001949993454859467</v>
      </c>
      <c r="AP498" s="1">
        <v>-0.004879634424710066</v>
      </c>
      <c r="AQ498" s="1">
        <v>0.009070499975344593</v>
      </c>
      <c r="AR498" s="1">
        <v>-0.01392732047751521</v>
      </c>
      <c r="AS498" s="1">
        <v>0.02579806255029848</v>
      </c>
      <c r="AT498" s="1">
        <v>0.02328522587522719</v>
      </c>
      <c r="AU498" s="1">
        <v>0.01623833219545201</v>
      </c>
      <c r="AV498" s="1">
        <v>0.01096818979794367</v>
      </c>
      <c r="AW498" s="1">
        <v>0.007792983240411111</v>
      </c>
      <c r="AX498" s="1">
        <v>0.005892699483045716</v>
      </c>
      <c r="AY498" s="1">
        <v>-0.007968306767009214</v>
      </c>
      <c r="AZ498" s="1">
        <v>0.01439075149936264</v>
      </c>
      <c r="BA498" s="1">
        <v>0.01587001235882224</v>
      </c>
      <c r="BB498" s="1">
        <v>0.002650198918260349</v>
      </c>
      <c r="BC498" s="1">
        <v>0.001258702915195808</v>
      </c>
      <c r="BD498" s="1">
        <v>0.001817310666186289</v>
      </c>
      <c r="BE498" s="1">
        <v>0.01345300328611998</v>
      </c>
      <c r="BF498" s="1">
        <v>0.002564004004004028</v>
      </c>
      <c r="BG498" s="1">
        <v>-0.009970270201492104</v>
      </c>
      <c r="BH498" s="1">
        <v>-0.0003106127789744839</v>
      </c>
      <c r="BI498" s="1">
        <v>0.003210637096588975</v>
      </c>
      <c r="BJ498" s="1">
        <v>0.01295899893645336</v>
      </c>
      <c r="BK498" s="1">
        <v>-0.01525939112792063</v>
      </c>
      <c r="BL498" s="1">
        <v>0.02810456446924214</v>
      </c>
    </row>
    <row r="499" spans="1:64">
      <c r="A499" s="11">
        <v>44305</v>
      </c>
      <c r="B499" s="1">
        <v>0.02215262001385243</v>
      </c>
      <c r="C499" s="1">
        <v>0.01478234760747421</v>
      </c>
      <c r="D499" s="1">
        <v>0.02187960250413257</v>
      </c>
      <c r="E499" s="1">
        <v>-0.005600003382852603</v>
      </c>
      <c r="F499" s="1">
        <v>0.01606834044909977</v>
      </c>
      <c r="G499" s="1">
        <v>0.001447546993415205</v>
      </c>
      <c r="H499" s="1">
        <v>0.002058087512009088</v>
      </c>
      <c r="I499" s="1">
        <v>0.005237271237343633</v>
      </c>
      <c r="J499" s="1">
        <v>-0.01265977962519849</v>
      </c>
      <c r="K499" s="1">
        <v>-0.008069009815261929</v>
      </c>
      <c r="L499" s="1">
        <v>-0.01294667620093204</v>
      </c>
      <c r="M499" s="1">
        <v>0.01152740238721806</v>
      </c>
      <c r="N499" s="1">
        <v>-0.01638109523698716</v>
      </c>
      <c r="O499" s="1">
        <v>-0.01896332376043763</v>
      </c>
      <c r="P499" s="1">
        <v>0.004298596340569949</v>
      </c>
      <c r="Q499" s="1">
        <v>0.008415966409189846</v>
      </c>
      <c r="R499" s="1">
        <v>-0.003155938830340044</v>
      </c>
      <c r="S499" s="1">
        <v>-0.002728835637615501</v>
      </c>
      <c r="T499" s="1">
        <v>0.0004210905730219761</v>
      </c>
      <c r="U499" s="1">
        <v>0.008698105296443215</v>
      </c>
      <c r="V499" s="1">
        <v>0.03133861318649322</v>
      </c>
      <c r="W499" s="1">
        <v>-0.003973703784432514</v>
      </c>
      <c r="X499" s="1">
        <v>-0.005422639143292218</v>
      </c>
      <c r="Y499" s="1">
        <v>0.0006310610352493473</v>
      </c>
      <c r="Z499" s="1">
        <v>0.002019377631386821</v>
      </c>
      <c r="AA499" s="1">
        <v>-0.0003553280256771707</v>
      </c>
      <c r="AB499" s="1">
        <v>-0.0002861983258358736</v>
      </c>
      <c r="AC499" s="1">
        <v>0.001520538481575517</v>
      </c>
      <c r="AD499" s="1">
        <v>0.007430175503259528</v>
      </c>
      <c r="AE499" s="1">
        <v>0.003020076696607088</v>
      </c>
      <c r="AF499" s="1">
        <v>-0.004240107722610298</v>
      </c>
      <c r="AG499" s="1">
        <v>0.006787985145849662</v>
      </c>
      <c r="AH499" s="1">
        <v>-0.000204071808758699</v>
      </c>
      <c r="AI499" s="1">
        <v>-0.00564645805424413</v>
      </c>
      <c r="AJ499" s="1">
        <v>-0.01333550053432886</v>
      </c>
      <c r="AK499" s="1">
        <v>0.0004756189399908184</v>
      </c>
      <c r="AL499" s="1">
        <v>-0.0128682557177352</v>
      </c>
      <c r="AM499" s="1">
        <v>-0.01291157347850058</v>
      </c>
      <c r="AN499" s="1">
        <v>-0.00767063120781819</v>
      </c>
      <c r="AO499" s="1">
        <v>0.007279345333222498</v>
      </c>
      <c r="AP499" s="1">
        <v>0.01445461399288028</v>
      </c>
      <c r="AQ499" s="1">
        <v>0.0002808227513171335</v>
      </c>
      <c r="AR499" s="1">
        <v>-0.03461124969089635</v>
      </c>
      <c r="AS499" s="1">
        <v>0.009333509121052241</v>
      </c>
      <c r="AT499" s="1">
        <v>-0.006373748547970015</v>
      </c>
      <c r="AU499" s="1">
        <v>-0.003438341494876096</v>
      </c>
      <c r="AV499" s="1">
        <v>-0.0141511223235582</v>
      </c>
      <c r="AW499" s="1">
        <v>0.005799515667501476</v>
      </c>
      <c r="AX499" s="1">
        <v>-0.0102913905367451</v>
      </c>
      <c r="AY499" s="1">
        <v>-0.009457239125281625</v>
      </c>
      <c r="AZ499" s="1">
        <v>0.00422582268008842</v>
      </c>
      <c r="BA499" s="1">
        <v>-0.006001189394807649</v>
      </c>
      <c r="BB499" s="1">
        <v>-0.004386575215388988</v>
      </c>
      <c r="BC499" s="1">
        <v>-0.03399658468630862</v>
      </c>
      <c r="BD499" s="1">
        <v>-0.01632647235641904</v>
      </c>
      <c r="BE499" s="1">
        <v>-0.007408248171376863</v>
      </c>
      <c r="BF499" s="1">
        <v>-0.0029922078469794</v>
      </c>
      <c r="BG499" s="1">
        <v>-0.009850962644214478</v>
      </c>
      <c r="BH499" s="1">
        <v>-0.01984303332746495</v>
      </c>
      <c r="BI499" s="1">
        <v>-0.006400612699108854</v>
      </c>
      <c r="BJ499" s="1">
        <v>-0.03080715400788514</v>
      </c>
      <c r="BK499" s="1">
        <v>-0.003099248035451474</v>
      </c>
      <c r="BL499" s="1">
        <v>0.01780038013592744</v>
      </c>
    </row>
    <row r="500" spans="1:64">
      <c r="A500" s="11">
        <v>44306</v>
      </c>
      <c r="B500" s="1">
        <v>-0.008448521584986102</v>
      </c>
      <c r="C500" s="1">
        <v>0.007829187278003413</v>
      </c>
      <c r="D500" s="1">
        <v>0.005231161841037446</v>
      </c>
      <c r="E500" s="1">
        <v>-0.007240574826782975</v>
      </c>
      <c r="F500" s="1">
        <v>0.003256723938647843</v>
      </c>
      <c r="G500" s="1">
        <v>-0.03637665759315956</v>
      </c>
      <c r="H500" s="1">
        <v>-0.01811065952254542</v>
      </c>
      <c r="I500" s="1">
        <v>0.0002444079811425581</v>
      </c>
      <c r="J500" s="1">
        <v>-0.02268529100529104</v>
      </c>
      <c r="K500" s="1">
        <v>-0.0110675672764915</v>
      </c>
      <c r="L500" s="1">
        <v>-0.04194563510213967</v>
      </c>
      <c r="M500" s="1">
        <v>0.003561519120441448</v>
      </c>
      <c r="N500" s="1">
        <v>-0.02087057637772027</v>
      </c>
      <c r="O500" s="1">
        <v>0.002147704480418566</v>
      </c>
      <c r="P500" s="1">
        <v>-0.004547890623633366</v>
      </c>
      <c r="Q500" s="1">
        <v>0.002852292414143864</v>
      </c>
      <c r="R500" s="1">
        <v>0.005899052227358093</v>
      </c>
      <c r="S500" s="1">
        <v>-0.009825902166093581</v>
      </c>
      <c r="T500" s="1">
        <v>-0.01178459152876954</v>
      </c>
      <c r="U500" s="1">
        <v>-0.01787566538404795</v>
      </c>
      <c r="V500" s="1">
        <v>0.01663131625273873</v>
      </c>
      <c r="W500" s="1">
        <v>0.002545020668321962</v>
      </c>
      <c r="X500" s="1">
        <v>-0.01488375317965007</v>
      </c>
      <c r="Y500" s="1">
        <v>-0.01620256275333276</v>
      </c>
      <c r="Z500" s="1">
        <v>-0.003809063935212742</v>
      </c>
      <c r="AA500" s="1">
        <v>-0.01672018916469475</v>
      </c>
      <c r="AB500" s="1">
        <v>0.0005724404335321065</v>
      </c>
      <c r="AC500" s="1">
        <v>-0.02534454185437851</v>
      </c>
      <c r="AD500" s="1">
        <v>-0.008733262537895081</v>
      </c>
      <c r="AE500" s="1">
        <v>0.004516327592546387</v>
      </c>
      <c r="AF500" s="1">
        <v>-0.02214207091547427</v>
      </c>
      <c r="AG500" s="1">
        <v>-0.03908127840923581</v>
      </c>
      <c r="AH500" s="1">
        <v>-0.01123237120170761</v>
      </c>
      <c r="AI500" s="1">
        <v>-0.01855580932947598</v>
      </c>
      <c r="AJ500" s="1">
        <v>-0.0102391872645109</v>
      </c>
      <c r="AK500" s="1">
        <v>-0.0307448075731791</v>
      </c>
      <c r="AL500" s="1">
        <v>0.001356550011106794</v>
      </c>
      <c r="AM500" s="1">
        <v>-0.01700469437936425</v>
      </c>
      <c r="AN500" s="1">
        <v>-0.001854882470710861</v>
      </c>
      <c r="AO500" s="1">
        <v>-0.03426251264635416</v>
      </c>
      <c r="AP500" s="1">
        <v>-0.008783628698764701</v>
      </c>
      <c r="AQ500" s="1">
        <v>-0.0009360571865021372</v>
      </c>
      <c r="AR500" s="1">
        <v>-0.01240097000207507</v>
      </c>
      <c r="AS500" s="1">
        <v>0.002568753413088043</v>
      </c>
      <c r="AT500" s="1">
        <v>-0.03370480495739747</v>
      </c>
      <c r="AU500" s="1">
        <v>-0.02557344792275429</v>
      </c>
      <c r="AV500" s="1">
        <v>-0.04306208326059058</v>
      </c>
      <c r="AW500" s="1">
        <v>-0.02059314058904094</v>
      </c>
      <c r="AX500" s="1">
        <v>0.002079730707393423</v>
      </c>
      <c r="AY500" s="1">
        <v>-0.00600694111907607</v>
      </c>
      <c r="AZ500" s="1">
        <v>0.0138261264798083</v>
      </c>
      <c r="BA500" s="1">
        <v>-0.02951606972776843</v>
      </c>
      <c r="BB500" s="1">
        <v>-0.002767823186528351</v>
      </c>
      <c r="BC500" s="1">
        <v>0.006101017267521991</v>
      </c>
      <c r="BD500" s="1">
        <v>-0.02120797512655637</v>
      </c>
      <c r="BE500" s="1">
        <v>-0.03448488084887691</v>
      </c>
      <c r="BF500" s="1">
        <v>0.0171609535191195</v>
      </c>
      <c r="BG500" s="1">
        <v>-0.005658697949798452</v>
      </c>
      <c r="BH500" s="1">
        <v>-0.007329323240955588</v>
      </c>
      <c r="BI500" s="1">
        <v>0.007730213340605419</v>
      </c>
      <c r="BJ500" s="1">
        <v>-0.003965955704153257</v>
      </c>
      <c r="BK500" s="1">
        <v>-0.04663206936510245</v>
      </c>
      <c r="BL500" s="1">
        <v>-0.02435972286557098</v>
      </c>
    </row>
    <row r="501" spans="1:64">
      <c r="A501" s="11">
        <v>44307</v>
      </c>
      <c r="B501" s="1">
        <v>-0.01704131227820427</v>
      </c>
      <c r="C501" s="1">
        <v>0.01157806068097034</v>
      </c>
      <c r="D501" s="1">
        <v>0.003461155498188928</v>
      </c>
      <c r="E501" s="1">
        <v>0.001620770107977787</v>
      </c>
      <c r="F501" s="1">
        <v>-0.007065228054716766</v>
      </c>
      <c r="G501" s="1">
        <v>0.02166662052455437</v>
      </c>
      <c r="H501" s="1">
        <v>0.01730371996659219</v>
      </c>
      <c r="I501" s="1">
        <v>0.008382769990368466</v>
      </c>
      <c r="J501" s="1">
        <v>0.02951941549615089</v>
      </c>
      <c r="K501" s="1">
        <v>0.008195669633476843</v>
      </c>
      <c r="L501" s="1">
        <v>0.006560102662315659</v>
      </c>
      <c r="M501" s="1">
        <v>0.001419277701071753</v>
      </c>
      <c r="N501" s="1">
        <v>-0.001914052688621437</v>
      </c>
      <c r="O501" s="1">
        <v>0</v>
      </c>
      <c r="P501" s="1">
        <v>-0.0013885121272732</v>
      </c>
      <c r="Q501" s="1">
        <v>0</v>
      </c>
      <c r="R501" s="1">
        <v>0.006348584197406026</v>
      </c>
      <c r="S501" s="1">
        <v>-0.004522152890207742</v>
      </c>
      <c r="T501" s="1">
        <v>0.02810907952077968</v>
      </c>
      <c r="U501" s="1">
        <v>0.01240104792629704</v>
      </c>
      <c r="V501" s="1">
        <v>0</v>
      </c>
      <c r="W501" s="1">
        <v>-0.004116679955510238</v>
      </c>
      <c r="X501" s="1">
        <v>0.0001245837117278548</v>
      </c>
      <c r="Y501" s="1">
        <v>-0.004339312043448396</v>
      </c>
      <c r="Z501" s="1">
        <v>-0.000148288258536966</v>
      </c>
      <c r="AA501" s="1">
        <v>0.005788783200105119</v>
      </c>
      <c r="AB501" s="1">
        <v>0.001144645919461729</v>
      </c>
      <c r="AC501" s="1">
        <v>-0.003355274612508286</v>
      </c>
      <c r="AD501" s="1">
        <v>0</v>
      </c>
      <c r="AE501" s="1">
        <v>0.01042822862304082</v>
      </c>
      <c r="AF501" s="1">
        <v>0.008508042634852497</v>
      </c>
      <c r="AG501" s="1">
        <v>-0.01022715889155401</v>
      </c>
      <c r="AH501" s="1">
        <v>-0.0002322258746747519</v>
      </c>
      <c r="AI501" s="1">
        <v>0.03284954899036507</v>
      </c>
      <c r="AJ501" s="1">
        <v>0.01473143054144521</v>
      </c>
      <c r="AK501" s="1">
        <v>0.02436242376479236</v>
      </c>
      <c r="AL501" s="1">
        <v>-0.003898868989189008</v>
      </c>
      <c r="AM501" s="1">
        <v>0.04125088015824585</v>
      </c>
      <c r="AN501" s="1">
        <v>0.008983075660341955</v>
      </c>
      <c r="AO501" s="1">
        <v>0.02218223942030417</v>
      </c>
      <c r="AP501" s="1">
        <v>-0.07400333512694968</v>
      </c>
      <c r="AQ501" s="1">
        <v>0.02061269925614173</v>
      </c>
      <c r="AR501" s="1">
        <v>0.01247439338330469</v>
      </c>
      <c r="AS501" s="1">
        <v>0.01281065166402695</v>
      </c>
      <c r="AT501" s="1">
        <v>0.01979857980380406</v>
      </c>
      <c r="AU501" s="1">
        <v>0.01989178625014154</v>
      </c>
      <c r="AV501" s="1">
        <v>0.02750004926047778</v>
      </c>
      <c r="AW501" s="1">
        <v>-0.01065322891615172</v>
      </c>
      <c r="AX501" s="1">
        <v>0.005906748025312991</v>
      </c>
      <c r="AY501" s="1">
        <v>0</v>
      </c>
      <c r="AZ501" s="1">
        <v>-0.01778822448637729</v>
      </c>
      <c r="BA501" s="1">
        <v>0.0118495568027539</v>
      </c>
      <c r="BB501" s="1">
        <v>0.01501003857254357</v>
      </c>
      <c r="BC501" s="1">
        <v>0.03495179343989419</v>
      </c>
      <c r="BD501" s="1">
        <v>0.05369765998953868</v>
      </c>
      <c r="BE501" s="1">
        <v>0.01795293240858165</v>
      </c>
      <c r="BF501" s="1">
        <v>0.005749645505869871</v>
      </c>
      <c r="BG501" s="1">
        <v>0.02209411309858456</v>
      </c>
      <c r="BH501" s="1">
        <v>0.04042943671389287</v>
      </c>
      <c r="BI501" s="1">
        <v>0.002912125312257041</v>
      </c>
      <c r="BJ501" s="1">
        <v>0.01842270818827885</v>
      </c>
      <c r="BK501" s="1">
        <v>0</v>
      </c>
      <c r="BL501" s="1">
        <v>0.00128039321664053</v>
      </c>
    </row>
    <row r="502" spans="1:64">
      <c r="A502" s="11">
        <v>44308</v>
      </c>
      <c r="B502" s="1">
        <v>0.008165931567918339</v>
      </c>
      <c r="C502" s="1">
        <v>0.001255247621186228</v>
      </c>
      <c r="D502" s="1">
        <v>-0.01780105683973732</v>
      </c>
      <c r="E502" s="1">
        <v>0.01294501522420499</v>
      </c>
      <c r="F502" s="1">
        <v>-0.011778809304821</v>
      </c>
      <c r="G502" s="1">
        <v>0.007340918602791735</v>
      </c>
      <c r="H502" s="1">
        <v>-0.01046729086056597</v>
      </c>
      <c r="I502" s="1">
        <v>-0.001937053526143706</v>
      </c>
      <c r="J502" s="1">
        <v>-0.03124620797312394</v>
      </c>
      <c r="K502" s="1">
        <v>-0.01575839589233297</v>
      </c>
      <c r="L502" s="1">
        <v>-0.004250444471158077</v>
      </c>
      <c r="M502" s="1">
        <v>-0.01086701572783089</v>
      </c>
      <c r="N502" s="1">
        <v>-0.0003922434489758153</v>
      </c>
      <c r="O502" s="1">
        <v>-0.005143570410730769</v>
      </c>
      <c r="P502" s="1">
        <v>-0.005561701816048537</v>
      </c>
      <c r="Q502" s="1">
        <v>-0.005214384101955738</v>
      </c>
      <c r="R502" s="1">
        <v>-0.007564938604402216</v>
      </c>
      <c r="S502" s="1">
        <v>-0.00264968374137553</v>
      </c>
      <c r="T502" s="1">
        <v>-0.004142392195257694</v>
      </c>
      <c r="U502" s="1">
        <v>-0.02073174571866221</v>
      </c>
      <c r="V502" s="1">
        <v>-0.01184910391471039</v>
      </c>
      <c r="W502" s="1">
        <v>-0.008267289002423128</v>
      </c>
      <c r="X502" s="1">
        <v>0.007117437722419906</v>
      </c>
      <c r="Y502" s="1">
        <v>-0.003763877562799056</v>
      </c>
      <c r="Z502" s="1">
        <v>-0.01106265392844175</v>
      </c>
      <c r="AA502" s="1">
        <v>0.001151047715022502</v>
      </c>
      <c r="AB502" s="1">
        <v>0.001714736079112766</v>
      </c>
      <c r="AC502" s="1">
        <v>-0.0008416619972340111</v>
      </c>
      <c r="AD502" s="1">
        <v>0.0002592067351192551</v>
      </c>
      <c r="AE502" s="1">
        <v>0.02057984530515933</v>
      </c>
      <c r="AF502" s="1">
        <v>-0.02105760509732846</v>
      </c>
      <c r="AG502" s="1">
        <v>0.00865067254298757</v>
      </c>
      <c r="AH502" s="1">
        <v>-0.01846405405760754</v>
      </c>
      <c r="AI502" s="1">
        <v>0.03694749478030568</v>
      </c>
      <c r="AJ502" s="1">
        <v>0.002609898811118727</v>
      </c>
      <c r="AK502" s="1">
        <v>-0.01197140339302405</v>
      </c>
      <c r="AL502" s="1">
        <v>-0.01641958465846627</v>
      </c>
      <c r="AM502" s="1">
        <v>-0.02268363882124846</v>
      </c>
      <c r="AN502" s="1">
        <v>-0.01308610736783988</v>
      </c>
      <c r="AO502" s="1">
        <v>-0.02549191249623906</v>
      </c>
      <c r="AP502" s="1">
        <v>-0.0002357931197223273</v>
      </c>
      <c r="AQ502" s="1">
        <v>0.02221609416413317</v>
      </c>
      <c r="AR502" s="1">
        <v>-0.03321824781174187</v>
      </c>
      <c r="AS502" s="1">
        <v>-0.02251448904351061</v>
      </c>
      <c r="AT502" s="1">
        <v>-0.007365842979503601</v>
      </c>
      <c r="AU502" s="1">
        <v>-0.01215152392863195</v>
      </c>
      <c r="AV502" s="1">
        <v>-0.01265203354679312</v>
      </c>
      <c r="AW502" s="1">
        <v>0.0002833415974632381</v>
      </c>
      <c r="AX502" s="1">
        <v>-0.1099825260103116</v>
      </c>
      <c r="AY502" s="1">
        <v>-0.007951325534673481</v>
      </c>
      <c r="AZ502" s="1">
        <v>-0.002716574466972155</v>
      </c>
      <c r="BA502" s="1">
        <v>0.009466197024960543</v>
      </c>
      <c r="BB502" s="1">
        <v>-0.02187523443284378</v>
      </c>
      <c r="BC502" s="1">
        <v>-0.03283069676699324</v>
      </c>
      <c r="BD502" s="1">
        <v>0.013857820934843</v>
      </c>
      <c r="BE502" s="1">
        <v>0.003657417654659323</v>
      </c>
      <c r="BF502" s="1">
        <v>-0.005691872512580964</v>
      </c>
      <c r="BG502" s="1">
        <v>0.01572101121695035</v>
      </c>
      <c r="BH502" s="1">
        <v>-0.008132145447827477</v>
      </c>
      <c r="BI502" s="1">
        <v>-0.01083574171845192</v>
      </c>
      <c r="BJ502" s="1">
        <v>-0.01282335694580694</v>
      </c>
      <c r="BK502" s="1">
        <v>0.005434775886699272</v>
      </c>
      <c r="BL502" s="1">
        <v>-0.006393855752034883</v>
      </c>
    </row>
    <row r="503" spans="1:64">
      <c r="A503" s="11">
        <v>44309</v>
      </c>
      <c r="B503" s="1">
        <v>0.04498437475745942</v>
      </c>
      <c r="C503" s="1">
        <v>0.03248650255655128</v>
      </c>
      <c r="D503" s="1">
        <v>0.0690077486839491</v>
      </c>
      <c r="E503" s="1">
        <v>0.008785912792005135</v>
      </c>
      <c r="F503" s="1">
        <v>0.02599843959918213</v>
      </c>
      <c r="G503" s="1">
        <v>-0.001538464946690743</v>
      </c>
      <c r="H503" s="1">
        <v>0.008122386151411254</v>
      </c>
      <c r="I503" s="1">
        <v>0.01124059836987712</v>
      </c>
      <c r="J503" s="1">
        <v>0.04679995815702531</v>
      </c>
      <c r="K503" s="1">
        <v>0.00962218974677076</v>
      </c>
      <c r="L503" s="1">
        <v>0.0320147373543358</v>
      </c>
      <c r="M503" s="1">
        <v>-0.0009552553345008041</v>
      </c>
      <c r="N503" s="1">
        <v>0.0119031857636267</v>
      </c>
      <c r="O503" s="1">
        <v>0.008186145103967979</v>
      </c>
      <c r="P503" s="1">
        <v>0.01050914687586135</v>
      </c>
      <c r="Q503" s="1">
        <v>-0.009371496219239162</v>
      </c>
      <c r="R503" s="1">
        <v>0.005440900422335027</v>
      </c>
      <c r="S503" s="1">
        <v>-0.004428102922692356</v>
      </c>
      <c r="T503" s="1">
        <v>0.01143912492347865</v>
      </c>
      <c r="U503" s="1">
        <v>0.001131179318554221</v>
      </c>
      <c r="V503" s="1">
        <v>-0.009003912288719884</v>
      </c>
      <c r="W503" s="1">
        <v>0.001180952918022227</v>
      </c>
      <c r="X503" s="1">
        <v>0.01128977853080837</v>
      </c>
      <c r="Y503" s="1">
        <v>0.0029827687220223</v>
      </c>
      <c r="Z503" s="1">
        <v>0.02089135056547309</v>
      </c>
      <c r="AA503" s="1">
        <v>0.01573736297319628</v>
      </c>
      <c r="AB503" s="1">
        <v>0.005420762346126873</v>
      </c>
      <c r="AC503" s="1">
        <v>0.008423632215156074</v>
      </c>
      <c r="AD503" s="1">
        <v>-0.01273087824403341</v>
      </c>
      <c r="AE503" s="1">
        <v>0.007508786171239734</v>
      </c>
      <c r="AF503" s="1">
        <v>0.01913558519190328</v>
      </c>
      <c r="AG503" s="1">
        <v>0.01572370818700053</v>
      </c>
      <c r="AH503" s="1">
        <v>-0.007366710576110047</v>
      </c>
      <c r="AI503" s="1">
        <v>0.006583058262223274</v>
      </c>
      <c r="AJ503" s="1">
        <v>0.01065645127586157</v>
      </c>
      <c r="AK503" s="1">
        <v>0.01437809212344798</v>
      </c>
      <c r="AL503" s="1">
        <v>0.01554706609991152</v>
      </c>
      <c r="AM503" s="1">
        <v>0.01405689089734929</v>
      </c>
      <c r="AN503" s="1">
        <v>0.0154760789370223</v>
      </c>
      <c r="AO503" s="1">
        <v>0.02703055673054044</v>
      </c>
      <c r="AP503" s="1">
        <v>-0.006348541597700041</v>
      </c>
      <c r="AQ503" s="1">
        <v>0.01140557442364121</v>
      </c>
      <c r="AR503" s="1">
        <v>0.0279454585324177</v>
      </c>
      <c r="AS503" s="1">
        <v>0.0005176064244387657</v>
      </c>
      <c r="AT503" s="1">
        <v>0.02416002574491483</v>
      </c>
      <c r="AU503" s="1">
        <v>0.01819294998569343</v>
      </c>
      <c r="AV503" s="1">
        <v>0.0167569388582669</v>
      </c>
      <c r="AW503" s="1">
        <v>0.00254967247106741</v>
      </c>
      <c r="AX503" s="1">
        <v>0.03156196931958721</v>
      </c>
      <c r="AY503" s="1">
        <v>-0.002981705825575776</v>
      </c>
      <c r="AZ503" s="1">
        <v>-0.01150126530233897</v>
      </c>
      <c r="BA503" s="1">
        <v>0.03209589729761309</v>
      </c>
      <c r="BB503" s="1">
        <v>0.01871305345312391</v>
      </c>
      <c r="BC503" s="1">
        <v>0.01349190821345148</v>
      </c>
      <c r="BD503" s="1">
        <v>0.01543211537743461</v>
      </c>
      <c r="BE503" s="1">
        <v>0.01429852357160377</v>
      </c>
      <c r="BF503" s="1">
        <v>0.0095072066262889</v>
      </c>
      <c r="BG503" s="1">
        <v>0.005445951814785133</v>
      </c>
      <c r="BH503" s="1">
        <v>-0.001469679427004933</v>
      </c>
      <c r="BI503" s="1">
        <v>0.001646739486014681</v>
      </c>
      <c r="BJ503" s="1">
        <v>0.02431929727315918</v>
      </c>
      <c r="BK503" s="1">
        <v>0</v>
      </c>
      <c r="BL503" s="1">
        <v>0.008365515621978403</v>
      </c>
    </row>
    <row r="504" spans="1:64">
      <c r="A504" s="11">
        <v>44312</v>
      </c>
      <c r="B504" s="1">
        <v>-0.04567146293775137</v>
      </c>
      <c r="C504" s="1">
        <v>-0.01785709497056887</v>
      </c>
      <c r="D504" s="1">
        <v>0.008499931845415087</v>
      </c>
      <c r="E504" s="1">
        <v>-0.01345997804784882</v>
      </c>
      <c r="F504" s="1">
        <v>-0.01475604688635757</v>
      </c>
      <c r="G504" s="1">
        <v>-0.005919975322289495</v>
      </c>
      <c r="H504" s="1">
        <v>0</v>
      </c>
      <c r="I504" s="1">
        <v>0.001999120101092489</v>
      </c>
      <c r="J504" s="1">
        <v>0.03202031727254862</v>
      </c>
      <c r="K504" s="1">
        <v>0.02038978036420724</v>
      </c>
      <c r="L504" s="1">
        <v>-0.02219776108085103</v>
      </c>
      <c r="M504" s="1">
        <v>-0.005020416829714658</v>
      </c>
      <c r="N504" s="1">
        <v>0.00267147152833469</v>
      </c>
      <c r="O504" s="1">
        <v>-0.008974298571319594</v>
      </c>
      <c r="P504" s="1">
        <v>-0.004017147403414856</v>
      </c>
      <c r="Q504" s="1">
        <v>-0.03752002878422889</v>
      </c>
      <c r="R504" s="1">
        <v>-0.01275187688144397</v>
      </c>
      <c r="S504" s="1">
        <v>0.01105583348979655</v>
      </c>
      <c r="T504" s="1">
        <v>0.004935270294685212</v>
      </c>
      <c r="U504" s="1">
        <v>-0.0006134256066272492</v>
      </c>
      <c r="V504" s="1">
        <v>-0.01896661301038738</v>
      </c>
      <c r="W504" s="1">
        <v>-0.01866501896020012</v>
      </c>
      <c r="X504" s="1">
        <v>0.007896641067140164</v>
      </c>
      <c r="Y504" s="1">
        <v>0.01060660132056657</v>
      </c>
      <c r="Z504" s="1">
        <v>0.00494103225678888</v>
      </c>
      <c r="AA504" s="1">
        <v>0.002122333186289183</v>
      </c>
      <c r="AB504" s="1">
        <v>0.005675357550144255</v>
      </c>
      <c r="AC504" s="1">
        <v>0.008949901808728233</v>
      </c>
      <c r="AD504" s="1">
        <v>0.007347089457457212</v>
      </c>
      <c r="AE504" s="1">
        <v>-0.01075859173807625</v>
      </c>
      <c r="AF504" s="1">
        <v>0.002463682867080763</v>
      </c>
      <c r="AG504" s="1">
        <v>0.005981027340710821</v>
      </c>
      <c r="AH504" s="1">
        <v>-0.01407399247117025</v>
      </c>
      <c r="AI504" s="1">
        <v>-0.009326127898702241</v>
      </c>
      <c r="AJ504" s="1">
        <v>0.03243727042808198</v>
      </c>
      <c r="AK504" s="1">
        <v>0</v>
      </c>
      <c r="AL504" s="1">
        <v>0.006342787603821343</v>
      </c>
      <c r="AM504" s="1">
        <v>0.009348725454463747</v>
      </c>
      <c r="AN504" s="1">
        <v>0.001531658346796361</v>
      </c>
      <c r="AO504" s="1">
        <v>0.01652307022577193</v>
      </c>
      <c r="AP504" s="1">
        <v>0.009395707872008163</v>
      </c>
      <c r="AQ504" s="1">
        <v>-0.002131177541943696</v>
      </c>
      <c r="AR504" s="1">
        <v>0.01393697773246849</v>
      </c>
      <c r="AS504" s="1">
        <v>0.0005173386466317265</v>
      </c>
      <c r="AT504" s="1">
        <v>0.01235677289188697</v>
      </c>
      <c r="AU504" s="1">
        <v>0.000304716014136952</v>
      </c>
      <c r="AV504" s="1">
        <v>0.0232671883869433</v>
      </c>
      <c r="AW504" s="1">
        <v>0.00367335197762686</v>
      </c>
      <c r="AX504" s="1">
        <v>0.02333625951218288</v>
      </c>
      <c r="AY504" s="1">
        <v>-0.002797485274755429</v>
      </c>
      <c r="AZ504" s="1">
        <v>-0.006123686323088684</v>
      </c>
      <c r="BA504" s="1">
        <v>0.02098162063458187</v>
      </c>
      <c r="BB504" s="1">
        <v>0.001456192916146515</v>
      </c>
      <c r="BC504" s="1">
        <v>0.01206471500602557</v>
      </c>
      <c r="BD504" s="1">
        <v>0.02127658517189279</v>
      </c>
      <c r="BE504" s="1">
        <v>-0.0004566858341535918</v>
      </c>
      <c r="BF504" s="1">
        <v>-0.01111639217282157</v>
      </c>
      <c r="BG504" s="1">
        <v>0.01026264060400517</v>
      </c>
      <c r="BH504" s="1">
        <v>-0.01657705754674732</v>
      </c>
      <c r="BI504" s="1">
        <v>-0.01422438449004571</v>
      </c>
      <c r="BJ504" s="1">
        <v>0.03022756622169775</v>
      </c>
      <c r="BK504" s="1">
        <v>0.01621619626764836</v>
      </c>
      <c r="BL504" s="1">
        <v>0.001914499630238264</v>
      </c>
    </row>
    <row r="505" spans="1:64">
      <c r="A505" s="11">
        <v>44313</v>
      </c>
      <c r="B505" s="1">
        <v>0.008621852288832388</v>
      </c>
      <c r="C505" s="1">
        <v>0.02479992955554455</v>
      </c>
      <c r="D505" s="1">
        <v>0.02687923029875794</v>
      </c>
      <c r="E505" s="1">
        <v>-0.004815481985057435</v>
      </c>
      <c r="F505" s="1">
        <v>0.007998664961023305</v>
      </c>
      <c r="G505" s="1">
        <v>-0.007179118094091663</v>
      </c>
      <c r="H505" s="1">
        <v>0.002997885996010696</v>
      </c>
      <c r="I505" s="1">
        <v>0.004309593850396309</v>
      </c>
      <c r="J505" s="1">
        <v>-0.002341699672885555</v>
      </c>
      <c r="K505" s="1">
        <v>0.002472917551242348</v>
      </c>
      <c r="L505" s="1">
        <v>0.02100976917823139</v>
      </c>
      <c r="M505" s="1">
        <v>0.0004804502420259205</v>
      </c>
      <c r="N505" s="1">
        <v>0.01383756451625273</v>
      </c>
      <c r="O505" s="1">
        <v>-0.03449763161354302</v>
      </c>
      <c r="P505" s="1">
        <v>-0.00596031495958349</v>
      </c>
      <c r="Q505" s="1">
        <v>0.01316072363363907</v>
      </c>
      <c r="R505" s="1">
        <v>0.004585988030086696</v>
      </c>
      <c r="S505" s="1">
        <v>0.00477636766607703</v>
      </c>
      <c r="T505" s="1">
        <v>0.005934128437812713</v>
      </c>
      <c r="U505" s="1">
        <v>-0.014698717403962</v>
      </c>
      <c r="V505" s="1">
        <v>-0.007426039996061506</v>
      </c>
      <c r="W505" s="1">
        <v>0.00692930097631228</v>
      </c>
      <c r="X505" s="1">
        <v>-0.01282689453013208</v>
      </c>
      <c r="Y505" s="1">
        <v>-0.0129965373997496</v>
      </c>
      <c r="Z505" s="1">
        <v>-0.008432357678182956</v>
      </c>
      <c r="AA505" s="1">
        <v>-0.003741570361289304</v>
      </c>
      <c r="AB505" s="1">
        <v>0.002257402868237834</v>
      </c>
      <c r="AC505" s="1">
        <v>0.04175037840619966</v>
      </c>
      <c r="AD505" s="1">
        <v>0.003386326917125038</v>
      </c>
      <c r="AE505" s="1">
        <v>-0.01409552687624072</v>
      </c>
      <c r="AF505" s="1">
        <v>0.004582783973299032</v>
      </c>
      <c r="AG505" s="1">
        <v>0.01597104049178855</v>
      </c>
      <c r="AH505" s="1">
        <v>0.00333350090938711</v>
      </c>
      <c r="AI505" s="1">
        <v>0.004381323386060121</v>
      </c>
      <c r="AJ505" s="1">
        <v>0.0003117898557785104</v>
      </c>
      <c r="AK505" s="1">
        <v>0.009077825147978169</v>
      </c>
      <c r="AL505" s="1">
        <v>0.001748939956284001</v>
      </c>
      <c r="AM505" s="1">
        <v>0.01660816250858521</v>
      </c>
      <c r="AN505" s="1">
        <v>0.001605858771871693</v>
      </c>
      <c r="AO505" s="1">
        <v>0.007260033810637667</v>
      </c>
      <c r="AP505" s="1">
        <v>-0.009308250271656049</v>
      </c>
      <c r="AQ505" s="1">
        <v>-0.006050768441952403</v>
      </c>
      <c r="AR505" s="1">
        <v>-0.006218482931455993</v>
      </c>
      <c r="AS505" s="1">
        <v>-0.005946318176066057</v>
      </c>
      <c r="AT505" s="1">
        <v>0.0185308956242074</v>
      </c>
      <c r="AU505" s="1">
        <v>0.007814811199753358</v>
      </c>
      <c r="AV505" s="1">
        <v>0.005684297068936361</v>
      </c>
      <c r="AW505" s="1">
        <v>0.0005630137540311164</v>
      </c>
      <c r="AX505" s="1">
        <v>0.01942572701893708</v>
      </c>
      <c r="AY505" s="1">
        <v>0.009835134834772497</v>
      </c>
      <c r="AZ505" s="1">
        <v>-0.008934125249852265</v>
      </c>
      <c r="BA505" s="1">
        <v>0.008715568332497092</v>
      </c>
      <c r="BB505" s="1">
        <v>0.0003353952484099754</v>
      </c>
      <c r="BC505" s="1">
        <v>-0.04532647907368281</v>
      </c>
      <c r="BD505" s="1">
        <v>0.02848639724719004</v>
      </c>
      <c r="BE505" s="1">
        <v>0.002619590390137594</v>
      </c>
      <c r="BF505" s="1">
        <v>-0.003435397748888569</v>
      </c>
      <c r="BG505" s="1">
        <v>0.00074068444797315</v>
      </c>
      <c r="BH505" s="1">
        <v>-0.005868169178912419</v>
      </c>
      <c r="BI505" s="1">
        <v>0.003408114617944991</v>
      </c>
      <c r="BJ505" s="1">
        <v>0.005227424109090384</v>
      </c>
      <c r="BK505" s="1">
        <v>0.03617014208007774</v>
      </c>
      <c r="BL505" s="1">
        <v>0.03312097122918067</v>
      </c>
    </row>
    <row r="506" spans="1:64">
      <c r="A506" s="11">
        <v>44314</v>
      </c>
      <c r="B506" s="1">
        <v>0.01028243338312129</v>
      </c>
      <c r="C506" s="1">
        <v>0.01341290355025304</v>
      </c>
      <c r="D506" s="1">
        <v>0.0115351344400354</v>
      </c>
      <c r="E506" s="1">
        <v>-0.005645164926282531</v>
      </c>
      <c r="F506" s="1">
        <v>-0.02503767520860067</v>
      </c>
      <c r="G506" s="1">
        <v>-0.002054199231953935</v>
      </c>
      <c r="H506" s="1">
        <v>-0.0001868124959778505</v>
      </c>
      <c r="I506" s="1">
        <v>-0.003893824963157932</v>
      </c>
      <c r="J506" s="1">
        <v>-0.01396552580908428</v>
      </c>
      <c r="K506" s="1">
        <v>0.01201778673156984</v>
      </c>
      <c r="L506" s="1">
        <v>0.0004143023546714364</v>
      </c>
      <c r="M506" s="1">
        <v>0.001441029673781014</v>
      </c>
      <c r="N506" s="1">
        <v>0.003390992955098815</v>
      </c>
      <c r="O506" s="1">
        <v>0.003572977043601266</v>
      </c>
      <c r="P506" s="1">
        <v>0.01154135463480732</v>
      </c>
      <c r="Q506" s="1">
        <v>-0.001973038742636324</v>
      </c>
      <c r="R506" s="1">
        <v>-0.00167473727913614</v>
      </c>
      <c r="S506" s="1">
        <v>0.003002225570312822</v>
      </c>
      <c r="T506" s="1">
        <v>0.0006101095025958791</v>
      </c>
      <c r="U506" s="1">
        <v>-0.005901599321209039</v>
      </c>
      <c r="V506" s="1">
        <v>0.01264135446401204</v>
      </c>
      <c r="W506" s="1">
        <v>-0.0056877855330697</v>
      </c>
      <c r="X506" s="1">
        <v>-0.01160644279857825</v>
      </c>
      <c r="Y506" s="1">
        <v>-0.01609934931216028</v>
      </c>
      <c r="Z506" s="1">
        <v>0.03155012102559662</v>
      </c>
      <c r="AA506" s="1">
        <v>-0.02650221530516628</v>
      </c>
      <c r="AB506" s="1">
        <v>0.003941468769554923</v>
      </c>
      <c r="AC506" s="1">
        <v>0.006698491591765166</v>
      </c>
      <c r="AD506" s="1">
        <v>0.005674259008973337</v>
      </c>
      <c r="AE506" s="1">
        <v>-0.01146248252099535</v>
      </c>
      <c r="AF506" s="1">
        <v>0.006479376569682227</v>
      </c>
      <c r="AG506" s="1">
        <v>0.035111842161625</v>
      </c>
      <c r="AH506" s="1">
        <v>-0.0007502140649693345</v>
      </c>
      <c r="AI506" s="1">
        <v>-0.003595853646229052</v>
      </c>
      <c r="AJ506" s="1">
        <v>0.1224379004971385</v>
      </c>
      <c r="AK506" s="1">
        <v>0.005839752519222641</v>
      </c>
      <c r="AL506" s="1">
        <v>0.01162828571376862</v>
      </c>
      <c r="AM506" s="1">
        <v>-0.004084034487939481</v>
      </c>
      <c r="AN506" s="1">
        <v>-0.0282857860753124</v>
      </c>
      <c r="AO506" s="1">
        <v>-0.002360079606395615</v>
      </c>
      <c r="AP506" s="1">
        <v>0.001918704864256382</v>
      </c>
      <c r="AQ506" s="1">
        <v>0.023008033747554</v>
      </c>
      <c r="AR506" s="1">
        <v>-0.006826049779596333</v>
      </c>
      <c r="AS506" s="1">
        <v>0.009362850440891801</v>
      </c>
      <c r="AT506" s="1">
        <v>0.00915126090565499</v>
      </c>
      <c r="AU506" s="1">
        <v>0.005135946467146102</v>
      </c>
      <c r="AV506" s="1">
        <v>0.008478676715091726</v>
      </c>
      <c r="AW506" s="1">
        <v>0.001969757585189802</v>
      </c>
      <c r="AX506" s="1">
        <v>0.009444810366611822</v>
      </c>
      <c r="AY506" s="1">
        <v>-0.002490680085971197</v>
      </c>
      <c r="AZ506" s="1">
        <v>-0.01523156132626746</v>
      </c>
      <c r="BA506" s="1">
        <v>-0.01728052705066263</v>
      </c>
      <c r="BB506" s="1">
        <v>0.004640045236855794</v>
      </c>
      <c r="BC506" s="1">
        <v>-0.01467209430422833</v>
      </c>
      <c r="BD506" s="1">
        <v>-0.006614296977250689</v>
      </c>
      <c r="BE506" s="1">
        <v>-0.006957340383977217</v>
      </c>
      <c r="BF506" s="1">
        <v>0.0002280848716396111</v>
      </c>
      <c r="BG506" s="1">
        <v>0.00993940262260562</v>
      </c>
      <c r="BH506" s="1">
        <v>-0.0009508372208596461</v>
      </c>
      <c r="BI506" s="1">
        <v>-0.003541029159504272</v>
      </c>
      <c r="BJ506" s="1">
        <v>-0.01560054486663698</v>
      </c>
      <c r="BK506" s="1">
        <v>0.02669404064324166</v>
      </c>
      <c r="BL506" s="1">
        <v>-0.00123302976366424</v>
      </c>
    </row>
    <row r="507" spans="1:64">
      <c r="A507" s="11">
        <v>44315</v>
      </c>
      <c r="B507" s="1">
        <v>0.02305335007620823</v>
      </c>
      <c r="C507" s="1">
        <v>0.01365537208687084</v>
      </c>
      <c r="D507" s="1">
        <v>-0.0103070879570567</v>
      </c>
      <c r="E507" s="1">
        <v>0.02757502636011178</v>
      </c>
      <c r="F507" s="1">
        <v>-0.007659196409260272</v>
      </c>
      <c r="G507" s="1">
        <v>-0.003622860988518939</v>
      </c>
      <c r="H507" s="1">
        <v>0.01307939251006074</v>
      </c>
      <c r="I507" s="1">
        <v>0.02010375668083086</v>
      </c>
      <c r="J507" s="1">
        <v>-0.001309128604519039</v>
      </c>
      <c r="K507" s="1">
        <v>0.003703934760063587</v>
      </c>
      <c r="L507" s="1">
        <v>0.002484572301128196</v>
      </c>
      <c r="M507" s="1">
        <v>0.005755361158339189</v>
      </c>
      <c r="N507" s="1">
        <v>-0.01073001238519655</v>
      </c>
      <c r="O507" s="1">
        <v>0.01246103760455797</v>
      </c>
      <c r="P507" s="1">
        <v>-0.006373318252521187</v>
      </c>
      <c r="Q507" s="1">
        <v>-0.004338550689297227</v>
      </c>
      <c r="R507" s="1">
        <v>0.01285260936341581</v>
      </c>
      <c r="S507" s="1">
        <v>0.01471696257968147</v>
      </c>
      <c r="T507" s="1">
        <v>0.007522018913163953</v>
      </c>
      <c r="U507" s="1">
        <v>-0.007255976643988471</v>
      </c>
      <c r="V507" s="1">
        <v>0.05129287823466022</v>
      </c>
      <c r="W507" s="1">
        <v>-0.01087576609139451</v>
      </c>
      <c r="X507" s="1">
        <v>0.006200017912608491</v>
      </c>
      <c r="Y507" s="1">
        <v>-0.012827619940881</v>
      </c>
      <c r="Z507" s="1">
        <v>0.02100079900093466</v>
      </c>
      <c r="AA507" s="1">
        <v>0.009462544721960064</v>
      </c>
      <c r="AB507" s="1">
        <v>0.001121914382570699</v>
      </c>
      <c r="AC507" s="1">
        <v>0.02469827619152642</v>
      </c>
      <c r="AD507" s="1">
        <v>-0.0002212662884910621</v>
      </c>
      <c r="AE507" s="1">
        <v>0.02674396604258189</v>
      </c>
      <c r="AF507" s="1">
        <v>0.01944429332474051</v>
      </c>
      <c r="AG507" s="1">
        <v>0.007759753420896409</v>
      </c>
      <c r="AH507" s="1">
        <v>0.01986915318432958</v>
      </c>
      <c r="AI507" s="1">
        <v>0.01431697442123925</v>
      </c>
      <c r="AJ507" s="1">
        <v>-0.01416475825859953</v>
      </c>
      <c r="AK507" s="1">
        <v>0.01098372631633215</v>
      </c>
      <c r="AL507" s="1">
        <v>0.07297298344746861</v>
      </c>
      <c r="AM507" s="1">
        <v>-0.01640389533753739</v>
      </c>
      <c r="AN507" s="1">
        <v>-0.008053099483678605</v>
      </c>
      <c r="AO507" s="1">
        <v>0.02435904587601501</v>
      </c>
      <c r="AP507" s="1">
        <v>0.004896175945903636</v>
      </c>
      <c r="AQ507" s="1">
        <v>0.007263425120519473</v>
      </c>
      <c r="AR507" s="1">
        <v>0.003141698211518662</v>
      </c>
      <c r="AS507" s="1">
        <v>-0.005410956903458386</v>
      </c>
      <c r="AT507" s="1">
        <v>0.02110550085953089</v>
      </c>
      <c r="AU507" s="1">
        <v>0.01392634418012118</v>
      </c>
      <c r="AV507" s="1">
        <v>0.02522180570309063</v>
      </c>
      <c r="AW507" s="1">
        <v>0.003931347013107933</v>
      </c>
      <c r="AX507" s="1">
        <v>0.01707157958667938</v>
      </c>
      <c r="AY507" s="1">
        <v>-0.003393262801584362</v>
      </c>
      <c r="AZ507" s="1">
        <v>0.002209619891305747</v>
      </c>
      <c r="BA507" s="1">
        <v>0.01156871785927871</v>
      </c>
      <c r="BB507" s="1">
        <v>0.01174113966724333</v>
      </c>
      <c r="BC507" s="1">
        <v>-0.02505755171974844</v>
      </c>
      <c r="BD507" s="1">
        <v>0.01581353099909744</v>
      </c>
      <c r="BE507" s="1">
        <v>0.006241230607434867</v>
      </c>
      <c r="BF507" s="1">
        <v>0.01763855153146898</v>
      </c>
      <c r="BG507" s="1">
        <v>-0.01580930635934807</v>
      </c>
      <c r="BH507" s="1">
        <v>-0.01835979282604616</v>
      </c>
      <c r="BI507" s="1">
        <v>0.01261884222397303</v>
      </c>
      <c r="BJ507" s="1">
        <v>-0.00170418807547168</v>
      </c>
      <c r="BK507" s="1">
        <v>-0.02199996232287804</v>
      </c>
      <c r="BL507" s="1">
        <v>0.01234566720224994</v>
      </c>
    </row>
    <row r="508" spans="1:64">
      <c r="A508" s="11">
        <v>44316</v>
      </c>
      <c r="B508" s="1">
        <v>-0.03907474803559419</v>
      </c>
      <c r="C508" s="1">
        <v>-0.01554406496832339</v>
      </c>
      <c r="D508" s="1">
        <v>0.03334815424623283</v>
      </c>
      <c r="E508" s="1">
        <v>0.1002368555898137</v>
      </c>
      <c r="F508" s="1">
        <v>-0.009662626773342398</v>
      </c>
      <c r="G508" s="1">
        <v>-0.007685301778792897</v>
      </c>
      <c r="H508" s="1">
        <v>-0.009037246562408119</v>
      </c>
      <c r="I508" s="1">
        <v>-0.008367835833230752</v>
      </c>
      <c r="J508" s="1">
        <v>-0.02729115499444823</v>
      </c>
      <c r="K508" s="1">
        <v>-0.001120636171800582</v>
      </c>
      <c r="L508" s="1">
        <v>0.001927926418269443</v>
      </c>
      <c r="M508" s="1">
        <v>-0.004291796866616182</v>
      </c>
      <c r="N508" s="1">
        <v>-0.01379279113741771</v>
      </c>
      <c r="O508" s="1">
        <v>-0.01846150687542536</v>
      </c>
      <c r="P508" s="1">
        <v>-0.001841882190900979</v>
      </c>
      <c r="Q508" s="1">
        <v>0.005295059436673188</v>
      </c>
      <c r="R508" s="1">
        <v>-0.003881992255328037</v>
      </c>
      <c r="S508" s="1">
        <v>-0.01179940294007886</v>
      </c>
      <c r="T508" s="1">
        <v>-0.01614209169917991</v>
      </c>
      <c r="U508" s="1">
        <v>0.01392027389171502</v>
      </c>
      <c r="V508" s="1">
        <v>0.005492893599135851</v>
      </c>
      <c r="W508" s="1">
        <v>-0.008639093789587715</v>
      </c>
      <c r="X508" s="1">
        <v>-0.008492377044428179</v>
      </c>
      <c r="Y508" s="1">
        <v>0.04481503100331774</v>
      </c>
      <c r="Z508" s="1">
        <v>-0.008136191423456451</v>
      </c>
      <c r="AA508" s="1">
        <v>-0.01038344922813561</v>
      </c>
      <c r="AB508" s="1">
        <v>-0.001680750664016961</v>
      </c>
      <c r="AC508" s="1">
        <v>-0.003301790922142223</v>
      </c>
      <c r="AD508" s="1">
        <v>-0.001217187010830179</v>
      </c>
      <c r="AE508" s="1">
        <v>-0.0005463596010338856</v>
      </c>
      <c r="AF508" s="1">
        <v>-0.008892221720267823</v>
      </c>
      <c r="AG508" s="1">
        <v>-0.0004400027387470029</v>
      </c>
      <c r="AH508" s="1">
        <v>0.0005521129644341372</v>
      </c>
      <c r="AI508" s="1">
        <v>-0.02225139987933589</v>
      </c>
      <c r="AJ508" s="1">
        <v>-0.03338491602345928</v>
      </c>
      <c r="AK508" s="1">
        <v>-0.01241657587751943</v>
      </c>
      <c r="AL508" s="1">
        <v>-0.01344427502069023</v>
      </c>
      <c r="AM508" s="1">
        <v>0.006093596356920195</v>
      </c>
      <c r="AN508" s="1">
        <v>-0.001306882398502629</v>
      </c>
      <c r="AO508" s="1">
        <v>-0.01579066334560408</v>
      </c>
      <c r="AP508" s="1">
        <v>0.008781867786100239</v>
      </c>
      <c r="AQ508" s="1">
        <v>-0.02641182200211989</v>
      </c>
      <c r="AR508" s="1">
        <v>-0.02057117136287612</v>
      </c>
      <c r="AS508" s="1">
        <v>0.00129535703133965</v>
      </c>
      <c r="AT508" s="1">
        <v>-0.01173539293273773</v>
      </c>
      <c r="AU508" s="1">
        <v>-0.008300339912782895</v>
      </c>
      <c r="AV508" s="1">
        <v>-0.006833709039690938</v>
      </c>
      <c r="AW508" s="1">
        <v>0.009230804926948943</v>
      </c>
      <c r="AX508" s="1">
        <v>-0.008392516283670548</v>
      </c>
      <c r="AY508" s="1">
        <v>-0.02402680085491016</v>
      </c>
      <c r="AZ508" s="1">
        <v>-0.005669298706316273</v>
      </c>
      <c r="BA508" s="1">
        <v>-0.01198540852160768</v>
      </c>
      <c r="BB508" s="1">
        <v>-0.01440977775348917</v>
      </c>
      <c r="BC508" s="1">
        <v>0.04791723957558203</v>
      </c>
      <c r="BD508" s="1">
        <v>-0.004096697341041899</v>
      </c>
      <c r="BE508" s="1">
        <v>0.001368234160481263</v>
      </c>
      <c r="BF508" s="1">
        <v>-0.006848569245434755</v>
      </c>
      <c r="BG508" s="1">
        <v>0.001560236963829453</v>
      </c>
      <c r="BH508" s="1">
        <v>0.004806987920148886</v>
      </c>
      <c r="BI508" s="1">
        <v>0.002005202966948616</v>
      </c>
      <c r="BJ508" s="1">
        <v>-0.02844938439084721</v>
      </c>
      <c r="BK508" s="1">
        <v>0.002044974441536285</v>
      </c>
      <c r="BL508" s="1">
        <v>-0.005487770616901533</v>
      </c>
    </row>
    <row r="509" spans="1:64">
      <c r="A509" s="11">
        <v>44319</v>
      </c>
      <c r="B509" s="1">
        <v>0</v>
      </c>
      <c r="C509" s="1">
        <v>0</v>
      </c>
      <c r="D509" s="1">
        <v>0</v>
      </c>
      <c r="E509" s="1">
        <v>0</v>
      </c>
      <c r="F509" s="1">
        <v>0</v>
      </c>
      <c r="G509" s="1">
        <v>-0.004580259115112062</v>
      </c>
      <c r="H509" s="1">
        <v>0.01470302761581777</v>
      </c>
      <c r="I509" s="1">
        <v>0.01048894418117219</v>
      </c>
      <c r="J509" s="1">
        <v>-0.0376133250614572</v>
      </c>
      <c r="K509" s="1">
        <v>-0.0233401707193126</v>
      </c>
      <c r="L509" s="1">
        <v>0.03023634637126427</v>
      </c>
      <c r="M509" s="1">
        <v>0.001676308369320978</v>
      </c>
      <c r="N509" s="1">
        <v>-0.001039143700135137</v>
      </c>
      <c r="O509" s="1">
        <v>-0.002686909679809557</v>
      </c>
      <c r="P509" s="1">
        <v>0.001304988817951269</v>
      </c>
      <c r="Q509" s="1">
        <v>-0.00192034828162424</v>
      </c>
      <c r="R509" s="1">
        <v>0.01943083774593046</v>
      </c>
      <c r="S509" s="1">
        <v>0.02238810688973714</v>
      </c>
      <c r="T509" s="1">
        <v>0.01989335357404265</v>
      </c>
      <c r="U509" s="1">
        <v>-0.01078019764278981</v>
      </c>
      <c r="V509" s="1">
        <v>0.01743329053432463</v>
      </c>
      <c r="W509" s="1">
        <v>0.01570034267161668</v>
      </c>
      <c r="X509" s="1">
        <v>0.01481535501803233</v>
      </c>
      <c r="Y509" s="1">
        <v>-0.005141239803674647</v>
      </c>
      <c r="Z509" s="1">
        <v>-0.006202990548505261</v>
      </c>
      <c r="AA509" s="1">
        <v>0.004736271993845742</v>
      </c>
      <c r="AB509" s="1">
        <v>0.002525076284843664</v>
      </c>
      <c r="AC509" s="1">
        <v>0</v>
      </c>
      <c r="AD509" s="1">
        <v>-0.001551094779095541</v>
      </c>
      <c r="AE509" s="1">
        <v>0.01008435148357401</v>
      </c>
      <c r="AF509" s="1">
        <v>-0.002925812895217983</v>
      </c>
      <c r="AG509" s="1">
        <v>0</v>
      </c>
      <c r="AH509" s="1">
        <v>0.01248148648641823</v>
      </c>
      <c r="AI509" s="1">
        <v>0.0003281411183395644</v>
      </c>
      <c r="AJ509" s="1">
        <v>-0.005902162525220578</v>
      </c>
      <c r="AK509" s="1">
        <v>0.009272338254475265</v>
      </c>
      <c r="AL509" s="1">
        <v>-0.007690414984818705</v>
      </c>
      <c r="AM509" s="1">
        <v>0.01848909930166798</v>
      </c>
      <c r="AN509" s="1">
        <v>-0.001268837708406578</v>
      </c>
      <c r="AO509" s="1">
        <v>-0.001205065342857803</v>
      </c>
      <c r="AP509" s="1">
        <v>-0.008491217793305639</v>
      </c>
      <c r="AQ509" s="1">
        <v>-0.01472417663844883</v>
      </c>
      <c r="AR509" s="1">
        <v>-0.0115093792155565</v>
      </c>
      <c r="AS509" s="1">
        <v>0.03053045854662928</v>
      </c>
      <c r="AT509" s="1">
        <v>0.006258322248395398</v>
      </c>
      <c r="AU509" s="1">
        <v>0.01076137496285279</v>
      </c>
      <c r="AV509" s="1">
        <v>0</v>
      </c>
      <c r="AW509" s="1">
        <v>0</v>
      </c>
      <c r="AX509" s="1">
        <v>0.001790467947584196</v>
      </c>
      <c r="AY509" s="1">
        <v>-0.000460861082809072</v>
      </c>
      <c r="AZ509" s="1">
        <v>0.000950270484950444</v>
      </c>
      <c r="BA509" s="1">
        <v>0.004259645278009483</v>
      </c>
      <c r="BB509" s="1">
        <v>0.01947545753136914</v>
      </c>
      <c r="BC509" s="1">
        <v>-0.0345906327113007</v>
      </c>
      <c r="BD509" s="1">
        <v>-0.005758921954917007</v>
      </c>
      <c r="BE509" s="1">
        <v>-0.01539397974878198</v>
      </c>
      <c r="BF509" s="1">
        <v>0.01780343552401376</v>
      </c>
      <c r="BG509" s="1">
        <v>-0.01660471672406427</v>
      </c>
      <c r="BH509" s="1">
        <v>0.006472746734059509</v>
      </c>
      <c r="BI509" s="1">
        <v>0.01579582590404693</v>
      </c>
      <c r="BJ509" s="1">
        <v>0.02693994806204381</v>
      </c>
      <c r="BK509" s="1">
        <v>0</v>
      </c>
      <c r="BL509" s="1">
        <v>-0.01471492827708598</v>
      </c>
    </row>
    <row r="510" spans="1:64">
      <c r="A510" s="11">
        <v>44320</v>
      </c>
      <c r="B510" s="1">
        <v>0</v>
      </c>
      <c r="C510" s="1">
        <v>0</v>
      </c>
      <c r="D510" s="1">
        <v>0</v>
      </c>
      <c r="E510" s="1">
        <v>0</v>
      </c>
      <c r="F510" s="1">
        <v>0</v>
      </c>
      <c r="G510" s="1">
        <v>-0.01664848712631528</v>
      </c>
      <c r="H510" s="1">
        <v>0.006786549444249834</v>
      </c>
      <c r="I510" s="1">
        <v>-0.002263405144722341</v>
      </c>
      <c r="J510" s="1">
        <v>0.0007638135743193164</v>
      </c>
      <c r="K510" s="1">
        <v>-0.02203454133380189</v>
      </c>
      <c r="L510" s="1">
        <v>0.05736405964258084</v>
      </c>
      <c r="M510" s="1">
        <v>-0.007172050430072741</v>
      </c>
      <c r="N510" s="1">
        <v>-0.01217984801529592</v>
      </c>
      <c r="O510" s="1">
        <v>-0.01302198597969484</v>
      </c>
      <c r="P510" s="1">
        <v>-0.003910349365904398</v>
      </c>
      <c r="Q510" s="1">
        <v>-0.03408275887319701</v>
      </c>
      <c r="R510" s="1">
        <v>-0.01062423733791984</v>
      </c>
      <c r="S510" s="1">
        <v>-0.01155722258617153</v>
      </c>
      <c r="T510" s="1">
        <v>0.001206623884351776</v>
      </c>
      <c r="U510" s="1">
        <v>0.003643610883585557</v>
      </c>
      <c r="V510" s="1">
        <v>-0.01942443787144965</v>
      </c>
      <c r="W510" s="1">
        <v>0.00865065043794222</v>
      </c>
      <c r="X510" s="1">
        <v>-0.01072126008943541</v>
      </c>
      <c r="Y510" s="1">
        <v>0.01771821483139524</v>
      </c>
      <c r="Z510" s="1">
        <v>-0.01708436256488988</v>
      </c>
      <c r="AA510" s="1">
        <v>-0.004568906281870677</v>
      </c>
      <c r="AB510" s="1">
        <v>0.005037784853845206</v>
      </c>
      <c r="AC510" s="1">
        <v>-0.02561823219679082</v>
      </c>
      <c r="AD510" s="1">
        <v>-0.01645945121113701</v>
      </c>
      <c r="AE510" s="1">
        <v>-0.006796089528860683</v>
      </c>
      <c r="AF510" s="1">
        <v>0.01382363763004535</v>
      </c>
      <c r="AG510" s="1">
        <v>-0.008583696353237413</v>
      </c>
      <c r="AH510" s="1">
        <v>0.005631893029269142</v>
      </c>
      <c r="AI510" s="1">
        <v>-0.03124816874515224</v>
      </c>
      <c r="AJ510" s="1">
        <v>-0.01092128061544273</v>
      </c>
      <c r="AK510" s="1">
        <v>0.001401431007250542</v>
      </c>
      <c r="AL510" s="1">
        <v>-0.013082030492793</v>
      </c>
      <c r="AM510" s="1">
        <v>-0.01001581471110335</v>
      </c>
      <c r="AN510" s="1">
        <v>-0.01615981260590027</v>
      </c>
      <c r="AO510" s="1">
        <v>0.01523800853443347</v>
      </c>
      <c r="AP510" s="1">
        <v>-0.01164776344287632</v>
      </c>
      <c r="AQ510" s="1">
        <v>-0.01177431822068342</v>
      </c>
      <c r="AR510" s="1">
        <v>-0.03272277165517823</v>
      </c>
      <c r="AS510" s="1">
        <v>0.003012749626265077</v>
      </c>
      <c r="AT510" s="1">
        <v>0.02764193481740107</v>
      </c>
      <c r="AU510" s="1">
        <v>0.002267146868478509</v>
      </c>
      <c r="AV510" s="1">
        <v>0.02385323996912736</v>
      </c>
      <c r="AW510" s="1">
        <v>-0.01967864997626778</v>
      </c>
      <c r="AX510" s="1">
        <v>0.01315998067285462</v>
      </c>
      <c r="AY510" s="1">
        <v>0.003934872761538033</v>
      </c>
      <c r="AZ510" s="1">
        <v>-0.001265782316526964</v>
      </c>
      <c r="BA510" s="1">
        <v>-0.003227279704656194</v>
      </c>
      <c r="BB510" s="1">
        <v>-0.004543365262998478</v>
      </c>
      <c r="BC510" s="1">
        <v>-0.01649874089928205</v>
      </c>
      <c r="BD510" s="1">
        <v>-0.01199838289664623</v>
      </c>
      <c r="BE510" s="1">
        <v>-0.01070063289060508</v>
      </c>
      <c r="BF510" s="1">
        <v>0.01340245982866928</v>
      </c>
      <c r="BG510" s="1">
        <v>-0.04856718129919446</v>
      </c>
      <c r="BH510" s="1">
        <v>-0.001398121002173736</v>
      </c>
      <c r="BI510" s="1">
        <v>-0.009850686095675742</v>
      </c>
      <c r="BJ510" s="1">
        <v>-0.01824922820634178</v>
      </c>
      <c r="BK510" s="1">
        <v>-0.07142855299806239</v>
      </c>
      <c r="BL510" s="1">
        <v>-0.009334154173738285</v>
      </c>
    </row>
    <row r="511" spans="1:64">
      <c r="A511" s="11">
        <v>44321</v>
      </c>
      <c r="B511" s="1">
        <v>0</v>
      </c>
      <c r="C511" s="1">
        <v>0</v>
      </c>
      <c r="D511" s="1">
        <v>0</v>
      </c>
      <c r="E511" s="1">
        <v>0</v>
      </c>
      <c r="F511" s="1">
        <v>0</v>
      </c>
      <c r="G511" s="1">
        <v>0.00825249243054893</v>
      </c>
      <c r="H511" s="1">
        <v>0.008926936365522886</v>
      </c>
      <c r="I511" s="1">
        <v>-0.00305066132743681</v>
      </c>
      <c r="J511" s="1">
        <v>-0.009922386124420979</v>
      </c>
      <c r="K511" s="1">
        <v>-0.01247943299949428</v>
      </c>
      <c r="L511" s="1">
        <v>0.07330294038436813</v>
      </c>
      <c r="M511" s="1">
        <v>0.01444753459347781</v>
      </c>
      <c r="N511" s="1">
        <v>-0.00491441486258315</v>
      </c>
      <c r="O511" s="1">
        <v>0.01728838524829635</v>
      </c>
      <c r="P511" s="1">
        <v>0.003248915352201953</v>
      </c>
      <c r="Q511" s="1">
        <v>0.01155317340584228</v>
      </c>
      <c r="R511" s="1">
        <v>-0.007434350577028792</v>
      </c>
      <c r="S511" s="1">
        <v>0.002584652918174113</v>
      </c>
      <c r="T511" s="1">
        <v>-0.04237801414424947</v>
      </c>
      <c r="U511" s="1">
        <v>-0.00511547126392331</v>
      </c>
      <c r="V511" s="1">
        <v>0.04428888120715868</v>
      </c>
      <c r="W511" s="1">
        <v>0.0140597539543057</v>
      </c>
      <c r="X511" s="1">
        <v>0.02211822172134537</v>
      </c>
      <c r="Y511" s="1">
        <v>0.01257376125414589</v>
      </c>
      <c r="Z511" s="1">
        <v>0.00105763158837946</v>
      </c>
      <c r="AA511" s="1">
        <v>0.01704793357054624</v>
      </c>
      <c r="AB511" s="1">
        <v>-0.0005568183026071205</v>
      </c>
      <c r="AC511" s="1">
        <v>0.02991836993253738</v>
      </c>
      <c r="AD511" s="1">
        <v>0.009063126520867382</v>
      </c>
      <c r="AE511" s="1">
        <v>0.007872181834389425</v>
      </c>
      <c r="AF511" s="1">
        <v>0.01312072451467072</v>
      </c>
      <c r="AG511" s="1">
        <v>0.02630698053176417</v>
      </c>
      <c r="AH511" s="1">
        <v>-0.002864635478358357</v>
      </c>
      <c r="AI511" s="1">
        <v>-0.008648807668149794</v>
      </c>
      <c r="AJ511" s="1">
        <v>-0.00770719227883121</v>
      </c>
      <c r="AK511" s="1">
        <v>0.01710466494496643</v>
      </c>
      <c r="AL511" s="1">
        <v>-0.01049125672688511</v>
      </c>
      <c r="AM511" s="1">
        <v>0.01391091595852867</v>
      </c>
      <c r="AN511" s="1">
        <v>-0.005327105328456039</v>
      </c>
      <c r="AO511" s="1">
        <v>0.005253459484568124</v>
      </c>
      <c r="AP511" s="1">
        <v>-0.01411027108959484</v>
      </c>
      <c r="AQ511" s="1">
        <v>-0.01301447269258427</v>
      </c>
      <c r="AR511" s="1">
        <v>0.007473148563220455</v>
      </c>
      <c r="AS511" s="1">
        <v>0.0005007349382255555</v>
      </c>
      <c r="AT511" s="1">
        <v>0.006672770557869745</v>
      </c>
      <c r="AU511" s="1">
        <v>0.02478631376159579</v>
      </c>
      <c r="AV511" s="1">
        <v>0.007616494763312609</v>
      </c>
      <c r="AW511" s="1">
        <v>0.0121571986785125</v>
      </c>
      <c r="AX511" s="1">
        <v>0.01314944757533953</v>
      </c>
      <c r="AY511" s="1">
        <v>0.01554641809871726</v>
      </c>
      <c r="AZ511" s="1">
        <v>0.0104561604703437</v>
      </c>
      <c r="BA511" s="1">
        <v>-0.002867692534407995</v>
      </c>
      <c r="BB511" s="1">
        <v>0.01908069995569184</v>
      </c>
      <c r="BC511" s="1">
        <v>-0.003948959080373515</v>
      </c>
      <c r="BD511" s="1">
        <v>0.06909554371298965</v>
      </c>
      <c r="BE511" s="1">
        <v>-0.005828980179602872</v>
      </c>
      <c r="BF511" s="1">
        <v>0.00282002448966634</v>
      </c>
      <c r="BG511" s="1">
        <v>-0.01475761175546353</v>
      </c>
      <c r="BH511" s="1">
        <v>-0.0339200037555164</v>
      </c>
      <c r="BI511" s="1">
        <v>-0.0008529698258038509</v>
      </c>
      <c r="BJ511" s="1">
        <v>0.01957601009445842</v>
      </c>
      <c r="BK511" s="1">
        <v>0.01098906748015605</v>
      </c>
      <c r="BL511" s="1">
        <v>-0.005025135787766755</v>
      </c>
    </row>
    <row r="512" spans="1:64">
      <c r="A512" s="11">
        <v>44322</v>
      </c>
      <c r="B512" s="1">
        <v>-0.0325557975152897</v>
      </c>
      <c r="C512" s="1">
        <v>-0.03003500946700244</v>
      </c>
      <c r="D512" s="1">
        <v>-0.03752545336942725</v>
      </c>
      <c r="E512" s="1">
        <v>0.06814914577950293</v>
      </c>
      <c r="F512" s="1">
        <v>-0.02380928885124478</v>
      </c>
      <c r="G512" s="1">
        <v>0.00236265060916474</v>
      </c>
      <c r="H512" s="1">
        <v>0.01444560830581842</v>
      </c>
      <c r="I512" s="1">
        <v>0.0405649684737428</v>
      </c>
      <c r="J512" s="1">
        <v>0.0007708795732008777</v>
      </c>
      <c r="K512" s="1">
        <v>0.01095540176944754</v>
      </c>
      <c r="L512" s="1">
        <v>0.01775014596401037</v>
      </c>
      <c r="M512" s="1">
        <v>-0.005696802115606636</v>
      </c>
      <c r="N512" s="1">
        <v>-0.001587444273257632</v>
      </c>
      <c r="O512" s="1">
        <v>0.01475850493344333</v>
      </c>
      <c r="P512" s="1">
        <v>-0.0001799377584611461</v>
      </c>
      <c r="Q512" s="1">
        <v>-0.00551374125969728</v>
      </c>
      <c r="R512" s="1">
        <v>0.02754371076318729</v>
      </c>
      <c r="S512" s="1">
        <v>-0.07782965335303804</v>
      </c>
      <c r="T512" s="1">
        <v>0.01531035398207004</v>
      </c>
      <c r="U512" s="1">
        <v>-0.001492825307043533</v>
      </c>
      <c r="V512" s="1">
        <v>-0.01796662556195472</v>
      </c>
      <c r="W512" s="1">
        <v>0.001663816243771654</v>
      </c>
      <c r="X512" s="1">
        <v>-0.005431584405944712</v>
      </c>
      <c r="Y512" s="1">
        <v>-0.01370716686850304</v>
      </c>
      <c r="Z512" s="1">
        <v>0.01044238472305614</v>
      </c>
      <c r="AA512" s="1">
        <v>0.012464069691972</v>
      </c>
      <c r="AB512" s="1">
        <v>0.007522929689609104</v>
      </c>
      <c r="AC512" s="1">
        <v>0.001650460950774368</v>
      </c>
      <c r="AD512" s="1">
        <v>0.01457223130496388</v>
      </c>
      <c r="AE512" s="1">
        <v>-0.0003605572905963639</v>
      </c>
      <c r="AF512" s="1">
        <v>0.02012440104986335</v>
      </c>
      <c r="AG512" s="1">
        <v>-0.0005407612507041248</v>
      </c>
      <c r="AH512" s="1">
        <v>0.002510524819196558</v>
      </c>
      <c r="AI512" s="1">
        <v>-0.002514817497604072</v>
      </c>
      <c r="AJ512" s="1">
        <v>-0.01359217437184268</v>
      </c>
      <c r="AK512" s="1">
        <v>0.02354369890568253</v>
      </c>
      <c r="AL512" s="1">
        <v>0.01587200868000482</v>
      </c>
      <c r="AM512" s="1">
        <v>-0.0346116745649534</v>
      </c>
      <c r="AN512" s="1">
        <v>0.01322669926436393</v>
      </c>
      <c r="AO512" s="1">
        <v>0.01119796894750302</v>
      </c>
      <c r="AP512" s="1">
        <v>0.006994842192041606</v>
      </c>
      <c r="AQ512" s="1">
        <v>0.01922186570873041</v>
      </c>
      <c r="AR512" s="1">
        <v>0.004461049915691406</v>
      </c>
      <c r="AS512" s="1">
        <v>-0.009853696711359161</v>
      </c>
      <c r="AT512" s="1">
        <v>0.01834445176744226</v>
      </c>
      <c r="AU512" s="1">
        <v>0.01362881578501551</v>
      </c>
      <c r="AV512" s="1">
        <v>0.008448217708916017</v>
      </c>
      <c r="AW512" s="1">
        <v>0.0103353452715591</v>
      </c>
      <c r="AX512" s="1">
        <v>0.002374194041022459</v>
      </c>
      <c r="AY512" s="1">
        <v>0.004828284294747798</v>
      </c>
      <c r="AZ512" s="1">
        <v>0.002822267811359191</v>
      </c>
      <c r="BA512" s="1">
        <v>-0.01400874036000632</v>
      </c>
      <c r="BB512" s="1">
        <v>0.01678088354153906</v>
      </c>
      <c r="BC512" s="1">
        <v>-0.01102933852078491</v>
      </c>
      <c r="BD512" s="1">
        <v>-0.03251076777840511</v>
      </c>
      <c r="BE512" s="1">
        <v>-0.006208098611562129</v>
      </c>
      <c r="BF512" s="1">
        <v>0.005987767340516426</v>
      </c>
      <c r="BG512" s="1">
        <v>-0.008142240492163166</v>
      </c>
      <c r="BH512" s="1">
        <v>-0.003519380728565169</v>
      </c>
      <c r="BI512" s="1">
        <v>0.007140332775570579</v>
      </c>
      <c r="BJ512" s="1">
        <v>0.04347077327360349</v>
      </c>
      <c r="BK512" s="1">
        <v>0</v>
      </c>
      <c r="BL512" s="1">
        <v>-0.01452020330301551</v>
      </c>
    </row>
    <row r="513" spans="1:64">
      <c r="A513" s="11">
        <v>44323</v>
      </c>
      <c r="B513" s="1">
        <v>-0.03197509742528259</v>
      </c>
      <c r="C513" s="1">
        <v>-0.01569964726976703</v>
      </c>
      <c r="D513" s="1">
        <v>-0.05088558029979739</v>
      </c>
      <c r="E513" s="1">
        <v>0.0107454930723565</v>
      </c>
      <c r="F513" s="1">
        <v>-0.02858603157636874</v>
      </c>
      <c r="G513" s="1">
        <v>0.001346903799297916</v>
      </c>
      <c r="H513" s="1">
        <v>-0.001245933137001054</v>
      </c>
      <c r="I513" s="1">
        <v>-0.00271462351013152</v>
      </c>
      <c r="J513" s="1">
        <v>0.01181150566381417</v>
      </c>
      <c r="K513" s="1">
        <v>-0.00446405785027626</v>
      </c>
      <c r="L513" s="1">
        <v>0.04469844883442242</v>
      </c>
      <c r="M513" s="1">
        <v>0.002626090138664994</v>
      </c>
      <c r="N513" s="1">
        <v>-0.00490239651677471</v>
      </c>
      <c r="O513" s="1">
        <v>0.0136624020554108</v>
      </c>
      <c r="P513" s="1">
        <v>0.004408713441049983</v>
      </c>
      <c r="Q513" s="1">
        <v>-0.0009617554454700583</v>
      </c>
      <c r="R513" s="1">
        <v>0.004075623060643796</v>
      </c>
      <c r="S513" s="1">
        <v>-0.003993653384370632</v>
      </c>
      <c r="T513" s="1">
        <v>0.009295513754792095</v>
      </c>
      <c r="U513" s="1">
        <v>0.01986714613398055</v>
      </c>
      <c r="V513" s="1">
        <v>0.00620309347731518</v>
      </c>
      <c r="W513" s="1">
        <v>-0.004844710225056836</v>
      </c>
      <c r="X513" s="1">
        <v>0.004135178924495664</v>
      </c>
      <c r="Y513" s="1">
        <v>0.02547096994191689</v>
      </c>
      <c r="Z513" s="1">
        <v>0.007281621051343334</v>
      </c>
      <c r="AA513" s="1">
        <v>0.01570693863689909</v>
      </c>
      <c r="AB513" s="1">
        <v>0.002765538886845276</v>
      </c>
      <c r="AC513" s="1">
        <v>-0.008678473518395902</v>
      </c>
      <c r="AD513" s="1">
        <v>-0.006428548604611173</v>
      </c>
      <c r="AE513" s="1">
        <v>0.01123919443984267</v>
      </c>
      <c r="AF513" s="1">
        <v>0.003422776419375939</v>
      </c>
      <c r="AG513" s="1">
        <v>0.007574929281427556</v>
      </c>
      <c r="AH513" s="1">
        <v>0.007745016139239391</v>
      </c>
      <c r="AI513" s="1">
        <v>0.02788841972460654</v>
      </c>
      <c r="AJ513" s="1">
        <v>0.005905502487004721</v>
      </c>
      <c r="AK513" s="1">
        <v>0.003136925934993373</v>
      </c>
      <c r="AL513" s="1">
        <v>-0.00293732414748038</v>
      </c>
      <c r="AM513" s="1">
        <v>0.02616275590812256</v>
      </c>
      <c r="AN513" s="1">
        <v>0.01093188070478535</v>
      </c>
      <c r="AO513" s="1">
        <v>0.00375302613264239</v>
      </c>
      <c r="AP513" s="1">
        <v>0.008587746271149665</v>
      </c>
      <c r="AQ513" s="1">
        <v>0.0009111408480033667</v>
      </c>
      <c r="AR513" s="1">
        <v>0.01991649097532022</v>
      </c>
      <c r="AS513" s="1">
        <v>0.009951860619732189</v>
      </c>
      <c r="AT513" s="1">
        <v>0.003683519296096893</v>
      </c>
      <c r="AU513" s="1">
        <v>0.00321938899711216</v>
      </c>
      <c r="AV513" s="1">
        <v>0.009259288659986487</v>
      </c>
      <c r="AW513" s="1">
        <v>-0.001658896517964359</v>
      </c>
      <c r="AX513" s="1">
        <v>-0.0009474282379321464</v>
      </c>
      <c r="AY513" s="1">
        <v>0.0066530944161316</v>
      </c>
      <c r="AZ513" s="1">
        <v>-0.00531568368607338</v>
      </c>
      <c r="BA513" s="1">
        <v>0.02389914325085729</v>
      </c>
      <c r="BB513" s="1">
        <v>0.004192261414729836</v>
      </c>
      <c r="BC513" s="1">
        <v>0.01330746095342117</v>
      </c>
      <c r="BD513" s="1">
        <v>-0.009311799290713463</v>
      </c>
      <c r="BE513" s="1">
        <v>0.01823573616582475</v>
      </c>
      <c r="BF513" s="1">
        <v>0.00645834873096196</v>
      </c>
      <c r="BG513" s="1">
        <v>0.006621457715694667</v>
      </c>
      <c r="BH513" s="1">
        <v>0.009016508304212856</v>
      </c>
      <c r="BI513" s="1">
        <v>-0.006026071387991938</v>
      </c>
      <c r="BJ513" s="1">
        <v>0.01938295887852304</v>
      </c>
      <c r="BK513" s="1">
        <v>0</v>
      </c>
      <c r="BL513" s="1">
        <v>0.01024986068702893</v>
      </c>
    </row>
    <row r="514" spans="1:64">
      <c r="A514" s="11">
        <v>44326</v>
      </c>
      <c r="B514" s="1">
        <v>0.03889170646658702</v>
      </c>
      <c r="C514" s="1">
        <v>-0.02976851197108044</v>
      </c>
      <c r="D514" s="1">
        <v>0.007018571372375826</v>
      </c>
      <c r="E514" s="1">
        <v>0.05182721613706254</v>
      </c>
      <c r="F514" s="1">
        <v>-0.01259588216302321</v>
      </c>
      <c r="G514" s="1">
        <v>-8.411754322623644E-05</v>
      </c>
      <c r="H514" s="1">
        <v>0.007485279421283852</v>
      </c>
      <c r="I514" s="1">
        <v>0.01686081843552523</v>
      </c>
      <c r="J514" s="1">
        <v>-0.0357822583705526</v>
      </c>
      <c r="K514" s="1">
        <v>-0.03072052637375966</v>
      </c>
      <c r="L514" s="1">
        <v>-0.02023218499484758</v>
      </c>
      <c r="M514" s="1">
        <v>0.01666655782028581</v>
      </c>
      <c r="N514" s="1">
        <v>-0.02565353886612931</v>
      </c>
      <c r="O514" s="1">
        <v>-0.009130372936459019</v>
      </c>
      <c r="P514" s="1">
        <v>0.004837312471251964</v>
      </c>
      <c r="Q514" s="1">
        <v>0.01959342482309689</v>
      </c>
      <c r="R514" s="1">
        <v>-0.007389545075992321</v>
      </c>
      <c r="S514" s="1">
        <v>-0.01082590121064608</v>
      </c>
      <c r="T514" s="1">
        <v>-0.038272525159328</v>
      </c>
      <c r="U514" s="1">
        <v>-0.01863313901880692</v>
      </c>
      <c r="V514" s="1">
        <v>-0.02711775965515195</v>
      </c>
      <c r="W514" s="1">
        <v>-0.002294920284257707</v>
      </c>
      <c r="X514" s="1">
        <v>0.0009730626561141875</v>
      </c>
      <c r="Y514" s="1">
        <v>-0.03532130092398822</v>
      </c>
      <c r="Z514" s="1">
        <v>-0.02377548933511997</v>
      </c>
      <c r="AA514" s="1">
        <v>-0.008219665658563247</v>
      </c>
      <c r="AB514" s="1">
        <v>0.005515592190439733</v>
      </c>
      <c r="AC514" s="1">
        <v>0.007092282284479667</v>
      </c>
      <c r="AD514" s="1">
        <v>-0.00953844061908371</v>
      </c>
      <c r="AE514" s="1">
        <v>-0.008915195483958027</v>
      </c>
      <c r="AF514" s="1">
        <v>-0.0001239628115515812</v>
      </c>
      <c r="AG514" s="1">
        <v>0.02781651266118623</v>
      </c>
      <c r="AH514" s="1">
        <v>0.007173349983072175</v>
      </c>
      <c r="AI514" s="1">
        <v>-0.01810798402854219</v>
      </c>
      <c r="AJ514" s="1">
        <v>-0.03221435164560282</v>
      </c>
      <c r="AK514" s="1">
        <v>-0.003149547800951336</v>
      </c>
      <c r="AL514" s="1">
        <v>-0.04108683058563856</v>
      </c>
      <c r="AM514" s="1">
        <v>-0.04312257314400347</v>
      </c>
      <c r="AN514" s="1">
        <v>-0.02091419723352783</v>
      </c>
      <c r="AO514" s="1">
        <v>-0.001716236791523884</v>
      </c>
      <c r="AP514" s="1">
        <v>-0.03403857181076797</v>
      </c>
      <c r="AQ514" s="1">
        <v>-0.03932273285732091</v>
      </c>
      <c r="AR514" s="1">
        <v>-0.03689495909850726</v>
      </c>
      <c r="AS514" s="1">
        <v>0.007074139133616208</v>
      </c>
      <c r="AT514" s="1">
        <v>-0.001759547607773415</v>
      </c>
      <c r="AU514" s="1">
        <v>0.007267517106165133</v>
      </c>
      <c r="AV514" s="1">
        <v>-0.01048497338796206</v>
      </c>
      <c r="AW514" s="1">
        <v>-0.003600109008782271</v>
      </c>
      <c r="AX514" s="1">
        <v>0.001896591927059932</v>
      </c>
      <c r="AY514" s="1">
        <v>0.004198658352595919</v>
      </c>
      <c r="AZ514" s="1">
        <v>-0.006287505766496837</v>
      </c>
      <c r="BA514" s="1">
        <v>-0.009005728355834575</v>
      </c>
      <c r="BB514" s="1">
        <v>0.005178960316059023</v>
      </c>
      <c r="BC514" s="1">
        <v>-0.06444373139784076</v>
      </c>
      <c r="BD514" s="1">
        <v>-0.05230890131649146</v>
      </c>
      <c r="BE514" s="1">
        <v>-0.001239368868400481</v>
      </c>
      <c r="BF514" s="1">
        <v>0.007757718683314652</v>
      </c>
      <c r="BG514" s="1">
        <v>-0.04162175881321883</v>
      </c>
      <c r="BH514" s="1">
        <v>-0.008771159195684608</v>
      </c>
      <c r="BI514" s="1">
        <v>0.004422293455300874</v>
      </c>
      <c r="BJ514" s="1">
        <v>0.00182110420457815</v>
      </c>
      <c r="BK514" s="1">
        <v>0</v>
      </c>
      <c r="BL514" s="1">
        <v>0.01585286988612378</v>
      </c>
    </row>
    <row r="515" spans="1:64">
      <c r="A515" s="11">
        <v>44327</v>
      </c>
      <c r="B515" s="1">
        <v>0.004358981597815115</v>
      </c>
      <c r="C515" s="1">
        <v>0.04337125918741758</v>
      </c>
      <c r="D515" s="1">
        <v>0.01599067934960319</v>
      </c>
      <c r="E515" s="1">
        <v>0.09981045786132414</v>
      </c>
      <c r="F515" s="1">
        <v>0.04255919231041516</v>
      </c>
      <c r="G515" s="1">
        <v>-0.004624225182678576</v>
      </c>
      <c r="H515" s="1">
        <v>-0.02317349134856461</v>
      </c>
      <c r="I515" s="1">
        <v>-0.002676700275233923</v>
      </c>
      <c r="J515" s="1">
        <v>0.01105413858269966</v>
      </c>
      <c r="K515" s="1">
        <v>0.01047481691787677</v>
      </c>
      <c r="L515" s="1">
        <v>-0.008462999505760793</v>
      </c>
      <c r="M515" s="1">
        <v>-0.01615927861788291</v>
      </c>
      <c r="N515" s="1">
        <v>0.008427122096308581</v>
      </c>
      <c r="O515" s="1">
        <v>0.02632722251887576</v>
      </c>
      <c r="P515" s="1">
        <v>-0.02580793378628576</v>
      </c>
      <c r="Q515" s="1">
        <v>-0.01055266578014213</v>
      </c>
      <c r="R515" s="1">
        <v>-0.008650552727180405</v>
      </c>
      <c r="S515" s="1">
        <v>-0.01851103875585591</v>
      </c>
      <c r="T515" s="1">
        <v>0.002127973079374179</v>
      </c>
      <c r="U515" s="1">
        <v>0.002389966133451438</v>
      </c>
      <c r="V515" s="1">
        <v>-0.01187130666511405</v>
      </c>
      <c r="W515" s="1">
        <v>-0.01087420008626017</v>
      </c>
      <c r="X515" s="1">
        <v>-0.01399159391860727</v>
      </c>
      <c r="Y515" s="1">
        <v>0.01086681704616321</v>
      </c>
      <c r="Z515" s="1">
        <v>-0.0140498333702912</v>
      </c>
      <c r="AA515" s="1">
        <v>-0.01257192602972756</v>
      </c>
      <c r="AB515" s="1">
        <v>0.001371449371533107</v>
      </c>
      <c r="AC515" s="1">
        <v>-0.03169022812484046</v>
      </c>
      <c r="AD515" s="1">
        <v>-0.006569668708194309</v>
      </c>
      <c r="AE515" s="1">
        <v>-0.007136413147296516</v>
      </c>
      <c r="AF515" s="1">
        <v>-0.01662344882798139</v>
      </c>
      <c r="AG515" s="1">
        <v>-0.02455590191682133</v>
      </c>
      <c r="AH515" s="1">
        <v>-0.01353199172725483</v>
      </c>
      <c r="AI515" s="1">
        <v>-0.006846361419367564</v>
      </c>
      <c r="AJ515" s="1">
        <v>0.02317619913751878</v>
      </c>
      <c r="AK515" s="1">
        <v>-0.02617704126346343</v>
      </c>
      <c r="AL515" s="1">
        <v>0.00183023680870531</v>
      </c>
      <c r="AM515" s="1">
        <v>-0.009539324488217926</v>
      </c>
      <c r="AN515" s="1">
        <v>-0.003843328794524759</v>
      </c>
      <c r="AO515" s="1">
        <v>-0.005341514425003857</v>
      </c>
      <c r="AP515" s="1">
        <v>0.0172388668120822</v>
      </c>
      <c r="AQ515" s="1">
        <v>0.008622309851411103</v>
      </c>
      <c r="AR515" s="1">
        <v>0.002838936545488835</v>
      </c>
      <c r="AS515" s="1">
        <v>-0.01279495632640293</v>
      </c>
      <c r="AT515" s="1">
        <v>-0.02276399046887079</v>
      </c>
      <c r="AU515" s="1">
        <v>-0.01696021368172029</v>
      </c>
      <c r="AV515" s="1">
        <v>-0.00927155277444891</v>
      </c>
      <c r="AW515" s="1">
        <v>-0.02473579104346546</v>
      </c>
      <c r="AX515" s="1">
        <v>-0.02224330672034314</v>
      </c>
      <c r="AY515" s="1">
        <v>-0.00697906629489653</v>
      </c>
      <c r="AZ515" s="1">
        <v>-0.004112649183249495</v>
      </c>
      <c r="BA515" s="1">
        <v>-0.01613499557546039</v>
      </c>
      <c r="BB515" s="1">
        <v>-0.02860004047662723</v>
      </c>
      <c r="BC515" s="1">
        <v>-0.01882227876428832</v>
      </c>
      <c r="BD515" s="1">
        <v>-0.006468288705296921</v>
      </c>
      <c r="BE515" s="1">
        <v>-0.03114726270083312</v>
      </c>
      <c r="BF515" s="1">
        <v>-0.02183474485590475</v>
      </c>
      <c r="BG515" s="1">
        <v>0.01473066620348473</v>
      </c>
      <c r="BH515" s="1">
        <v>0.01138290332889369</v>
      </c>
      <c r="BI515" s="1">
        <v>-0.009018787160247177</v>
      </c>
      <c r="BJ515" s="1">
        <v>-0.03149057242805597</v>
      </c>
      <c r="BK515" s="1">
        <v>0</v>
      </c>
      <c r="BL515" s="1">
        <v>0.0137328059946944</v>
      </c>
    </row>
    <row r="516" spans="1:64">
      <c r="A516" s="11">
        <v>44328</v>
      </c>
      <c r="B516" s="1">
        <v>-0.0136584889447694</v>
      </c>
      <c r="C516" s="1">
        <v>0.007478629444951146</v>
      </c>
      <c r="D516" s="1">
        <v>0.03446063512220943</v>
      </c>
      <c r="E516" s="1">
        <v>0.09994256087420506</v>
      </c>
      <c r="F516" s="1">
        <v>0.01276160761554967</v>
      </c>
      <c r="G516" s="1">
        <v>-0.01723117917127592</v>
      </c>
      <c r="H516" s="1">
        <v>-0.01394425054791903</v>
      </c>
      <c r="I516" s="1">
        <v>-0.01028852053114282</v>
      </c>
      <c r="J516" s="1">
        <v>-0.02850452153082017</v>
      </c>
      <c r="K516" s="1">
        <v>-0.02232379676542495</v>
      </c>
      <c r="L516" s="1">
        <v>-0.07290113363653983</v>
      </c>
      <c r="M516" s="1">
        <v>0.004522824621778332</v>
      </c>
      <c r="N516" s="1">
        <v>-0.006685386907962054</v>
      </c>
      <c r="O516" s="1">
        <v>-0.01581866668873477</v>
      </c>
      <c r="P516" s="1">
        <v>-0.005124386742063169</v>
      </c>
      <c r="Q516" s="1">
        <v>0.008925155475207225</v>
      </c>
      <c r="R516" s="1">
        <v>-0.01581263173083158</v>
      </c>
      <c r="S516" s="1">
        <v>-0.02629398859186549</v>
      </c>
      <c r="T516" s="1">
        <v>-0.04056053054576103</v>
      </c>
      <c r="U516" s="1">
        <v>-0.006060060345936646</v>
      </c>
      <c r="V516" s="1">
        <v>-0.03035953202470809</v>
      </c>
      <c r="W516" s="1">
        <v>-0.01134602311206623</v>
      </c>
      <c r="X516" s="1">
        <v>-0.009929603254291375</v>
      </c>
      <c r="Y516" s="1">
        <v>-0.04590576712760086</v>
      </c>
      <c r="Z516" s="1">
        <v>-0.03018071218166518</v>
      </c>
      <c r="AA516" s="1">
        <v>-0.0315812319512041</v>
      </c>
      <c r="AB516" s="1">
        <v>-0.005204048397408845</v>
      </c>
      <c r="AC516" s="1">
        <v>0.008863672271140155</v>
      </c>
      <c r="AD516" s="1">
        <v>-0.002818150002265041</v>
      </c>
      <c r="AE516" s="1">
        <v>-0.006342250737078947</v>
      </c>
      <c r="AF516" s="1">
        <v>-0.006875099578340316</v>
      </c>
      <c r="AG516" s="1">
        <v>0.01317628145889893</v>
      </c>
      <c r="AH516" s="1">
        <v>-0.01856541080773755</v>
      </c>
      <c r="AI516" s="1">
        <v>-0.05226064042752654</v>
      </c>
      <c r="AJ516" s="1">
        <v>-0.02120700317655611</v>
      </c>
      <c r="AK516" s="1">
        <v>-0.02023804058785816</v>
      </c>
      <c r="AL516" s="1">
        <v>-0.01298408313110577</v>
      </c>
      <c r="AM516" s="1">
        <v>-0.02258392921744068</v>
      </c>
      <c r="AN516" s="1">
        <v>-0.02936280910124556</v>
      </c>
      <c r="AO516" s="1">
        <v>-0.02395066172594851</v>
      </c>
      <c r="AP516" s="1">
        <v>-0.02040069455415816</v>
      </c>
      <c r="AQ516" s="1">
        <v>-0.01709720232676837</v>
      </c>
      <c r="AR516" s="1">
        <v>-0.03828748453462227</v>
      </c>
      <c r="AS516" s="1">
        <v>0.008640492076161355</v>
      </c>
      <c r="AT516" s="1">
        <v>-0.01870739562545687</v>
      </c>
      <c r="AU516" s="1">
        <v>-0.01629963746786023</v>
      </c>
      <c r="AV516" s="1">
        <v>-0.02450984893131902</v>
      </c>
      <c r="AW516" s="1">
        <v>0.001139825957344298</v>
      </c>
      <c r="AX516" s="1">
        <v>-0.01565010375840892</v>
      </c>
      <c r="AY516" s="1">
        <v>-0.01111042521329109</v>
      </c>
      <c r="AZ516" s="1">
        <v>-0.003176645582260607</v>
      </c>
      <c r="BA516" s="1">
        <v>-0.06588122492267956</v>
      </c>
      <c r="BB516" s="1">
        <v>-0.001136521204723073</v>
      </c>
      <c r="BC516" s="1">
        <v>-0.04424821292685421</v>
      </c>
      <c r="BD516" s="1">
        <v>-0.04383681374774451</v>
      </c>
      <c r="BE516" s="1">
        <v>-0.03214850598713281</v>
      </c>
      <c r="BF516" s="1">
        <v>-0.01537523427819409</v>
      </c>
      <c r="BG516" s="1">
        <v>-0.02290254872056974</v>
      </c>
      <c r="BH516" s="1">
        <v>-0.01560899678135075</v>
      </c>
      <c r="BI516" s="1">
        <v>-0.0258688348275844</v>
      </c>
      <c r="BJ516" s="1">
        <v>-0.0720948987066079</v>
      </c>
      <c r="BK516" s="1">
        <v>0.02173910354679709</v>
      </c>
      <c r="BL516" s="1">
        <v>0.04371927415340671</v>
      </c>
    </row>
    <row r="517" spans="1:64">
      <c r="A517" s="11">
        <v>44329</v>
      </c>
      <c r="B517" s="1">
        <v>-0.02743616924349979</v>
      </c>
      <c r="C517" s="1">
        <v>-0.005441295060918505</v>
      </c>
      <c r="D517" s="1">
        <v>0.004169666131437655</v>
      </c>
      <c r="E517" s="1">
        <v>0.1002611324174272</v>
      </c>
      <c r="F517" s="1">
        <v>-0.0063004319564397</v>
      </c>
      <c r="G517" s="1">
        <v>0.009454325135396902</v>
      </c>
      <c r="H517" s="1">
        <v>0.01928381163750315</v>
      </c>
      <c r="I517" s="1">
        <v>0.03593234734107198</v>
      </c>
      <c r="J517" s="1">
        <v>-0.02076638617942939</v>
      </c>
      <c r="K517" s="1">
        <v>0.003023544004483902</v>
      </c>
      <c r="L517" s="1">
        <v>0.02862752751978648</v>
      </c>
      <c r="M517" s="1">
        <v>0.006161016390561214</v>
      </c>
      <c r="N517" s="1">
        <v>-0.06284671418379073</v>
      </c>
      <c r="O517" s="1">
        <v>0.01520418898699161</v>
      </c>
      <c r="P517" s="1">
        <v>0.03895311633583765</v>
      </c>
      <c r="Q517" s="1">
        <v>0</v>
      </c>
      <c r="R517" s="1">
        <v>0.01969379255780179</v>
      </c>
      <c r="S517" s="1">
        <v>0.00791743635138209</v>
      </c>
      <c r="T517" s="1">
        <v>0.01931186555135533</v>
      </c>
      <c r="U517" s="1">
        <v>0.001166103983451405</v>
      </c>
      <c r="V517" s="1">
        <v>0</v>
      </c>
      <c r="W517" s="1">
        <v>0.01903210175716996</v>
      </c>
      <c r="X517" s="1">
        <v>0.003841016850331558</v>
      </c>
      <c r="Y517" s="1">
        <v>0.006902583008826957</v>
      </c>
      <c r="Z517" s="1">
        <v>0.01022295503588477</v>
      </c>
      <c r="AA517" s="1">
        <v>0.01424895044219965</v>
      </c>
      <c r="AB517" s="1">
        <v>0</v>
      </c>
      <c r="AC517" s="1">
        <v>-0.0003379292830628655</v>
      </c>
      <c r="AD517" s="1">
        <v>0</v>
      </c>
      <c r="AE517" s="1">
        <v>0.02923848735096035</v>
      </c>
      <c r="AF517" s="1">
        <v>0.02572254440505772</v>
      </c>
      <c r="AG517" s="1">
        <v>-0.006026634848153467</v>
      </c>
      <c r="AH517" s="1">
        <v>0.01878527918589556</v>
      </c>
      <c r="AI517" s="1">
        <v>0.008911900975900666</v>
      </c>
      <c r="AJ517" s="1">
        <v>0.01296884455646841</v>
      </c>
      <c r="AK517" s="1">
        <v>0.01781789496265707</v>
      </c>
      <c r="AL517" s="1">
        <v>0.008957270143771012</v>
      </c>
      <c r="AM517" s="1">
        <v>0.03805634771007793</v>
      </c>
      <c r="AN517" s="1">
        <v>0.01686193295177163</v>
      </c>
      <c r="AO517" s="1">
        <v>0.0414872597551732</v>
      </c>
      <c r="AP517" s="1">
        <v>0.003464045193047438</v>
      </c>
      <c r="AQ517" s="1">
        <v>-0.02981943410971555</v>
      </c>
      <c r="AR517" s="1">
        <v>-0.006777739373352354</v>
      </c>
      <c r="AS517" s="1">
        <v>0.01033013251786152</v>
      </c>
      <c r="AT517" s="1">
        <v>0.02941018547229857</v>
      </c>
      <c r="AU517" s="1">
        <v>0.02519384832380678</v>
      </c>
      <c r="AV517" s="1">
        <v>0.03060770080723429</v>
      </c>
      <c r="AW517" s="1">
        <v>-0.008824345099412989</v>
      </c>
      <c r="AX517" s="1">
        <v>0.02114404169158202</v>
      </c>
      <c r="AY517" s="1">
        <v>0</v>
      </c>
      <c r="AZ517" s="1">
        <v>0.01720850071393243</v>
      </c>
      <c r="BA517" s="1">
        <v>0.01977599709819744</v>
      </c>
      <c r="BB517" s="1">
        <v>0.0230276770218858</v>
      </c>
      <c r="BC517" s="1">
        <v>-0.03085320398089642</v>
      </c>
      <c r="BD517" s="1">
        <v>0.0004539368393163823</v>
      </c>
      <c r="BE517" s="1">
        <v>0.03109903259704527</v>
      </c>
      <c r="BF517" s="1">
        <v>0.007869375410172186</v>
      </c>
      <c r="BG517" s="1">
        <v>-0.005505629450364258</v>
      </c>
      <c r="BH517" s="1">
        <v>0.01481331943206232</v>
      </c>
      <c r="BI517" s="1">
        <v>0.01691932317213252</v>
      </c>
      <c r="BJ517" s="1">
        <v>-0.002855713222844836</v>
      </c>
      <c r="BK517" s="1">
        <v>0</v>
      </c>
      <c r="BL517" s="1">
        <v>-0.01592924411958874</v>
      </c>
    </row>
    <row r="518" spans="1:64">
      <c r="A518" s="11">
        <v>44330</v>
      </c>
      <c r="B518" s="1">
        <v>0.0171657030292951</v>
      </c>
      <c r="C518" s="1">
        <v>0.03985517349730761</v>
      </c>
      <c r="D518" s="1">
        <v>-0.005720459599815264</v>
      </c>
      <c r="E518" s="1">
        <v>0.08637869522864139</v>
      </c>
      <c r="F518" s="1">
        <v>0.01945224411211255</v>
      </c>
      <c r="G518" s="1">
        <v>0.007322238737755171</v>
      </c>
      <c r="H518" s="1">
        <v>0.01729713314864556</v>
      </c>
      <c r="I518" s="1">
        <v>0.01265244651242514</v>
      </c>
      <c r="J518" s="1">
        <v>0.02052264434472795</v>
      </c>
      <c r="K518" s="1">
        <v>0.01943085118449184</v>
      </c>
      <c r="L518" s="1">
        <v>0.004658401913041121</v>
      </c>
      <c r="M518" s="1">
        <v>0.02331625428466122</v>
      </c>
      <c r="N518" s="1">
        <v>0.01664398605058803</v>
      </c>
      <c r="O518" s="1">
        <v>-0.0008557193291016674</v>
      </c>
      <c r="P518" s="1">
        <v>-0.00916295193950778</v>
      </c>
      <c r="Q518" s="1">
        <v>0.00600863464170498</v>
      </c>
      <c r="R518" s="1">
        <v>0.01288434381156955</v>
      </c>
      <c r="S518" s="1">
        <v>-0.003927566626775514</v>
      </c>
      <c r="T518" s="1">
        <v>0.008710831836829191</v>
      </c>
      <c r="U518" s="1">
        <v>0.01830282861896837</v>
      </c>
      <c r="V518" s="1">
        <v>0.01963150456437779</v>
      </c>
      <c r="W518" s="1">
        <v>-0.004127109463981649</v>
      </c>
      <c r="X518" s="1">
        <v>0.008857081816428414</v>
      </c>
      <c r="Y518" s="1">
        <v>0.03765309310810605</v>
      </c>
      <c r="Z518" s="1">
        <v>0.02395695318559099</v>
      </c>
      <c r="AA518" s="1">
        <v>0.01665603823031381</v>
      </c>
      <c r="AB518" s="1">
        <v>0.01266513667805835</v>
      </c>
      <c r="AC518" s="1">
        <v>0.01138031357609104</v>
      </c>
      <c r="AD518" s="1">
        <v>-0.007649044279178896</v>
      </c>
      <c r="AE518" s="1">
        <v>0.02734461023615387</v>
      </c>
      <c r="AF518" s="1">
        <v>0.01554170327790128</v>
      </c>
      <c r="AG518" s="1">
        <v>0.02648652120294259</v>
      </c>
      <c r="AH518" s="1">
        <v>0.007762273709766232</v>
      </c>
      <c r="AI518" s="1">
        <v>0.0218231461063898</v>
      </c>
      <c r="AJ518" s="1">
        <v>0.0252222724973552</v>
      </c>
      <c r="AK518" s="1">
        <v>0.02091386616477631</v>
      </c>
      <c r="AL518" s="1">
        <v>0.03498654371393495</v>
      </c>
      <c r="AM518" s="1">
        <v>0.02520462892417519</v>
      </c>
      <c r="AN518" s="1">
        <v>0.02106740068624346</v>
      </c>
      <c r="AO518" s="1">
        <v>0.01299508777520542</v>
      </c>
      <c r="AP518" s="1">
        <v>0.01378784244562015</v>
      </c>
      <c r="AQ518" s="1">
        <v>0.03773027729898826</v>
      </c>
      <c r="AR518" s="1">
        <v>0.04227890690906677</v>
      </c>
      <c r="AS518" s="1">
        <v>-0.001995073054366414</v>
      </c>
      <c r="AT518" s="1">
        <v>0.01719304708409797</v>
      </c>
      <c r="AU518" s="1">
        <v>0.01776932533894438</v>
      </c>
      <c r="AV518" s="1">
        <v>0.03058513951681752</v>
      </c>
      <c r="AW518" s="1">
        <v>0.01694409995459689</v>
      </c>
      <c r="AX518" s="1">
        <v>0.01669342824283859</v>
      </c>
      <c r="AY518" s="1">
        <v>-0.01222272301872585</v>
      </c>
      <c r="AZ518" s="1">
        <v>0.009711813054619656</v>
      </c>
      <c r="BA518" s="1">
        <v>0.03581678794412246</v>
      </c>
      <c r="BB518" s="1">
        <v>0.01196972476030744</v>
      </c>
      <c r="BC518" s="1">
        <v>0.03157303299711356</v>
      </c>
      <c r="BD518" s="1">
        <v>0.03357530582482093</v>
      </c>
      <c r="BE518" s="1">
        <v>0.04049282862381554</v>
      </c>
      <c r="BF518" s="1">
        <v>0.003034986741903944</v>
      </c>
      <c r="BG518" s="1">
        <v>0.0245867996258784</v>
      </c>
      <c r="BH518" s="1">
        <v>0.03815795569921865</v>
      </c>
      <c r="BI518" s="1">
        <v>0.009259142535170239</v>
      </c>
      <c r="BJ518" s="1">
        <v>0.0248195500531736</v>
      </c>
      <c r="BK518" s="1">
        <v>0</v>
      </c>
      <c r="BL518" s="1">
        <v>-0.01978416829150076</v>
      </c>
    </row>
    <row r="519" spans="1:64">
      <c r="A519" s="11">
        <v>44333</v>
      </c>
      <c r="B519" s="1">
        <v>0.02564099868273439</v>
      </c>
      <c r="C519" s="1">
        <v>0.035505239406318</v>
      </c>
      <c r="D519" s="1">
        <v>0.0513805120506865</v>
      </c>
      <c r="E519" s="1">
        <v>-0.07033630506722366</v>
      </c>
      <c r="F519" s="1">
        <v>0.02393707800218769</v>
      </c>
      <c r="G519" s="1">
        <v>-0.01327029680813174</v>
      </c>
      <c r="H519" s="1">
        <v>-0.0007084007811806181</v>
      </c>
      <c r="I519" s="1">
        <v>-0.001723344494706791</v>
      </c>
      <c r="J519" s="1">
        <v>0.0008044669652007563</v>
      </c>
      <c r="K519" s="1">
        <v>0.0147351540352203</v>
      </c>
      <c r="L519" s="1">
        <v>-0.01807162148814589</v>
      </c>
      <c r="M519" s="1">
        <v>0.005753664114264145</v>
      </c>
      <c r="N519" s="1">
        <v>0.00735052544174275</v>
      </c>
      <c r="O519" s="1">
        <v>0.006423887168525821</v>
      </c>
      <c r="P519" s="1">
        <v>0.01085599661458048</v>
      </c>
      <c r="Q519" s="1">
        <v>-0.02549498279600415</v>
      </c>
      <c r="R519" s="1">
        <v>-0.001196692279025191</v>
      </c>
      <c r="S519" s="1">
        <v>-0.005210703155246632</v>
      </c>
      <c r="T519" s="1">
        <v>-0.002158902125836915</v>
      </c>
      <c r="U519" s="1">
        <v>-0.0163398692810458</v>
      </c>
      <c r="V519" s="1">
        <v>-0.01695455508627619</v>
      </c>
      <c r="W519" s="1">
        <v>-0.0003511118542049996</v>
      </c>
      <c r="X519" s="1">
        <v>0.004793475865864982</v>
      </c>
      <c r="Y519" s="1">
        <v>-0.007383679392731879</v>
      </c>
      <c r="Z519" s="1">
        <v>0.002266722339392846</v>
      </c>
      <c r="AA519" s="1">
        <v>-0.002065899083898426</v>
      </c>
      <c r="AB519" s="1">
        <v>0.004078551606114367</v>
      </c>
      <c r="AC519" s="1">
        <v>-0.01203212815017207</v>
      </c>
      <c r="AD519" s="1">
        <v>0.00937880608670616</v>
      </c>
      <c r="AE519" s="1">
        <v>-0.02713418092574948</v>
      </c>
      <c r="AF519" s="1">
        <v>0.004024013374340996</v>
      </c>
      <c r="AG519" s="1">
        <v>-0.003730546557868641</v>
      </c>
      <c r="AH519" s="1">
        <v>0.0008698984015043099</v>
      </c>
      <c r="AI519" s="1">
        <v>-0.0003495482399363814</v>
      </c>
      <c r="AJ519" s="1">
        <v>-0.01159054139892279</v>
      </c>
      <c r="AK519" s="1">
        <v>-0.003034908621366572</v>
      </c>
      <c r="AL519" s="1">
        <v>-0.001519310573586341</v>
      </c>
      <c r="AM519" s="1">
        <v>0.02554269053957503</v>
      </c>
      <c r="AN519" s="1">
        <v>-0.01196866021116405</v>
      </c>
      <c r="AO519" s="1">
        <v>0.002697508854370589</v>
      </c>
      <c r="AP519" s="1">
        <v>-0.008979047610564561</v>
      </c>
      <c r="AQ519" s="1">
        <v>-0.00417683435012639</v>
      </c>
      <c r="AR519" s="1">
        <v>-0.005441144126214326</v>
      </c>
      <c r="AS519" s="1">
        <v>0.002248906426799424</v>
      </c>
      <c r="AT519" s="1">
        <v>-0.001755479845312657</v>
      </c>
      <c r="AU519" s="1">
        <v>0.002600177415039484</v>
      </c>
      <c r="AV519" s="1">
        <v>0.006451608462461955</v>
      </c>
      <c r="AW519" s="1">
        <v>-0.00169418199524618</v>
      </c>
      <c r="AX519" s="1">
        <v>-0.006473030014152004</v>
      </c>
      <c r="AY519" s="1">
        <v>0.006244367953392782</v>
      </c>
      <c r="AZ519" s="1">
        <v>-0.001861683939056391</v>
      </c>
      <c r="BA519" s="1">
        <v>-0.02779638546420005</v>
      </c>
      <c r="BB519" s="1">
        <v>0.002093577777247058</v>
      </c>
      <c r="BC519" s="1">
        <v>-0.02189098294684022</v>
      </c>
      <c r="BD519" s="1">
        <v>0.01755924523587771</v>
      </c>
      <c r="BE519" s="1">
        <v>0.01705316023224901</v>
      </c>
      <c r="BF519" s="1">
        <v>-0.002855010420967141</v>
      </c>
      <c r="BG519" s="1">
        <v>-0.01501787375895025</v>
      </c>
      <c r="BH519" s="1">
        <v>-0.03730989938689622</v>
      </c>
      <c r="BI519" s="1">
        <v>-0.004515333767008189</v>
      </c>
      <c r="BJ519" s="1">
        <v>-0.002794532633598412</v>
      </c>
      <c r="BK519" s="1">
        <v>0</v>
      </c>
      <c r="BL519" s="1">
        <v>0.003058101076937492</v>
      </c>
    </row>
    <row r="520" spans="1:64">
      <c r="A520" s="11">
        <v>44334</v>
      </c>
      <c r="B520" s="1">
        <v>-0.007142820532533789</v>
      </c>
      <c r="C520" s="1">
        <v>0.007772785177313946</v>
      </c>
      <c r="D520" s="1">
        <v>-0.003866521666093803</v>
      </c>
      <c r="E520" s="1">
        <v>0.100093967274244</v>
      </c>
      <c r="F520" s="1">
        <v>0.0006560471356551467</v>
      </c>
      <c r="G520" s="1">
        <v>0.002055968079461623</v>
      </c>
      <c r="H520" s="1">
        <v>-0.003209086494209035</v>
      </c>
      <c r="I520" s="1">
        <v>-0.01359539816604394</v>
      </c>
      <c r="J520" s="1">
        <v>-0.002813115608575778</v>
      </c>
      <c r="K520" s="1">
        <v>-0.01165305856977905</v>
      </c>
      <c r="L520" s="1">
        <v>-0.0230051995912387</v>
      </c>
      <c r="M520" s="1">
        <v>0.004576616758449781</v>
      </c>
      <c r="N520" s="1">
        <v>0.01265102170261767</v>
      </c>
      <c r="O520" s="1">
        <v>-0.009787184667540805</v>
      </c>
      <c r="P520" s="1">
        <v>-0.01029739830161325</v>
      </c>
      <c r="Q520" s="1">
        <v>0.003518567956561025</v>
      </c>
      <c r="R520" s="1">
        <v>-0.002995074290319866</v>
      </c>
      <c r="S520" s="1">
        <v>0.00467176877169373</v>
      </c>
      <c r="T520" s="1">
        <v>-0.009519822143675971</v>
      </c>
      <c r="U520" s="1">
        <v>-0.003322259136212646</v>
      </c>
      <c r="V520" s="1">
        <v>0.0007933195816440808</v>
      </c>
      <c r="W520" s="1">
        <v>-0.01377182836564994</v>
      </c>
      <c r="X520" s="1">
        <v>-0.006465726879914757</v>
      </c>
      <c r="Y520" s="1">
        <v>-0.0004404804830929754</v>
      </c>
      <c r="Z520" s="1">
        <v>-0.007745310394461025</v>
      </c>
      <c r="AA520" s="1">
        <v>0.001213442409614629</v>
      </c>
      <c r="AB520" s="1">
        <v>0.001082877865483445</v>
      </c>
      <c r="AC520" s="1">
        <v>0.007442536733750282</v>
      </c>
      <c r="AD520" s="1">
        <v>0.008125503400783884</v>
      </c>
      <c r="AE520" s="1">
        <v>-0.0002364395224717653</v>
      </c>
      <c r="AF520" s="1">
        <v>-0.01408858008425462</v>
      </c>
      <c r="AG520" s="1">
        <v>0.01102547140083976</v>
      </c>
      <c r="AH520" s="1">
        <v>-0.009971312408202149</v>
      </c>
      <c r="AI520" s="1">
        <v>-0.007979937996557052</v>
      </c>
      <c r="AJ520" s="1">
        <v>-0.0004539080187492273</v>
      </c>
      <c r="AK520" s="1">
        <v>-0.004718449610294773</v>
      </c>
      <c r="AL520" s="1">
        <v>-0.01743485750643348</v>
      </c>
      <c r="AM520" s="1">
        <v>-0.02428385160176638</v>
      </c>
      <c r="AN520" s="1">
        <v>-0.008565135375223742</v>
      </c>
      <c r="AO520" s="1">
        <v>-0.01811444573303533</v>
      </c>
      <c r="AP520" s="1">
        <v>-0.005440347790786726</v>
      </c>
      <c r="AQ520" s="1">
        <v>0.03536695315513372</v>
      </c>
      <c r="AR520" s="1">
        <v>-0.0105714872865883</v>
      </c>
      <c r="AS520" s="1">
        <v>-0.001495906796790347</v>
      </c>
      <c r="AT520" s="1">
        <v>-0.02572476075141772</v>
      </c>
      <c r="AU520" s="1">
        <v>-0.01268976605079808</v>
      </c>
      <c r="AV520" s="1">
        <v>-0.02222233240709648</v>
      </c>
      <c r="AW520" s="1">
        <v>0.004808950683057311</v>
      </c>
      <c r="AX520" s="1">
        <v>-0.01366589557659481</v>
      </c>
      <c r="AY520" s="1">
        <v>0.006368568139115238</v>
      </c>
      <c r="AZ520" s="1">
        <v>-0.004040996076487779</v>
      </c>
      <c r="BA520" s="1">
        <v>-0.02446451064682098</v>
      </c>
      <c r="BB520" s="1">
        <v>-0.01488483558352238</v>
      </c>
      <c r="BC520" s="1">
        <v>0.001802945851153259</v>
      </c>
      <c r="BD520" s="1">
        <v>-0.02286456771647094</v>
      </c>
      <c r="BE520" s="1">
        <v>-0.008883880711532122</v>
      </c>
      <c r="BF520" s="1">
        <v>0.004282586507376118</v>
      </c>
      <c r="BG520" s="1">
        <v>0.01803001473748411</v>
      </c>
      <c r="BH520" s="1">
        <v>0.0003291938084082346</v>
      </c>
      <c r="BI520" s="1">
        <v>0.0217438575551705</v>
      </c>
      <c r="BJ520" s="1">
        <v>-0.005838028653303518</v>
      </c>
      <c r="BK520" s="1">
        <v>0</v>
      </c>
      <c r="BL520" s="1">
        <v>0.001219496505023399</v>
      </c>
    </row>
    <row r="521" spans="1:64">
      <c r="A521" s="11">
        <v>44335</v>
      </c>
      <c r="B521" s="1">
        <v>-0.006551911761517371</v>
      </c>
      <c r="C521" s="1">
        <v>0.01098495310353997</v>
      </c>
      <c r="D521" s="1">
        <v>-0.01414721140691855</v>
      </c>
      <c r="E521" s="1">
        <v>-0.03460059981563501</v>
      </c>
      <c r="F521" s="1">
        <v>-0.005006518974215779</v>
      </c>
      <c r="G521" s="1">
        <v>-0.00512910707455394</v>
      </c>
      <c r="H521" s="1">
        <v>-0.002682930853577403</v>
      </c>
      <c r="I521" s="1">
        <v>-0.0105007945848512</v>
      </c>
      <c r="J521" s="1">
        <v>0.02404622322435168</v>
      </c>
      <c r="K521" s="1">
        <v>-0.000148514828115065</v>
      </c>
      <c r="L521" s="1">
        <v>-0.03395712854065946</v>
      </c>
      <c r="M521" s="1">
        <v>0.002733512857067355</v>
      </c>
      <c r="N521" s="1">
        <v>-0.005521279841991689</v>
      </c>
      <c r="O521" s="1">
        <v>0.00257828036583807</v>
      </c>
      <c r="P521" s="1">
        <v>-0.02094302458505015</v>
      </c>
      <c r="Q521" s="1">
        <v>0.02250745321712122</v>
      </c>
      <c r="R521" s="1">
        <v>-0.008228621276690995</v>
      </c>
      <c r="S521" s="1">
        <v>0.0001412844831396587</v>
      </c>
      <c r="T521" s="1">
        <v>-0.02096974518841266</v>
      </c>
      <c r="U521" s="1">
        <v>-0.002000020345052089</v>
      </c>
      <c r="V521" s="1">
        <v>-0.01518870077653711</v>
      </c>
      <c r="W521" s="1">
        <v>-0.003206019850993114</v>
      </c>
      <c r="X521" s="1">
        <v>-0.01152051347040717</v>
      </c>
      <c r="Y521" s="1">
        <v>0.01640151796008094</v>
      </c>
      <c r="Z521" s="1">
        <v>0.002292233202715988</v>
      </c>
      <c r="AA521" s="1">
        <v>-0.0149710577358636</v>
      </c>
      <c r="AB521" s="1">
        <v>0.007573647432887132</v>
      </c>
      <c r="AC521" s="1">
        <v>-0.007611452718119027</v>
      </c>
      <c r="AD521" s="1">
        <v>-0.002537314438594729</v>
      </c>
      <c r="AE521" s="1">
        <v>-0.005496690868804666</v>
      </c>
      <c r="AF521" s="1">
        <v>-0.007637952853232877</v>
      </c>
      <c r="AG521" s="1">
        <v>-0.01316868930275783</v>
      </c>
      <c r="AH521" s="1">
        <v>-0.004338457398594397</v>
      </c>
      <c r="AI521" s="1">
        <v>-0.005512294418587915</v>
      </c>
      <c r="AJ521" s="1">
        <v>-0.01672715362362764</v>
      </c>
      <c r="AK521" s="1">
        <v>-0.008563997029683801</v>
      </c>
      <c r="AL521" s="1">
        <v>0.01171120461634989</v>
      </c>
      <c r="AM521" s="1">
        <v>-0.02042113808543089</v>
      </c>
      <c r="AN521" s="1">
        <v>0.002474014591784091</v>
      </c>
      <c r="AO521" s="1">
        <v>-0.01242083053513421</v>
      </c>
      <c r="AP521" s="1">
        <v>0.002920155941636526</v>
      </c>
      <c r="AQ521" s="1">
        <v>0.01519196103828824</v>
      </c>
      <c r="AR521" s="1">
        <v>0.003567403094089761</v>
      </c>
      <c r="AS521" s="1">
        <v>-0.005493075445550333</v>
      </c>
      <c r="AT521" s="1">
        <v>-0.005260286214865184</v>
      </c>
      <c r="AU521" s="1">
        <v>-0.001313615685388458</v>
      </c>
      <c r="AV521" s="1">
        <v>-0.009178351407983176</v>
      </c>
      <c r="AW521" s="1">
        <v>-0.0140766176375523</v>
      </c>
      <c r="AX521" s="1">
        <v>0.003061008561421774</v>
      </c>
      <c r="AY521" s="1">
        <v>-0.002395401075683146</v>
      </c>
      <c r="AZ521" s="1">
        <v>-0.009675501489399108</v>
      </c>
      <c r="BA521" s="1">
        <v>-0.01480512848372062</v>
      </c>
      <c r="BB521" s="1">
        <v>-0.004188346655795705</v>
      </c>
      <c r="BC521" s="1">
        <v>-0.02493638386588848</v>
      </c>
      <c r="BD521" s="1">
        <v>-0.0322295609064428</v>
      </c>
      <c r="BE521" s="1">
        <v>-0.02309721670878451</v>
      </c>
      <c r="BF521" s="1">
        <v>-0.002144338910268551</v>
      </c>
      <c r="BG521" s="1">
        <v>0.00340742744336664</v>
      </c>
      <c r="BH521" s="1">
        <v>-0.0006168988697290434</v>
      </c>
      <c r="BI521" s="1">
        <v>7.028213617776835E-05</v>
      </c>
      <c r="BJ521" s="1">
        <v>-0.03928579542505528</v>
      </c>
      <c r="BK521" s="1">
        <v>0.01595742749151929</v>
      </c>
      <c r="BL521" s="1">
        <v>0.02496955516638688</v>
      </c>
    </row>
    <row r="522" spans="1:64">
      <c r="A522" s="11">
        <v>44336</v>
      </c>
      <c r="B522" s="1">
        <v>0.04357941827941914</v>
      </c>
      <c r="C522" s="1">
        <v>0.002377827279825828</v>
      </c>
      <c r="D522" s="1">
        <v>0.02519366840987769</v>
      </c>
      <c r="E522" s="1">
        <v>-0.01946905090794337</v>
      </c>
      <c r="F522" s="1">
        <v>0.004821756867936955</v>
      </c>
      <c r="G522" s="1">
        <v>0.01220141117375362</v>
      </c>
      <c r="H522" s="1">
        <v>-0.0019727186424503</v>
      </c>
      <c r="I522" s="1">
        <v>0.002947848607195436</v>
      </c>
      <c r="J522" s="1">
        <v>0.02400621961265736</v>
      </c>
      <c r="K522" s="1">
        <v>0.004913709794237331</v>
      </c>
      <c r="L522" s="1">
        <v>-0.01270046496761223</v>
      </c>
      <c r="M522" s="1">
        <v>0.0213538822631556</v>
      </c>
      <c r="N522" s="1">
        <v>0.02093729343935946</v>
      </c>
      <c r="O522" s="1">
        <v>0.01285897111817813</v>
      </c>
      <c r="P522" s="1">
        <v>0.0007296508789715883</v>
      </c>
      <c r="Q522" s="1">
        <v>0.02273100907087477</v>
      </c>
      <c r="R522" s="1">
        <v>0.01032507506513825</v>
      </c>
      <c r="S522" s="1">
        <v>0.007916322917480567</v>
      </c>
      <c r="T522" s="1">
        <v>-0.01539476785293425</v>
      </c>
      <c r="U522" s="1">
        <v>0.008750818873073607</v>
      </c>
      <c r="V522" s="1">
        <v>0.01817715077213156</v>
      </c>
      <c r="W522" s="1">
        <v>-0.01136442210187172</v>
      </c>
      <c r="X522" s="1">
        <v>0.004021369689724219</v>
      </c>
      <c r="Y522" s="1">
        <v>0.02273603645792122</v>
      </c>
      <c r="Z522" s="1">
        <v>0.02052224527080049</v>
      </c>
      <c r="AA522" s="1">
        <v>0.008033648641551316</v>
      </c>
      <c r="AB522" s="1">
        <v>-0.004831991157358217</v>
      </c>
      <c r="AC522" s="1">
        <v>0.005977970648158193</v>
      </c>
      <c r="AD522" s="1">
        <v>0.002169539610582749</v>
      </c>
      <c r="AE522" s="1">
        <v>0.007428840490508071</v>
      </c>
      <c r="AF522" s="1">
        <v>-0.001737967213996328</v>
      </c>
      <c r="AG522" s="1">
        <v>0.005421272842136338</v>
      </c>
      <c r="AH522" s="1">
        <v>0.007210580922857313</v>
      </c>
      <c r="AI522" s="1">
        <v>0.02855214443249654</v>
      </c>
      <c r="AJ522" s="1">
        <v>0.02316984390720833</v>
      </c>
      <c r="AK522" s="1">
        <v>-0.005707214319051523</v>
      </c>
      <c r="AL522" s="1">
        <v>0.01600812867851453</v>
      </c>
      <c r="AM522" s="1">
        <v>-0.01563517391141767</v>
      </c>
      <c r="AN522" s="1">
        <v>0.01382031554973406</v>
      </c>
      <c r="AO522" s="1">
        <v>-0.009062866946338954</v>
      </c>
      <c r="AP522" s="1">
        <v>0.02864466038760893</v>
      </c>
      <c r="AQ522" s="1">
        <v>0.07990201946992959</v>
      </c>
      <c r="AR522" s="1">
        <v>0.03887097163197151</v>
      </c>
      <c r="AS522" s="1">
        <v>0.007280875677945664</v>
      </c>
      <c r="AT522" s="1">
        <v>-0.009539074876781073</v>
      </c>
      <c r="AU522" s="1">
        <v>-0.007045409570364036</v>
      </c>
      <c r="AV522" s="1">
        <v>-0.006616582196405596</v>
      </c>
      <c r="AW522" s="1">
        <v>0.01656202220536196</v>
      </c>
      <c r="AX522" s="1">
        <v>0.008191478864820967</v>
      </c>
      <c r="AY522" s="1">
        <v>-0.007122101844954321</v>
      </c>
      <c r="AZ522" s="1">
        <v>-0.001260533521615259</v>
      </c>
      <c r="BA522" s="1">
        <v>-0.006644873521843842</v>
      </c>
      <c r="BB522" s="1">
        <v>0.0110737366855409</v>
      </c>
      <c r="BC522" s="1">
        <v>0.04138712802336375</v>
      </c>
      <c r="BD522" s="1">
        <v>-0.01049267981002733</v>
      </c>
      <c r="BE522" s="1">
        <v>-0.002223378589337299</v>
      </c>
      <c r="BF522" s="1">
        <v>-0.002100211279561504</v>
      </c>
      <c r="BG522" s="1">
        <v>0.04213233337703604</v>
      </c>
      <c r="BH522" s="1">
        <v>0.00366263736094341</v>
      </c>
      <c r="BI522" s="1">
        <v>0.003523178976395647</v>
      </c>
      <c r="BJ522" s="1">
        <v>-0.001833781140201163</v>
      </c>
      <c r="BK522" s="1">
        <v>0.005235595855927144</v>
      </c>
      <c r="BL522" s="1">
        <v>-0.02911469145086631</v>
      </c>
    </row>
    <row r="523" spans="1:64">
      <c r="A523" s="11">
        <v>44337</v>
      </c>
      <c r="B523" s="1">
        <v>0.01053285500870049</v>
      </c>
      <c r="C523" s="1">
        <v>-0.02276693052471168</v>
      </c>
      <c r="D523" s="1">
        <v>0.008583269206021482</v>
      </c>
      <c r="E523" s="1">
        <v>0.04467512432411502</v>
      </c>
      <c r="F523" s="1">
        <v>-0.008150042324565732</v>
      </c>
      <c r="G523" s="1">
        <v>-0.005687643014748778</v>
      </c>
      <c r="H523" s="1">
        <v>0.006109708094728328</v>
      </c>
      <c r="I523" s="1">
        <v>0.009846214722043056</v>
      </c>
      <c r="J523" s="1">
        <v>-0.01140147857396978</v>
      </c>
      <c r="K523" s="1">
        <v>-0.01373285354874154</v>
      </c>
      <c r="L523" s="1">
        <v>0.0167619695471497</v>
      </c>
      <c r="M523" s="1">
        <v>-0.01912813597234797</v>
      </c>
      <c r="N523" s="1">
        <v>-0.02732848419028744</v>
      </c>
      <c r="O523" s="1">
        <v>0.0004232855488408571</v>
      </c>
      <c r="P523" s="1">
        <v>0.0001822621466684993</v>
      </c>
      <c r="Q523" s="1">
        <v>0.002433522514668773</v>
      </c>
      <c r="R523" s="1">
        <v>-0.007456122443402768</v>
      </c>
      <c r="S523" s="1">
        <v>-0.0008414767003224188</v>
      </c>
      <c r="T523" s="1">
        <v>0.01291625974224919</v>
      </c>
      <c r="U523" s="1">
        <v>0.003244854718154944</v>
      </c>
      <c r="V523" s="1">
        <v>-0.00765700148254167</v>
      </c>
      <c r="W523" s="1">
        <v>-0.003397926516888194</v>
      </c>
      <c r="X523" s="1">
        <v>0.0003544681593052879</v>
      </c>
      <c r="Y523" s="1">
        <v>-0.007017716907676941</v>
      </c>
      <c r="Z523" s="1">
        <v>-0.004664503705781864</v>
      </c>
      <c r="AA523" s="1">
        <v>0.004020567780904205</v>
      </c>
      <c r="AB523" s="1">
        <v>0.006474087751181301</v>
      </c>
      <c r="AC523" s="1">
        <v>-0.003363613672346388</v>
      </c>
      <c r="AD523" s="1">
        <v>0.01138533994708135</v>
      </c>
      <c r="AE523" s="1">
        <v>0.007020309637155275</v>
      </c>
      <c r="AF523" s="1">
        <v>0.01137849490902387</v>
      </c>
      <c r="AG523" s="1">
        <v>0.005184528695197921</v>
      </c>
      <c r="AH523" s="1">
        <v>-0.002832793211785423</v>
      </c>
      <c r="AI523" s="1">
        <v>-0.01870476852317093</v>
      </c>
      <c r="AJ523" s="1">
        <v>-0.004137850280879096</v>
      </c>
      <c r="AK523" s="1">
        <v>0.003878337112996899</v>
      </c>
      <c r="AL523" s="1">
        <v>-0.007469867470124125</v>
      </c>
      <c r="AM523" s="1">
        <v>-0.01522170787755339</v>
      </c>
      <c r="AN523" s="1">
        <v>-0.005314793493142789</v>
      </c>
      <c r="AO523" s="1">
        <v>0.01070102975919873</v>
      </c>
      <c r="AP523" s="1">
        <v>-0.007534831020633459</v>
      </c>
      <c r="AQ523" s="1">
        <v>-0.01410933608458798</v>
      </c>
      <c r="AR523" s="1">
        <v>0.02595359432915334</v>
      </c>
      <c r="AS523" s="1">
        <v>-0.004237179738282526</v>
      </c>
      <c r="AT523" s="1">
        <v>0.01271912551308718</v>
      </c>
      <c r="AU523" s="1">
        <v>0.01135299825480751</v>
      </c>
      <c r="AV523" s="1">
        <v>0.01065732897894356</v>
      </c>
      <c r="AW523" s="1">
        <v>-0.00112360300264347</v>
      </c>
      <c r="AX523" s="1">
        <v>0.002867580032072992</v>
      </c>
      <c r="AY523" s="1">
        <v>0.006666613889816819</v>
      </c>
      <c r="AZ523" s="1">
        <v>0.01293783112417968</v>
      </c>
      <c r="BA523" s="1">
        <v>-0.009673714415198265</v>
      </c>
      <c r="BB523" s="1">
        <v>0.01190039364195239</v>
      </c>
      <c r="BC523" s="1">
        <v>-0.01005491712892514</v>
      </c>
      <c r="BD523" s="1">
        <v>-0.01106499609077083</v>
      </c>
      <c r="BE523" s="1">
        <v>-0.007971905667714552</v>
      </c>
      <c r="BF523" s="1">
        <v>0.007317180730878947</v>
      </c>
      <c r="BG523" s="1">
        <v>-0.01367844682278752</v>
      </c>
      <c r="BH523" s="1">
        <v>-0.006888610097104619</v>
      </c>
      <c r="BI523" s="1">
        <v>-0.004704496010612291</v>
      </c>
      <c r="BJ523" s="1">
        <v>-0.001836957457590827</v>
      </c>
      <c r="BK523" s="1">
        <v>0</v>
      </c>
      <c r="BL523" s="1">
        <v>-0.001223974491837532</v>
      </c>
    </row>
    <row r="524" spans="1:64">
      <c r="A524" s="11">
        <v>44340</v>
      </c>
      <c r="B524" s="1">
        <v>0.007970571592050613</v>
      </c>
      <c r="C524" s="1">
        <v>0.02835476898962175</v>
      </c>
      <c r="D524" s="1">
        <v>-0.01851857471978957</v>
      </c>
      <c r="E524" s="1">
        <v>0.1002159157300762</v>
      </c>
      <c r="F524" s="1">
        <v>0.01429415369632236</v>
      </c>
      <c r="G524" s="1">
        <v>0.001365992577671005</v>
      </c>
      <c r="H524" s="1">
        <v>0.006786876602706382</v>
      </c>
      <c r="I524" s="1">
        <v>-0.001382229995401829</v>
      </c>
      <c r="J524" s="1">
        <v>0.003498824398956435</v>
      </c>
      <c r="K524" s="1">
        <v>0.01308421526101777</v>
      </c>
      <c r="L524" s="1">
        <v>-0.0117571457488308</v>
      </c>
      <c r="M524" s="1">
        <v>0</v>
      </c>
      <c r="N524" s="1">
        <v>-0.002937530201645</v>
      </c>
      <c r="O524" s="1">
        <v>-0.002115087269488614</v>
      </c>
      <c r="P524" s="1">
        <v>0.006425238981333958</v>
      </c>
      <c r="Q524" s="1">
        <v>0.00415385961486181</v>
      </c>
      <c r="R524" s="1">
        <v>0.007170577505511533</v>
      </c>
      <c r="S524" s="1">
        <v>-0.001965354526453744</v>
      </c>
      <c r="T524" s="1">
        <v>0.01006710565465796</v>
      </c>
      <c r="U524" s="1">
        <v>0.03960396039603964</v>
      </c>
      <c r="V524" s="1">
        <v>-0.01677436202695215</v>
      </c>
      <c r="W524" s="1">
        <v>-0.006093663833782514</v>
      </c>
      <c r="X524" s="1">
        <v>0</v>
      </c>
      <c r="Y524" s="1">
        <v>0.01062462749571091</v>
      </c>
      <c r="Z524" s="1">
        <v>0.02625479972570477</v>
      </c>
      <c r="AA524" s="1">
        <v>0.001072681764330952</v>
      </c>
      <c r="AB524" s="1">
        <v>0</v>
      </c>
      <c r="AC524" s="1">
        <v>0.00472486491750046</v>
      </c>
      <c r="AD524" s="1">
        <v>-0.004834909656761144</v>
      </c>
      <c r="AE524" s="1">
        <v>0.01048622698764001</v>
      </c>
      <c r="AF524" s="1">
        <v>0.005410077171978944</v>
      </c>
      <c r="AG524" s="1">
        <v>0.005157871710707695</v>
      </c>
      <c r="AH524" s="1">
        <v>0.001265324831898562</v>
      </c>
      <c r="AI524" s="1">
        <v>0.01593227982084655</v>
      </c>
      <c r="AJ524" s="1">
        <v>0.009594351585014316</v>
      </c>
      <c r="AK524" s="1">
        <v>0.01019950531715019</v>
      </c>
      <c r="AL524" s="1">
        <v>0.02656292446844177</v>
      </c>
      <c r="AM524" s="1">
        <v>0.004368173198618486</v>
      </c>
      <c r="AN524" s="1">
        <v>0.02288214156944557</v>
      </c>
      <c r="AO524" s="1">
        <v>-0.005355225904124516</v>
      </c>
      <c r="AP524" s="1">
        <v>0.01006242162053494</v>
      </c>
      <c r="AQ524" s="1">
        <v>-0.03313740277181398</v>
      </c>
      <c r="AR524" s="1">
        <v>0.04137286976007259</v>
      </c>
      <c r="AS524" s="1">
        <v>-0.003504461637981793</v>
      </c>
      <c r="AT524" s="1">
        <v>0.002636153949805431</v>
      </c>
      <c r="AU524" s="1">
        <v>0.005484582000843119</v>
      </c>
      <c r="AV524" s="1">
        <v>0.004833013274087028</v>
      </c>
      <c r="AW524" s="1">
        <v>0.002530924032199788</v>
      </c>
      <c r="AX524" s="1">
        <v>-0.0009530856402546473</v>
      </c>
      <c r="AY524" s="1">
        <v>0.0004707920819371214</v>
      </c>
      <c r="AZ524" s="1">
        <v>-0.01308412923933178</v>
      </c>
      <c r="BA524" s="1">
        <v>0.008313367914952297</v>
      </c>
      <c r="BB524" s="1">
        <v>-0.02232395036144441</v>
      </c>
      <c r="BC524" s="1">
        <v>0.0440022264046771</v>
      </c>
      <c r="BD524" s="1">
        <v>-0.007459200080242034</v>
      </c>
      <c r="BE524" s="1">
        <v>-0.0008225109437209888</v>
      </c>
      <c r="BF524" s="1">
        <v>-0.001652005400106904</v>
      </c>
      <c r="BG524" s="1">
        <v>0.009603933861346503</v>
      </c>
      <c r="BH524" s="1">
        <v>-0.004294006169218822</v>
      </c>
      <c r="BI524" s="1">
        <v>7.069078730004286E-05</v>
      </c>
      <c r="BJ524" s="1">
        <v>0.01190170197985418</v>
      </c>
      <c r="BK524" s="1">
        <v>0.02083330863933153</v>
      </c>
      <c r="BL524" s="1">
        <v>-0.01470583938534753</v>
      </c>
    </row>
    <row r="525" spans="1:64">
      <c r="A525" s="11">
        <v>44341</v>
      </c>
      <c r="B525" s="1">
        <v>0.01313863275036642</v>
      </c>
      <c r="C525" s="1">
        <v>0.05907998689523009</v>
      </c>
      <c r="D525" s="1">
        <v>0.02944668759139879</v>
      </c>
      <c r="E525" s="1">
        <v>-0.08127204024295642</v>
      </c>
      <c r="F525" s="1">
        <v>0.05948462886470174</v>
      </c>
      <c r="G525" s="1">
        <v>0.009463729545726496</v>
      </c>
      <c r="H525" s="1">
        <v>-0.01082142444254619</v>
      </c>
      <c r="I525" s="1">
        <v>-0.01522883337266423</v>
      </c>
      <c r="J525" s="1">
        <v>0.005423529903205937</v>
      </c>
      <c r="K525" s="1">
        <v>0.004332851226203749</v>
      </c>
      <c r="L525" s="1">
        <v>-0.02069054001502457</v>
      </c>
      <c r="M525" s="1">
        <v>0.003628067179732408</v>
      </c>
      <c r="N525" s="1">
        <v>0.003278855889570664</v>
      </c>
      <c r="O525" s="1">
        <v>-0.009325931143797428</v>
      </c>
      <c r="P525" s="1">
        <v>-0.008557424347177767</v>
      </c>
      <c r="Q525" s="1">
        <v>0.005533481442372201</v>
      </c>
      <c r="R525" s="1">
        <v>0.005033403532716862</v>
      </c>
      <c r="S525" s="1">
        <v>-0.001406479475200784</v>
      </c>
      <c r="T525" s="1">
        <v>-0.01218170211907388</v>
      </c>
      <c r="U525" s="1">
        <v>-0.006698366195436511</v>
      </c>
      <c r="V525" s="1">
        <v>-0.01347779669571492</v>
      </c>
      <c r="W525" s="1">
        <v>-0.0009487601579091232</v>
      </c>
      <c r="X525" s="1">
        <v>0.002303064419736156</v>
      </c>
      <c r="Y525" s="1">
        <v>0.007040011801983104</v>
      </c>
      <c r="Z525" s="1">
        <v>0.0009971879275083584</v>
      </c>
      <c r="AA525" s="1">
        <v>0.006286217720059772</v>
      </c>
      <c r="AB525" s="1">
        <v>-0.002144147849067357</v>
      </c>
      <c r="AC525" s="1">
        <v>0.007614010137125371</v>
      </c>
      <c r="AD525" s="1">
        <v>0.01019902618817259</v>
      </c>
      <c r="AE525" s="1">
        <v>-0.00440608546407617</v>
      </c>
      <c r="AF525" s="1">
        <v>-0.01033372524703657</v>
      </c>
      <c r="AG525" s="1">
        <v>0.007183899789195314</v>
      </c>
      <c r="AH525" s="1">
        <v>-0.004797219125975194</v>
      </c>
      <c r="AI525" s="1">
        <v>0.01860518201305328</v>
      </c>
      <c r="AJ525" s="1">
        <v>-0.001496535087964657</v>
      </c>
      <c r="AK525" s="1">
        <v>-0.02065176815808356</v>
      </c>
      <c r="AL525" s="1">
        <v>0.009734170023039335</v>
      </c>
      <c r="AM525" s="1">
        <v>-0.01405146815315983</v>
      </c>
      <c r="AN525" s="1">
        <v>0.003748298812724427</v>
      </c>
      <c r="AO525" s="1">
        <v>-0.02667422379761708</v>
      </c>
      <c r="AP525" s="1">
        <v>-0.003102003534553366</v>
      </c>
      <c r="AQ525" s="1">
        <v>0.008546237837413706</v>
      </c>
      <c r="AR525" s="1">
        <v>0.002290015216522612</v>
      </c>
      <c r="AS525" s="1">
        <v>-0.01205723576646267</v>
      </c>
      <c r="AT525" s="1">
        <v>-0.01180490454491256</v>
      </c>
      <c r="AU525" s="1">
        <v>-0.01843316876128975</v>
      </c>
      <c r="AV525" s="1">
        <v>-0.01792746669624301</v>
      </c>
      <c r="AW525" s="1">
        <v>0.002805014971643205</v>
      </c>
      <c r="AX525" s="1">
        <v>-0.003498249297835376</v>
      </c>
      <c r="AY525" s="1">
        <v>0.0153576818270551</v>
      </c>
      <c r="AZ525" s="1">
        <v>-0.01167926637165995</v>
      </c>
      <c r="BA525" s="1">
        <v>-0.002782609981069273</v>
      </c>
      <c r="BB525" s="1">
        <v>-0.002448346178105854</v>
      </c>
      <c r="BC525" s="1">
        <v>-0.002885668382965889</v>
      </c>
      <c r="BD525" s="1">
        <v>0.004696968991117378</v>
      </c>
      <c r="BE525" s="1">
        <v>0.01637002973294455</v>
      </c>
      <c r="BF525" s="1">
        <v>0.005109908324736567</v>
      </c>
      <c r="BG525" s="1">
        <v>0.007039329251936621</v>
      </c>
      <c r="BH525" s="1">
        <v>0.0007463436570529502</v>
      </c>
      <c r="BI525" s="1">
        <v>0.004091214524568842</v>
      </c>
      <c r="BJ525" s="1">
        <v>0.0124287812242736</v>
      </c>
      <c r="BK525" s="1">
        <v>-0.01020406978446864</v>
      </c>
      <c r="BL525" s="1">
        <v>-0.02736320178351326</v>
      </c>
    </row>
    <row r="526" spans="1:64">
      <c r="A526" s="11">
        <v>44342</v>
      </c>
      <c r="B526" s="1">
        <v>0.01260819820459691</v>
      </c>
      <c r="C526" s="1">
        <v>-0.01247571452092477</v>
      </c>
      <c r="D526" s="1">
        <v>-0.003665642389800938</v>
      </c>
      <c r="E526" s="1">
        <v>-0.0649573781224897</v>
      </c>
      <c r="F526" s="1">
        <v>0.01161998498025363</v>
      </c>
      <c r="G526" s="1">
        <v>-0.01393581410076372</v>
      </c>
      <c r="H526" s="1">
        <v>0.008787661686172843</v>
      </c>
      <c r="I526" s="1">
        <v>0.003107803231779727</v>
      </c>
      <c r="J526" s="1">
        <v>0.006164856457440804</v>
      </c>
      <c r="K526" s="1">
        <v>0.001874756244700571</v>
      </c>
      <c r="L526" s="1">
        <v>0.01558160546320786</v>
      </c>
      <c r="M526" s="1">
        <v>0.004970678869024026</v>
      </c>
      <c r="N526" s="1">
        <v>0.003078642928299846</v>
      </c>
      <c r="O526" s="1">
        <v>-0.005134856144622946</v>
      </c>
      <c r="P526" s="1">
        <v>0.01036678369532207</v>
      </c>
      <c r="Q526" s="1">
        <v>0.009884025092959936</v>
      </c>
      <c r="R526" s="1">
        <v>0.0006226945442471266</v>
      </c>
      <c r="S526" s="1">
        <v>0</v>
      </c>
      <c r="T526" s="1">
        <v>0.004035836672121818</v>
      </c>
      <c r="U526" s="1">
        <v>0.02313909008093407</v>
      </c>
      <c r="V526" s="1">
        <v>-0.03125827131618231</v>
      </c>
      <c r="W526" s="1">
        <v>0.001241950342497855</v>
      </c>
      <c r="X526" s="1">
        <v>-0.01018101256045156</v>
      </c>
      <c r="Y526" s="1">
        <v>0.005312877345140077</v>
      </c>
      <c r="Z526" s="1">
        <v>0.0101532922208849</v>
      </c>
      <c r="AA526" s="1">
        <v>0.005040026279784282</v>
      </c>
      <c r="AB526" s="1">
        <v>-0.007252273785559593</v>
      </c>
      <c r="AC526" s="1">
        <v>-0.006889632327720774</v>
      </c>
      <c r="AD526" s="1">
        <v>0.0260299484523856</v>
      </c>
      <c r="AE526" s="1">
        <v>0.008443355886520454</v>
      </c>
      <c r="AF526" s="1">
        <v>-0.000123692398162345</v>
      </c>
      <c r="AG526" s="1">
        <v>-0.01334835015490232</v>
      </c>
      <c r="AH526" s="1">
        <v>-0.004457597675771918</v>
      </c>
      <c r="AI526" s="1">
        <v>0.01743242932776012</v>
      </c>
      <c r="AJ526" s="1">
        <v>0.0134892312561834</v>
      </c>
      <c r="AK526" s="1">
        <v>0.003904992269513352</v>
      </c>
      <c r="AL526" s="1">
        <v>-0.0003966102670108773</v>
      </c>
      <c r="AM526" s="1">
        <v>0.03427204823515195</v>
      </c>
      <c r="AN526" s="1">
        <v>-0.00091367679646015</v>
      </c>
      <c r="AO526" s="1">
        <v>0.002734241626557221</v>
      </c>
      <c r="AP526" s="1">
        <v>0.002034525513867846</v>
      </c>
      <c r="AQ526" s="1">
        <v>0.01616148124593364</v>
      </c>
      <c r="AR526" s="1">
        <v>0.003339185591452853</v>
      </c>
      <c r="AS526" s="1">
        <v>-0.01042478862810381</v>
      </c>
      <c r="AT526" s="1">
        <v>0.001043402841579111</v>
      </c>
      <c r="AU526" s="1">
        <v>0.0063236212806832</v>
      </c>
      <c r="AV526" s="1">
        <v>0.01647367222878748</v>
      </c>
      <c r="AW526" s="1">
        <v>-0.01006989230868205</v>
      </c>
      <c r="AX526" s="1">
        <v>0.00398917092006279</v>
      </c>
      <c r="AY526" s="1">
        <v>0.01421013709812202</v>
      </c>
      <c r="AZ526" s="1">
        <v>0.01149787512717504</v>
      </c>
      <c r="BA526" s="1">
        <v>0.006097522993643079</v>
      </c>
      <c r="BB526" s="1">
        <v>0.0005335441983631561</v>
      </c>
      <c r="BC526" s="1">
        <v>0.02387995750078264</v>
      </c>
      <c r="BD526" s="1">
        <v>0.0364656712904341</v>
      </c>
      <c r="BE526" s="1">
        <v>0.02024985263638257</v>
      </c>
      <c r="BF526" s="1">
        <v>0.0003874420972926895</v>
      </c>
      <c r="BG526" s="1">
        <v>0.01114630714363374</v>
      </c>
      <c r="BH526" s="1">
        <v>0.02585565370339227</v>
      </c>
      <c r="BI526" s="1">
        <v>-0.001194138707234393</v>
      </c>
      <c r="BJ526" s="1">
        <v>0.02574988905740616</v>
      </c>
      <c r="BK526" s="1">
        <v>-0.01546389938516923</v>
      </c>
      <c r="BL526" s="1">
        <v>0.006393855752034883</v>
      </c>
    </row>
    <row r="527" spans="1:64">
      <c r="A527" s="11">
        <v>44343</v>
      </c>
      <c r="B527" s="1">
        <v>-0.005099057324821299</v>
      </c>
      <c r="C527" s="1">
        <v>-0.002570543571400075</v>
      </c>
      <c r="D527" s="1">
        <v>0.02312890279628665</v>
      </c>
      <c r="E527" s="1">
        <v>-0.003656269930113587</v>
      </c>
      <c r="F527" s="1">
        <v>0.01126120035614475</v>
      </c>
      <c r="G527" s="1">
        <v>-0.009079256454680329</v>
      </c>
      <c r="H527" s="1">
        <v>0.01013333078066792</v>
      </c>
      <c r="I527" s="1">
        <v>0.005384493600804507</v>
      </c>
      <c r="J527" s="1">
        <v>0.001021213106899177</v>
      </c>
      <c r="K527" s="1">
        <v>-0.01073455811402568</v>
      </c>
      <c r="L527" s="1">
        <v>0.02431428647942369</v>
      </c>
      <c r="M527" s="1">
        <v>0.007194317711916476</v>
      </c>
      <c r="N527" s="1">
        <v>0.004533037677782126</v>
      </c>
      <c r="O527" s="1">
        <v>0.007311925222373006</v>
      </c>
      <c r="P527" s="1">
        <v>-0.01803481277859931</v>
      </c>
      <c r="Q527" s="1">
        <v>-0.002751045279751785</v>
      </c>
      <c r="R527" s="1">
        <v>0.004875244787559074</v>
      </c>
      <c r="S527" s="1">
        <v>0.001690284279774357</v>
      </c>
      <c r="T527" s="1">
        <v>0.008932677911902553</v>
      </c>
      <c r="U527" s="1">
        <v>-0.01602475495756917</v>
      </c>
      <c r="V527" s="1">
        <v>0.05306397040514055</v>
      </c>
      <c r="W527" s="1">
        <v>0.0009484831895578694</v>
      </c>
      <c r="X527" s="1">
        <v>0.005785696847098176</v>
      </c>
      <c r="Y527" s="1">
        <v>0.002920663631084119</v>
      </c>
      <c r="Z527" s="1">
        <v>-0.01274687300567545</v>
      </c>
      <c r="AA527" s="1">
        <v>0.005650473318288718</v>
      </c>
      <c r="AB527" s="1">
        <v>-0.007846480046966087</v>
      </c>
      <c r="AC527" s="1">
        <v>0.0074969499696802</v>
      </c>
      <c r="AD527" s="1">
        <v>0.005224029406734942</v>
      </c>
      <c r="AE527" s="1">
        <v>0.01097150845920325</v>
      </c>
      <c r="AF527" s="1">
        <v>0.01557191585238882</v>
      </c>
      <c r="AG527" s="1">
        <v>0.03077562744297069</v>
      </c>
      <c r="AH527" s="1">
        <v>0.008486626140552511</v>
      </c>
      <c r="AI527" s="1">
        <v>-0.005003712897859391</v>
      </c>
      <c r="AJ527" s="1">
        <v>0.003771032875784064</v>
      </c>
      <c r="AK527" s="1">
        <v>0.02162763272885559</v>
      </c>
      <c r="AL527" s="1">
        <v>0.0155343840597022</v>
      </c>
      <c r="AM527" s="1">
        <v>-0.02099719400603228</v>
      </c>
      <c r="AN527" s="1">
        <v>-0.00866835024969137</v>
      </c>
      <c r="AO527" s="1">
        <v>0.01636020708968422</v>
      </c>
      <c r="AP527" s="1">
        <v>0.002985906608286681</v>
      </c>
      <c r="AQ527" s="1">
        <v>0.0003438081933710979</v>
      </c>
      <c r="AR527" s="1">
        <v>-0.01350315817956094</v>
      </c>
      <c r="AS527" s="1">
        <v>-0.006937197273412132</v>
      </c>
      <c r="AT527" s="1">
        <v>0.01156844267890267</v>
      </c>
      <c r="AU527" s="1">
        <v>0.01523377208942001</v>
      </c>
      <c r="AV527" s="1">
        <v>0.02365321331598169</v>
      </c>
      <c r="AW527" s="1">
        <v>0.00113027034225599</v>
      </c>
      <c r="AX527" s="1">
        <v>0.007310927336734219</v>
      </c>
      <c r="AY527" s="1">
        <v>0.006966134239708488</v>
      </c>
      <c r="AZ527" s="1">
        <v>-0.009788477500226045</v>
      </c>
      <c r="BA527" s="1">
        <v>-0.002568053455763053</v>
      </c>
      <c r="BB527" s="1">
        <v>0.01434519624718167</v>
      </c>
      <c r="BC527" s="1">
        <v>0.01892984015424348</v>
      </c>
      <c r="BD527" s="1">
        <v>0.03157423367300538</v>
      </c>
      <c r="BE527" s="1">
        <v>0.002656554835660296</v>
      </c>
      <c r="BF527" s="1">
        <v>-0.001234134366757123</v>
      </c>
      <c r="BG527" s="1">
        <v>-0.01106084083966274</v>
      </c>
      <c r="BH527" s="1">
        <v>0.01042092879637124</v>
      </c>
      <c r="BI527" s="1">
        <v>-0.0033762383042657</v>
      </c>
      <c r="BJ527" s="1">
        <v>-0.001050633984111871</v>
      </c>
      <c r="BK527" s="1">
        <v>-0.005235595855927255</v>
      </c>
      <c r="BL527" s="1">
        <v>0.02287167301755288</v>
      </c>
    </row>
    <row r="528" spans="1:64">
      <c r="A528" s="11">
        <v>44344</v>
      </c>
      <c r="B528" s="1">
        <v>-0.01632905670527374</v>
      </c>
      <c r="C528" s="1">
        <v>-0.00402288006275664</v>
      </c>
      <c r="D528" s="1">
        <v>-0.01618275226532573</v>
      </c>
      <c r="E528" s="1">
        <v>-0.008256726477785636</v>
      </c>
      <c r="F528" s="1">
        <v>-0.006681523125857014</v>
      </c>
      <c r="G528" s="1">
        <v>0.008298173984149226</v>
      </c>
      <c r="H528" s="1">
        <v>-0.00246388142152576</v>
      </c>
      <c r="I528" s="1">
        <v>0.002274425646597855</v>
      </c>
      <c r="J528" s="1">
        <v>0.02116811656298601</v>
      </c>
      <c r="K528" s="1">
        <v>-0.002179428942000072</v>
      </c>
      <c r="L528" s="1">
        <v>-0.01193217192160889</v>
      </c>
      <c r="M528" s="1">
        <v>-0.01004478731823077</v>
      </c>
      <c r="N528" s="1">
        <v>0.00573470522328412</v>
      </c>
      <c r="O528" s="1">
        <v>-0.001281063199806587</v>
      </c>
      <c r="P528" s="1">
        <v>0.01652473023322343</v>
      </c>
      <c r="Q528" s="1">
        <v>-0.008488035404743188</v>
      </c>
      <c r="R528" s="1">
        <v>-0.02381943080890259</v>
      </c>
      <c r="S528" s="1">
        <v>0.00618648359921492</v>
      </c>
      <c r="T528" s="1">
        <v>0.007082770343895817</v>
      </c>
      <c r="U528" s="1">
        <v>0.01428571428571423</v>
      </c>
      <c r="V528" s="1">
        <v>0.047465638541758</v>
      </c>
      <c r="W528" s="1">
        <v>0.002697261960430852</v>
      </c>
      <c r="X528" s="1">
        <v>0.007385899886044101</v>
      </c>
      <c r="Y528" s="1">
        <v>0.01016914604053243</v>
      </c>
      <c r="Z528" s="1">
        <v>0.003766888598286888</v>
      </c>
      <c r="AA528" s="1">
        <v>-0.0009831463793252837</v>
      </c>
      <c r="AB528" s="1">
        <v>0.01281718096140971</v>
      </c>
      <c r="AC528" s="1">
        <v>0.01132823855080778</v>
      </c>
      <c r="AD528" s="1">
        <v>0.0001069253687182581</v>
      </c>
      <c r="AE528" s="1">
        <v>0.00285580190590129</v>
      </c>
      <c r="AF528" s="1">
        <v>-0.0006693299026017119</v>
      </c>
      <c r="AG528" s="1">
        <v>-0.0003005963059908856</v>
      </c>
      <c r="AH528" s="1">
        <v>-0.006730861507124763</v>
      </c>
      <c r="AI528" s="1">
        <v>-0.01517777785218599</v>
      </c>
      <c r="AJ528" s="1">
        <v>0.001694259503050244</v>
      </c>
      <c r="AK528" s="1">
        <v>-0.004569154160674826</v>
      </c>
      <c r="AL528" s="1">
        <v>-0.01208110898173365</v>
      </c>
      <c r="AM528" s="1">
        <v>-0.0707105784148927</v>
      </c>
      <c r="AN528" s="1">
        <v>0.001484001162794124</v>
      </c>
      <c r="AO528" s="1">
        <v>0.009486040469449675</v>
      </c>
      <c r="AP528" s="1">
        <v>-0.002083888031386594</v>
      </c>
      <c r="AQ528" s="1">
        <v>0.01349254029229319</v>
      </c>
      <c r="AR528" s="1">
        <v>0.04884413828704237</v>
      </c>
      <c r="AS528" s="1">
        <v>0.002069816956981052</v>
      </c>
      <c r="AT528" s="1">
        <v>0.002884711604549395</v>
      </c>
      <c r="AU528" s="1">
        <v>0.003188495003423553</v>
      </c>
      <c r="AV528" s="1">
        <v>0.001711532002181659</v>
      </c>
      <c r="AW528" s="1">
        <v>0.003951426748022957</v>
      </c>
      <c r="AX528" s="1">
        <v>0.0009466194066984901</v>
      </c>
      <c r="AY528" s="1">
        <v>-0.01135159998480828</v>
      </c>
      <c r="AZ528" s="1">
        <v>-0.00223203982744935</v>
      </c>
      <c r="BA528" s="1">
        <v>0.003192638443458851</v>
      </c>
      <c r="BB528" s="1">
        <v>0.005993221061196152</v>
      </c>
      <c r="BC528" s="1">
        <v>-0.008924522802159385</v>
      </c>
      <c r="BD528" s="1">
        <v>-0.01268040685988292</v>
      </c>
      <c r="BE528" s="1">
        <v>0.05177244718718921</v>
      </c>
      <c r="BF528" s="1">
        <v>-0.001890041151814903</v>
      </c>
      <c r="BG528" s="1">
        <v>0.10085019103324</v>
      </c>
      <c r="BH528" s="1">
        <v>-0.02142625202324111</v>
      </c>
      <c r="BI528" s="1">
        <v>0.002399562585799764</v>
      </c>
      <c r="BJ528" s="1">
        <v>-0.00917548737711027</v>
      </c>
      <c r="BK528" s="1">
        <v>-0.01578945477175198</v>
      </c>
      <c r="BL528" s="1">
        <v>-0.01801244944804248</v>
      </c>
    </row>
    <row r="529" spans="1:64">
      <c r="A529" s="11">
        <v>44347</v>
      </c>
      <c r="B529" s="1">
        <v>-0.01853854976394331</v>
      </c>
      <c r="C529" s="1">
        <v>-0.00561685051204619</v>
      </c>
      <c r="D529" s="1">
        <v>-0.003157674719739822</v>
      </c>
      <c r="E529" s="1">
        <v>0.02682694548177023</v>
      </c>
      <c r="F529" s="1">
        <v>-0.005381105909811001</v>
      </c>
      <c r="G529" s="1">
        <v>0</v>
      </c>
      <c r="H529" s="1">
        <v>0</v>
      </c>
      <c r="I529" s="1">
        <v>0</v>
      </c>
      <c r="J529" s="1">
        <v>0</v>
      </c>
      <c r="K529" s="1">
        <v>0</v>
      </c>
      <c r="L529" s="1">
        <v>0</v>
      </c>
      <c r="M529" s="1">
        <v>-0.01533256445189324</v>
      </c>
      <c r="N529" s="1">
        <v>0</v>
      </c>
      <c r="O529" s="1">
        <v>0.0004275388254817436</v>
      </c>
      <c r="P529" s="1">
        <v>0</v>
      </c>
      <c r="Q529" s="1">
        <v>0.01567688466107686</v>
      </c>
      <c r="R529" s="1">
        <v>0</v>
      </c>
      <c r="S529" s="1">
        <v>0</v>
      </c>
      <c r="T529" s="1">
        <v>0</v>
      </c>
      <c r="U529" s="1">
        <v>0</v>
      </c>
      <c r="V529" s="1">
        <v>0.01768087275040009</v>
      </c>
      <c r="W529" s="1">
        <v>0</v>
      </c>
      <c r="X529" s="1">
        <v>-0.006274228772319979</v>
      </c>
      <c r="Y529" s="1">
        <v>0</v>
      </c>
      <c r="Z529" s="1">
        <v>0</v>
      </c>
      <c r="AA529" s="1">
        <v>0</v>
      </c>
      <c r="AB529" s="1">
        <v>0.007269848368829823</v>
      </c>
      <c r="AC529" s="1">
        <v>0</v>
      </c>
      <c r="AD529" s="1">
        <v>0.002770166358447845</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0.004723277065037612</v>
      </c>
      <c r="AZ529" s="1">
        <v>0</v>
      </c>
      <c r="BA529" s="1">
        <v>0</v>
      </c>
      <c r="BB529" s="1">
        <v>0</v>
      </c>
      <c r="BC529" s="1">
        <v>0</v>
      </c>
      <c r="BD529" s="1">
        <v>0</v>
      </c>
      <c r="BE529" s="1">
        <v>0</v>
      </c>
      <c r="BF529" s="1">
        <v>0</v>
      </c>
      <c r="BG529" s="1">
        <v>0</v>
      </c>
      <c r="BH529" s="1">
        <v>0</v>
      </c>
      <c r="BI529" s="1">
        <v>0</v>
      </c>
      <c r="BJ529" s="1">
        <v>0</v>
      </c>
      <c r="BK529" s="1">
        <v>0</v>
      </c>
      <c r="BL529" s="1">
        <v>0</v>
      </c>
    </row>
    <row r="530" spans="1:64">
      <c r="A530" s="11">
        <v>44348</v>
      </c>
      <c r="B530" s="1">
        <v>-0.01024708677162589</v>
      </c>
      <c r="C530" s="1">
        <v>0.001840597998266524</v>
      </c>
      <c r="D530" s="1">
        <v>0.01863350066687941</v>
      </c>
      <c r="E530" s="1">
        <v>-0.02477478281852175</v>
      </c>
      <c r="F530" s="1">
        <v>0.01034717134040641</v>
      </c>
      <c r="G530" s="1">
        <v>-0.09309902521502156</v>
      </c>
      <c r="H530" s="1">
        <v>0.009350739523245943</v>
      </c>
      <c r="I530" s="1">
        <v>0.01032145885689961</v>
      </c>
      <c r="J530" s="1">
        <v>0.009115830555038507</v>
      </c>
      <c r="K530" s="1">
        <v>-0.001371414806962235</v>
      </c>
      <c r="L530" s="1">
        <v>0.04380797909432776</v>
      </c>
      <c r="M530" s="1">
        <v>0.01305261634428723</v>
      </c>
      <c r="N530" s="1">
        <v>0.02579916264937232</v>
      </c>
      <c r="O530" s="1">
        <v>0.02948730213762585</v>
      </c>
      <c r="P530" s="1">
        <v>-0.0142637821306969</v>
      </c>
      <c r="Q530" s="1">
        <v>-0.002897388348084506</v>
      </c>
      <c r="R530" s="1">
        <v>-0.0001057059794294934</v>
      </c>
      <c r="S530" s="1">
        <v>-0.005170272041382207</v>
      </c>
      <c r="T530" s="1">
        <v>0.01032980012769236</v>
      </c>
      <c r="U530" s="1">
        <v>0.05198743459018007</v>
      </c>
      <c r="V530" s="1">
        <v>-0.0002386333151346287</v>
      </c>
      <c r="W530" s="1">
        <v>-0.000872485447575011</v>
      </c>
      <c r="X530" s="1">
        <v>0.000709356129143357</v>
      </c>
      <c r="Y530" s="1">
        <v>-0.01624414481326675</v>
      </c>
      <c r="Z530" s="1">
        <v>0.007567702665080667</v>
      </c>
      <c r="AA530" s="1">
        <v>0.004780521702634877</v>
      </c>
      <c r="AB530" s="1">
        <v>-0.002759018920812872</v>
      </c>
      <c r="AC530" s="1">
        <v>-0.01976723308284645</v>
      </c>
      <c r="AD530" s="1">
        <v>-0.00448466118762092</v>
      </c>
      <c r="AE530" s="1">
        <v>0.01167556100704048</v>
      </c>
      <c r="AF530" s="1">
        <v>0.01102035817376201</v>
      </c>
      <c r="AG530" s="1">
        <v>-0.002204845960086854</v>
      </c>
      <c r="AH530" s="1">
        <v>-0.0007326636501296946</v>
      </c>
      <c r="AI530" s="1">
        <v>-0.01395726084694804</v>
      </c>
      <c r="AJ530" s="1">
        <v>0.002647452725861976</v>
      </c>
      <c r="AK530" s="1">
        <v>0.01759494838860709</v>
      </c>
      <c r="AL530" s="1">
        <v>0.0012167854565035</v>
      </c>
      <c r="AM530" s="1">
        <v>0.06707537095229354</v>
      </c>
      <c r="AN530" s="1">
        <v>-0.009131732782253876</v>
      </c>
      <c r="AO530" s="1">
        <v>0.008587929179619591</v>
      </c>
      <c r="AP530" s="1">
        <v>-0.007418330988721911</v>
      </c>
      <c r="AQ530" s="1">
        <v>0.005511821733650724</v>
      </c>
      <c r="AR530" s="1">
        <v>0.001231275932614517</v>
      </c>
      <c r="AS530" s="1">
        <v>-0.005938458162274562</v>
      </c>
      <c r="AT530" s="1">
        <v>0.005855973174694773</v>
      </c>
      <c r="AU530" s="1">
        <v>0.01439655804324214</v>
      </c>
      <c r="AV530" s="1">
        <v>0.008970553413707449</v>
      </c>
      <c r="AW530" s="1">
        <v>0.004216985602062406</v>
      </c>
      <c r="AX530" s="1">
        <v>-0.0003152822733047955</v>
      </c>
      <c r="AY530" s="1">
        <v>-0.00175691328304961</v>
      </c>
      <c r="AZ530" s="1">
        <v>0.008948514742569857</v>
      </c>
      <c r="BA530" s="1">
        <v>-0.00882866828888218</v>
      </c>
      <c r="BB530" s="1">
        <v>-0.001201973660095446</v>
      </c>
      <c r="BC530" s="1">
        <v>-0.002111268599623961</v>
      </c>
      <c r="BD530" s="1">
        <v>0.02081485008602924</v>
      </c>
      <c r="BE530" s="1">
        <v>-0.006312232940252516</v>
      </c>
      <c r="BF530" s="1">
        <v>-0.01262390701722182</v>
      </c>
      <c r="BG530" s="1">
        <v>-0.02001093789231778</v>
      </c>
      <c r="BH530" s="1">
        <v>0.0148692718163681</v>
      </c>
      <c r="BI530" s="1">
        <v>-0.002605034523088801</v>
      </c>
      <c r="BJ530" s="1">
        <v>0.008316693329632807</v>
      </c>
      <c r="BK530" s="1">
        <v>-0.0213904159107432</v>
      </c>
      <c r="BL530" s="1">
        <v>0.02150540147781821</v>
      </c>
    </row>
    <row r="531" spans="1:64">
      <c r="A531" s="11">
        <v>44349</v>
      </c>
      <c r="B531" s="1">
        <v>0.01184413114986138</v>
      </c>
      <c r="C531" s="1">
        <v>-0.01222676992498817</v>
      </c>
      <c r="D531" s="1">
        <v>-0.01829264466040081</v>
      </c>
      <c r="E531" s="1">
        <v>-0.04387981979203859</v>
      </c>
      <c r="F531" s="1">
        <v>-0.008456229558053807</v>
      </c>
      <c r="G531" s="1">
        <v>0.0104924919989926</v>
      </c>
      <c r="H531" s="1">
        <v>-0.001048730972546763</v>
      </c>
      <c r="I531" s="1">
        <v>0.0008694135924496305</v>
      </c>
      <c r="J531" s="1">
        <v>0.0143547048280539</v>
      </c>
      <c r="K531" s="1">
        <v>0.004765962837133042</v>
      </c>
      <c r="L531" s="1">
        <v>-0.03606156265258098</v>
      </c>
      <c r="M531" s="1">
        <v>0.01311026442248275</v>
      </c>
      <c r="N531" s="1">
        <v>0.0005011874088429735</v>
      </c>
      <c r="O531" s="1">
        <v>0.0004150281410391088</v>
      </c>
      <c r="P531" s="1">
        <v>-0.01313793310121536</v>
      </c>
      <c r="Q531" s="1">
        <v>0.008611598312125324</v>
      </c>
      <c r="R531" s="1">
        <v>0.006239594359121803</v>
      </c>
      <c r="S531" s="1">
        <v>0.001404701221506377</v>
      </c>
      <c r="T531" s="1">
        <v>-0.006743660700063381</v>
      </c>
      <c r="U531" s="1">
        <v>0.04073072219823182</v>
      </c>
      <c r="V531" s="1">
        <v>0.006004770889893818</v>
      </c>
      <c r="W531" s="1">
        <v>-0.01578984417225926</v>
      </c>
      <c r="X531" s="1">
        <v>-0.007248628050297579</v>
      </c>
      <c r="Y531" s="1">
        <v>0.006418837034589675</v>
      </c>
      <c r="Z531" s="1">
        <v>-0.0035105494516674</v>
      </c>
      <c r="AA531" s="1">
        <v>-0.007276710808572062</v>
      </c>
      <c r="AB531" s="1">
        <v>-0.009763953649047474</v>
      </c>
      <c r="AC531" s="1">
        <v>0.0120995282210119</v>
      </c>
      <c r="AD531" s="1">
        <v>-0.005513915056525764</v>
      </c>
      <c r="AE531" s="1">
        <v>0.009176439181184159</v>
      </c>
      <c r="AF531" s="1">
        <v>6.032985757253861E-05</v>
      </c>
      <c r="AG531" s="1">
        <v>0.004419517608336587</v>
      </c>
      <c r="AH531" s="1">
        <v>0.008300143308951125</v>
      </c>
      <c r="AI531" s="1">
        <v>0.006779247050439974</v>
      </c>
      <c r="AJ531" s="1">
        <v>-0.003813913947769199</v>
      </c>
      <c r="AK531" s="1">
        <v>-0.006314836898197673</v>
      </c>
      <c r="AL531" s="1">
        <v>6.073288176500213E-05</v>
      </c>
      <c r="AM531" s="1">
        <v>0.0003379490740373914</v>
      </c>
      <c r="AN531" s="1">
        <v>-0.0004041086735518951</v>
      </c>
      <c r="AO531" s="1">
        <v>0.002653234983978514</v>
      </c>
      <c r="AP531" s="1">
        <v>0.0003205972317348316</v>
      </c>
      <c r="AQ531" s="1">
        <v>-0.0242643904584704</v>
      </c>
      <c r="AR531" s="1">
        <v>0.03158709168250184</v>
      </c>
      <c r="AS531" s="1">
        <v>0.00753250112568371</v>
      </c>
      <c r="AT531" s="1">
        <v>-0.002042818007113145</v>
      </c>
      <c r="AU531" s="1">
        <v>-0.004423504125398048</v>
      </c>
      <c r="AV531" s="1">
        <v>-0.01566471923031221</v>
      </c>
      <c r="AW531" s="1">
        <v>0.001119722839042048</v>
      </c>
      <c r="AX531" s="1">
        <v>-0.005676379965206757</v>
      </c>
      <c r="AY531" s="1">
        <v>-0.007642531321626844</v>
      </c>
      <c r="AZ531" s="1">
        <v>0.06493510764377697</v>
      </c>
      <c r="BA531" s="1">
        <v>-0.02734333823100144</v>
      </c>
      <c r="BB531" s="1">
        <v>0.009104315950881237</v>
      </c>
      <c r="BC531" s="1">
        <v>-0.03010095233776811</v>
      </c>
      <c r="BD531" s="1">
        <v>-0.01518431608268145</v>
      </c>
      <c r="BE531" s="1">
        <v>-0.01861992035443716</v>
      </c>
      <c r="BF531" s="1">
        <v>-0.002138985938672677</v>
      </c>
      <c r="BG531" s="1">
        <v>0.01705717820956698</v>
      </c>
      <c r="BH531" s="1">
        <v>0.0137256123821734</v>
      </c>
      <c r="BI531" s="1">
        <v>-0.00218841285698046</v>
      </c>
      <c r="BJ531" s="1">
        <v>0.01427308176283471</v>
      </c>
      <c r="BK531" s="1">
        <v>0</v>
      </c>
      <c r="BL531" s="1">
        <v>-0.01486071114282805</v>
      </c>
    </row>
    <row r="532" spans="1:64">
      <c r="A532" s="11">
        <v>44350</v>
      </c>
      <c r="B532" s="1">
        <v>-0.01974837620521441</v>
      </c>
      <c r="C532" s="1">
        <v>0.005675885792437496</v>
      </c>
      <c r="D532" s="1">
        <v>-0.01490685167456285</v>
      </c>
      <c r="E532" s="1">
        <v>-0.05265701038196446</v>
      </c>
      <c r="F532" s="1">
        <v>9.898954432752127E-05</v>
      </c>
      <c r="G532" s="1">
        <v>0.02151536924909991</v>
      </c>
      <c r="H532" s="1">
        <v>0.001749673754706693</v>
      </c>
      <c r="I532" s="1">
        <v>-0.007791451703392349</v>
      </c>
      <c r="J532" s="1">
        <v>-0.02061732848894249</v>
      </c>
      <c r="K532" s="1">
        <v>-0.0145269411420329</v>
      </c>
      <c r="L532" s="1">
        <v>-0.01851378304115725</v>
      </c>
      <c r="M532" s="1">
        <v>0.0004462338620563333</v>
      </c>
      <c r="N532" s="1">
        <v>-0.01161256475378791</v>
      </c>
      <c r="O532" s="1">
        <v>0</v>
      </c>
      <c r="P532" s="1">
        <v>0.003584332828013403</v>
      </c>
      <c r="Q532" s="1">
        <v>-0.00633802675859052</v>
      </c>
      <c r="R532" s="1">
        <v>0.008618292368889779</v>
      </c>
      <c r="S532" s="1">
        <v>-0.006873260664099878</v>
      </c>
      <c r="T532" s="1">
        <v>0.007008312937345718</v>
      </c>
      <c r="U532" s="1">
        <v>-0.01172091403377662</v>
      </c>
      <c r="V532" s="1">
        <v>0.002806515257884667</v>
      </c>
      <c r="W532" s="1">
        <v>0.01552570005027976</v>
      </c>
      <c r="X532" s="1">
        <v>0.02620725169321747</v>
      </c>
      <c r="Y532" s="1">
        <v>-0.004575450728705577</v>
      </c>
      <c r="Z532" s="1">
        <v>-0.006884818794637093</v>
      </c>
      <c r="AA532" s="1">
        <v>0.002396325893635698</v>
      </c>
      <c r="AB532" s="1">
        <v>0.01150386480489307</v>
      </c>
      <c r="AC532" s="1">
        <v>-0.00531335930543797</v>
      </c>
      <c r="AD532" s="1">
        <v>0.00706650110624385</v>
      </c>
      <c r="AE532" s="1">
        <v>0.006136227232342195</v>
      </c>
      <c r="AF532" s="1">
        <v>0.0006625334095995417</v>
      </c>
      <c r="AG532" s="1">
        <v>-0.009000105499784916</v>
      </c>
      <c r="AH532" s="1">
        <v>0.005868778716688672</v>
      </c>
      <c r="AI532" s="1">
        <v>-0.01066155446333616</v>
      </c>
      <c r="AJ532" s="1">
        <v>-0.01244295648852389</v>
      </c>
      <c r="AK532" s="1">
        <v>0.004236584636488905</v>
      </c>
      <c r="AL532" s="1">
        <v>-0.009448535346291309</v>
      </c>
      <c r="AM532" s="1">
        <v>0.01081085370038659</v>
      </c>
      <c r="AN532" s="1">
        <v>-0.006429344536676207</v>
      </c>
      <c r="AO532" s="1">
        <v>0.003138384658702975</v>
      </c>
      <c r="AP532" s="1">
        <v>-0.01964986329317953</v>
      </c>
      <c r="AQ532" s="1">
        <v>-0.01516336220066361</v>
      </c>
      <c r="AR532" s="1">
        <v>0.01141349376482448</v>
      </c>
      <c r="AS532" s="1">
        <v>0.004640331182618418</v>
      </c>
      <c r="AT532" s="1">
        <v>0.002353955595287616</v>
      </c>
      <c r="AU532" s="1">
        <v>0.00185141672691902</v>
      </c>
      <c r="AV532" s="1">
        <v>-0.006711448662459651</v>
      </c>
      <c r="AW532" s="1">
        <v>0.003635450747919045</v>
      </c>
      <c r="AX532" s="1">
        <v>0.01347916185433284</v>
      </c>
      <c r="AY532" s="1">
        <v>0.003882580991935614</v>
      </c>
      <c r="AZ532" s="1">
        <v>-0.01219517699147632</v>
      </c>
      <c r="BA532" s="1">
        <v>0.007879861941354704</v>
      </c>
      <c r="BB532" s="1">
        <v>-0.006999886602998773</v>
      </c>
      <c r="BC532" s="1">
        <v>-0.05334476431283097</v>
      </c>
      <c r="BD532" s="1">
        <v>-0.02422912449003634</v>
      </c>
      <c r="BE532" s="1">
        <v>-0.01140175254747333</v>
      </c>
      <c r="BF532" s="1">
        <v>0.005198977334631927</v>
      </c>
      <c r="BG532" s="1">
        <v>-0.01804528599167732</v>
      </c>
      <c r="BH532" s="1">
        <v>-0.0119516206950655</v>
      </c>
      <c r="BI532" s="1">
        <v>0.00176863809582839</v>
      </c>
      <c r="BJ532" s="1">
        <v>-0.05294407308303117</v>
      </c>
      <c r="BK532" s="1">
        <v>-0.01092901800161339</v>
      </c>
      <c r="BL532" s="1">
        <v>0.02137023251806225</v>
      </c>
    </row>
    <row r="533" spans="1:64">
      <c r="A533" s="11">
        <v>44351</v>
      </c>
      <c r="B533" s="1">
        <v>-0.002566324250905083</v>
      </c>
      <c r="C533" s="1">
        <v>0.005388963792416268</v>
      </c>
      <c r="D533" s="1">
        <v>0.01765452159726721</v>
      </c>
      <c r="E533" s="1">
        <v>-0.03591887799457893</v>
      </c>
      <c r="F533" s="1">
        <v>0.01317607622539008</v>
      </c>
      <c r="G533" s="1">
        <v>0.0008241512612849888</v>
      </c>
      <c r="H533" s="1">
        <v>0.004017580424049871</v>
      </c>
      <c r="I533" s="1">
        <v>-0.0002204428337669873</v>
      </c>
      <c r="J533" s="1">
        <v>0.01619336162836449</v>
      </c>
      <c r="K533" s="1">
        <v>0.006027657821926935</v>
      </c>
      <c r="L533" s="1">
        <v>-0.09158317943582739</v>
      </c>
      <c r="M533" s="1">
        <v>0.00423720161351393</v>
      </c>
      <c r="N533" s="1">
        <v>0.009122793252752226</v>
      </c>
      <c r="O533" s="1">
        <v>0.003734402087968602</v>
      </c>
      <c r="P533" s="1">
        <v>0.01558436300360277</v>
      </c>
      <c r="Q533" s="1">
        <v>-0.002055887768033449</v>
      </c>
      <c r="R533" s="1">
        <v>0.0095083086569836</v>
      </c>
      <c r="S533" s="1">
        <v>0.009886851855542167</v>
      </c>
      <c r="T533" s="1">
        <v>-0.0004350238365241621</v>
      </c>
      <c r="U533" s="1">
        <v>-0.04339022120432223</v>
      </c>
      <c r="V533" s="1">
        <v>-0.002325650398898982</v>
      </c>
      <c r="W533" s="1">
        <v>0.003203279262165903</v>
      </c>
      <c r="X533" s="1">
        <v>-0.008785184563838588</v>
      </c>
      <c r="Y533" s="1">
        <v>0.02962208585371306</v>
      </c>
      <c r="Z533" s="1">
        <v>0.01960815419803419</v>
      </c>
      <c r="AA533" s="1">
        <v>0.009984592570194906</v>
      </c>
      <c r="AB533" s="1">
        <v>0.002436853568437591</v>
      </c>
      <c r="AC533" s="1">
        <v>-0.0119073306978269</v>
      </c>
      <c r="AD533" s="1">
        <v>-0.003094654298673727</v>
      </c>
      <c r="AE533" s="1">
        <v>-0.004989993356689815</v>
      </c>
      <c r="AF533" s="1">
        <v>0.001624758279826555</v>
      </c>
      <c r="AG533" s="1">
        <v>-0.0124116829211528</v>
      </c>
      <c r="AH533" s="1">
        <v>0.01742617879737995</v>
      </c>
      <c r="AI533" s="1">
        <v>0.03831612119794769</v>
      </c>
      <c r="AJ533" s="1">
        <v>0.02549763695254703</v>
      </c>
      <c r="AK533" s="1">
        <v>0.002862815276569286</v>
      </c>
      <c r="AL533" s="1">
        <v>0.01321922906893769</v>
      </c>
      <c r="AM533" s="1">
        <v>-0.02673793751726006</v>
      </c>
      <c r="AN533" s="1">
        <v>0.02067472070566367</v>
      </c>
      <c r="AO533" s="1">
        <v>-0.01067417827383521</v>
      </c>
      <c r="AP533" s="1">
        <v>0.01084935054667024</v>
      </c>
      <c r="AQ533" s="1">
        <v>0.006862514452982582</v>
      </c>
      <c r="AR533" s="1">
        <v>0.03585804283460492</v>
      </c>
      <c r="AS533" s="1">
        <v>0.004618897966355728</v>
      </c>
      <c r="AT533" s="1">
        <v>-0.009597757984090793</v>
      </c>
      <c r="AU533" s="1">
        <v>0.001940195304148462</v>
      </c>
      <c r="AV533" s="1">
        <v>-0.01351359311133138</v>
      </c>
      <c r="AW533" s="1">
        <v>-0.001671733624432625</v>
      </c>
      <c r="AX533" s="1">
        <v>0.008449349347868562</v>
      </c>
      <c r="AY533" s="1">
        <v>0.0005411964325494623</v>
      </c>
      <c r="AZ533" s="1">
        <v>0.001204357884206475</v>
      </c>
      <c r="BA533" s="1">
        <v>0.02176436899507617</v>
      </c>
      <c r="BB533" s="1">
        <v>0.01545610044261059</v>
      </c>
      <c r="BC533" s="1">
        <v>0.04575447057551529</v>
      </c>
      <c r="BD533" s="1">
        <v>-0.01941310666281237</v>
      </c>
      <c r="BE533" s="1">
        <v>-0.01901191427471005</v>
      </c>
      <c r="BF533" s="1">
        <v>-0.005686777831962808</v>
      </c>
      <c r="BG533" s="1">
        <v>0.01104718290895845</v>
      </c>
      <c r="BH533" s="1">
        <v>-0.01744088799508148</v>
      </c>
      <c r="BI533" s="1">
        <v>0.001765625422368799</v>
      </c>
      <c r="BJ533" s="1">
        <v>0.01400634669618017</v>
      </c>
      <c r="BK533" s="1">
        <v>-0.01657456711089922</v>
      </c>
      <c r="BL533" s="1">
        <v>-0.0400000352125901</v>
      </c>
    </row>
    <row r="534" spans="1:64">
      <c r="A534" s="11">
        <v>44354</v>
      </c>
      <c r="B534" s="1">
        <v>-0.01222191091928548</v>
      </c>
      <c r="C534" s="1">
        <v>-0.007580156586251441</v>
      </c>
      <c r="D534" s="1">
        <v>-0.001858770313979741</v>
      </c>
      <c r="E534" s="1">
        <v>0.01295902808095883</v>
      </c>
      <c r="F534" s="1">
        <v>0.008660891927376513</v>
      </c>
      <c r="G534" s="1">
        <v>0.006496442752883302</v>
      </c>
      <c r="H534" s="1">
        <v>-0.001565844868464006</v>
      </c>
      <c r="I534" s="1">
        <v>-0.01277230459703671</v>
      </c>
      <c r="J534" s="1">
        <v>-0.00281935954610435</v>
      </c>
      <c r="K534" s="1">
        <v>-0.002560692592961322</v>
      </c>
      <c r="L534" s="1">
        <v>-0.09780897205160788</v>
      </c>
      <c r="M534" s="1">
        <v>-0.0006661863947493574</v>
      </c>
      <c r="N534" s="1">
        <v>-0.009679528511647995</v>
      </c>
      <c r="O534" s="1">
        <v>0.01736269058080664</v>
      </c>
      <c r="P534" s="1">
        <v>-0.01676116279792128</v>
      </c>
      <c r="Q534" s="1">
        <v>-0.006391659120374316</v>
      </c>
      <c r="R534" s="1">
        <v>-0.018373142112872</v>
      </c>
      <c r="S534" s="1">
        <v>-0.002797112989541106</v>
      </c>
      <c r="T534" s="1">
        <v>-0.0006526510596639445</v>
      </c>
      <c r="U534" s="1">
        <v>0.04638644019247029</v>
      </c>
      <c r="V534" s="1">
        <v>0.008139100697448276</v>
      </c>
      <c r="W534" s="1">
        <v>0.0009433209081615157</v>
      </c>
      <c r="X534" s="1">
        <v>-0.008476985576002294</v>
      </c>
      <c r="Y534" s="1">
        <v>0.008026672604768414</v>
      </c>
      <c r="Z534" s="1">
        <v>0.005844775537542146</v>
      </c>
      <c r="AA534" s="1">
        <v>-0.002575868875583698</v>
      </c>
      <c r="AB534" s="1">
        <v>-0.002971335431352529</v>
      </c>
      <c r="AC534" s="1">
        <v>0.003491445783360358</v>
      </c>
      <c r="AD534" s="1">
        <v>0.003176560754664992</v>
      </c>
      <c r="AE534" s="1">
        <v>0.003510573870488587</v>
      </c>
      <c r="AF534" s="1">
        <v>-0.004686281159262728</v>
      </c>
      <c r="AG534" s="1">
        <v>0.01420260013529218</v>
      </c>
      <c r="AH534" s="1">
        <v>-0.006572096867891286</v>
      </c>
      <c r="AI534" s="1">
        <v>0.006342547971509793</v>
      </c>
      <c r="AJ534" s="1">
        <v>-0.01061437063958337</v>
      </c>
      <c r="AK534" s="1">
        <v>-0.005258410895643051</v>
      </c>
      <c r="AL534" s="1">
        <v>0.01885872666458432</v>
      </c>
      <c r="AM534" s="1">
        <v>-0.003090632264473703</v>
      </c>
      <c r="AN534" s="1">
        <v>0.01204186358053172</v>
      </c>
      <c r="AO534" s="1">
        <v>-0.009611216328667238</v>
      </c>
      <c r="AP534" s="1">
        <v>-0.0001616739577241511</v>
      </c>
      <c r="AQ534" s="1">
        <v>-0.004806080745839325</v>
      </c>
      <c r="AR534" s="1">
        <v>0.002318215425299641</v>
      </c>
      <c r="AS534" s="1">
        <v>-0.004086765007223159</v>
      </c>
      <c r="AT534" s="1">
        <v>-0.004587563907387127</v>
      </c>
      <c r="AU534" s="1">
        <v>-0.003411941569766985</v>
      </c>
      <c r="AV534" s="1">
        <v>-0.005302622396105017</v>
      </c>
      <c r="AW534" s="1">
        <v>-0.003070099931095083</v>
      </c>
      <c r="AX534" s="1">
        <v>-0.004034016710388721</v>
      </c>
      <c r="AY534" s="1">
        <v>0.01229664420689458</v>
      </c>
      <c r="AZ534" s="1">
        <v>-0.006014845987337591</v>
      </c>
      <c r="BA534" s="1">
        <v>0.004239516761356255</v>
      </c>
      <c r="BB534" s="1">
        <v>0.00498790093392909</v>
      </c>
      <c r="BC534" s="1">
        <v>0.01014943169830596</v>
      </c>
      <c r="BD534" s="1">
        <v>0.01611419855131069</v>
      </c>
      <c r="BE534" s="1">
        <v>0.01892104821556906</v>
      </c>
      <c r="BF534" s="1">
        <v>-0.01328770333851048</v>
      </c>
      <c r="BG534" s="1">
        <v>0.01096119729594092</v>
      </c>
      <c r="BH534" s="1">
        <v>0.01550098482882345</v>
      </c>
      <c r="BI534" s="1">
        <v>-0.00669739767099875</v>
      </c>
      <c r="BJ534" s="1">
        <v>0.02011894499433908</v>
      </c>
      <c r="BK534" s="1">
        <v>-0.02808978468693912</v>
      </c>
      <c r="BL534" s="1">
        <v>0.00576927132860594</v>
      </c>
    </row>
    <row r="535" spans="1:64">
      <c r="A535" s="11">
        <v>44355</v>
      </c>
      <c r="B535" s="1">
        <v>-0.009898445862036587</v>
      </c>
      <c r="C535" s="1">
        <v>-0.0478092023191018</v>
      </c>
      <c r="D535" s="1">
        <v>-0.003620967187564328</v>
      </c>
      <c r="E535" s="1">
        <v>-0.008528826748639307</v>
      </c>
      <c r="F535" s="1">
        <v>-0.03522677751497971</v>
      </c>
      <c r="G535" s="1">
        <v>-0.0190907913188183</v>
      </c>
      <c r="H535" s="1">
        <v>-0.001742425893951349</v>
      </c>
      <c r="I535" s="1">
        <v>0.0006692058477895113</v>
      </c>
      <c r="J535" s="1">
        <v>-0.005654567831602231</v>
      </c>
      <c r="K535" s="1">
        <v>0.02066915355208532</v>
      </c>
      <c r="L535" s="1">
        <v>0.01587294907035175</v>
      </c>
      <c r="M535" s="1">
        <v>0.005333301511349697</v>
      </c>
      <c r="N535" s="1">
        <v>-0.004979191344657408</v>
      </c>
      <c r="O535" s="1">
        <v>-0.01219024159998916</v>
      </c>
      <c r="P535" s="1">
        <v>-0.002461744109705011</v>
      </c>
      <c r="Q535" s="1">
        <v>0.01366290167387363</v>
      </c>
      <c r="R535" s="1">
        <v>-0.001840104222595507</v>
      </c>
      <c r="S535" s="1">
        <v>0.001963700726411943</v>
      </c>
      <c r="T535" s="1">
        <v>-0.0006532460886889968</v>
      </c>
      <c r="U535" s="1">
        <v>-0.04054444119999945</v>
      </c>
      <c r="V535" s="1">
        <v>0.03860314347887184</v>
      </c>
      <c r="W535" s="1">
        <v>0.014137695284411</v>
      </c>
      <c r="X535" s="1">
        <v>0.006620037443249904</v>
      </c>
      <c r="Y535" s="1">
        <v>0.01708866278598498</v>
      </c>
      <c r="Z535" s="1">
        <v>0.006796224694985309</v>
      </c>
      <c r="AA535" s="1">
        <v>-0.005025449469354459</v>
      </c>
      <c r="AB535" s="1">
        <v>-0.00325108636285687</v>
      </c>
      <c r="AC535" s="1">
        <v>-0.002693724846844381</v>
      </c>
      <c r="AD535" s="1">
        <v>0.01680329505275791</v>
      </c>
      <c r="AE535" s="1">
        <v>-0.009883901270034468</v>
      </c>
      <c r="AF535" s="1">
        <v>-0.003984125412319184</v>
      </c>
      <c r="AG535" s="1">
        <v>-0.01470887977097757</v>
      </c>
      <c r="AH535" s="1">
        <v>-0.007611502157666039</v>
      </c>
      <c r="AI535" s="1">
        <v>-0.001839466175651561</v>
      </c>
      <c r="AJ535" s="1">
        <v>0.0213094954317814</v>
      </c>
      <c r="AK535" s="1">
        <v>-0.002567621141964294</v>
      </c>
      <c r="AL535" s="1">
        <v>-0.008616061596584901</v>
      </c>
      <c r="AM535" s="1">
        <v>0.04856039279558577</v>
      </c>
      <c r="AN535" s="1">
        <v>-0.004885503827137372</v>
      </c>
      <c r="AO535" s="1">
        <v>0.004507831485828229</v>
      </c>
      <c r="AP535" s="1">
        <v>-0.004588988389735316</v>
      </c>
      <c r="AQ535" s="1">
        <v>-0.005794943259089358</v>
      </c>
      <c r="AR535" s="1">
        <v>-0.009194606168720143</v>
      </c>
      <c r="AS535" s="1">
        <v>-0.003590644704780988</v>
      </c>
      <c r="AT535" s="1">
        <v>0.005126640164176965</v>
      </c>
      <c r="AU535" s="1">
        <v>-9.263849379326228E-05</v>
      </c>
      <c r="AV535" s="1">
        <v>-0.007552263494221112</v>
      </c>
      <c r="AW535" s="1">
        <v>0.0226763930273608</v>
      </c>
      <c r="AX535" s="1">
        <v>-0.01106098826478075</v>
      </c>
      <c r="AY535" s="1">
        <v>0.005877118362417555</v>
      </c>
      <c r="AZ535" s="1">
        <v>0.01331309768260391</v>
      </c>
      <c r="BA535" s="1">
        <v>0.02110786001224074</v>
      </c>
      <c r="BB535" s="1">
        <v>0.002660679169344426</v>
      </c>
      <c r="BC535" s="1">
        <v>-0.002544921741878703</v>
      </c>
      <c r="BD535" s="1">
        <v>0.006343425083112697</v>
      </c>
      <c r="BE535" s="1">
        <v>0.02563100688754627</v>
      </c>
      <c r="BF535" s="1">
        <v>0.003722561849179851</v>
      </c>
      <c r="BG535" s="1">
        <v>0.003568289530916147</v>
      </c>
      <c r="BH535" s="1">
        <v>0.01683519143336154</v>
      </c>
      <c r="BI535" s="1">
        <v>-0.007593974425841421</v>
      </c>
      <c r="BJ535" s="1">
        <v>0.002884748746226462</v>
      </c>
      <c r="BK535" s="1">
        <v>0</v>
      </c>
      <c r="BL535" s="1">
        <v>-0.0261312991928262</v>
      </c>
    </row>
    <row r="536" spans="1:64">
      <c r="A536" s="11">
        <v>44356</v>
      </c>
      <c r="B536" s="1">
        <v>-0.005656351324959452</v>
      </c>
      <c r="C536" s="1">
        <v>-0.004866613093706174</v>
      </c>
      <c r="D536" s="1">
        <v>-0.005316155133166411</v>
      </c>
      <c r="E536" s="1">
        <v>-0.006989295493190273</v>
      </c>
      <c r="F536" s="1">
        <v>0.003879515480657236</v>
      </c>
      <c r="G536" s="1">
        <v>0.010658020374956</v>
      </c>
      <c r="H536" s="1">
        <v>-0.01221861623017084</v>
      </c>
      <c r="I536" s="1">
        <v>-0.01151753045687431</v>
      </c>
      <c r="J536" s="1">
        <v>-0.01149709867960258</v>
      </c>
      <c r="K536" s="1">
        <v>0.005220349302289318</v>
      </c>
      <c r="L536" s="1">
        <v>-0.04656247401362867</v>
      </c>
      <c r="M536" s="1">
        <v>-0.004862917161069458</v>
      </c>
      <c r="N536" s="1">
        <v>-0.01158372678694397</v>
      </c>
      <c r="O536" s="1">
        <v>-0.00123398985147638</v>
      </c>
      <c r="P536" s="1">
        <v>-0.04591170715067949</v>
      </c>
      <c r="Q536" s="1">
        <v>0.005402080101637452</v>
      </c>
      <c r="R536" s="1">
        <v>0.0006847040540682858</v>
      </c>
      <c r="S536" s="1">
        <v>-0.002659690253450697</v>
      </c>
      <c r="T536" s="1">
        <v>-0.008932349986035537</v>
      </c>
      <c r="U536" s="1">
        <v>-0.02069213251141799</v>
      </c>
      <c r="V536" s="1">
        <v>-0.02445187008703642</v>
      </c>
      <c r="W536" s="1">
        <v>-0.01208180141845205</v>
      </c>
      <c r="X536" s="1">
        <v>-0.01039225785429587</v>
      </c>
      <c r="Y536" s="1">
        <v>-0.008092892978749044</v>
      </c>
      <c r="Z536" s="1">
        <v>0.003443605996851229</v>
      </c>
      <c r="AA536" s="1">
        <v>-0.002665769352170111</v>
      </c>
      <c r="AB536" s="1">
        <v>-0.003261915756059275</v>
      </c>
      <c r="AC536" s="1">
        <v>-0.01395449180089714</v>
      </c>
      <c r="AD536" s="1">
        <v>0.001238528098978176</v>
      </c>
      <c r="AE536" s="1">
        <v>-0.01200163570042656</v>
      </c>
      <c r="AF536" s="1">
        <v>-0.01248493135531947</v>
      </c>
      <c r="AG536" s="1">
        <v>-0.01359913349772623</v>
      </c>
      <c r="AH536" s="1">
        <v>-0.004452724309711886</v>
      </c>
      <c r="AI536" s="1">
        <v>-0.01141993588911439</v>
      </c>
      <c r="AJ536" s="1">
        <v>-0.00345356476981884</v>
      </c>
      <c r="AK536" s="1">
        <v>-0.02059354434713789</v>
      </c>
      <c r="AL536" s="1">
        <v>-0.0102792877939013</v>
      </c>
      <c r="AM536" s="1">
        <v>0.005623605854983449</v>
      </c>
      <c r="AN536" s="1">
        <v>0.004038428050236353</v>
      </c>
      <c r="AO536" s="1">
        <v>-0.0173273207413871</v>
      </c>
      <c r="AP536" s="1">
        <v>-0.01336342511848421</v>
      </c>
      <c r="AQ536" s="1">
        <v>-0.02569996892672577</v>
      </c>
      <c r="AR536" s="1">
        <v>-0.005428794494769296</v>
      </c>
      <c r="AS536" s="1">
        <v>0.02471034852909892</v>
      </c>
      <c r="AT536" s="1">
        <v>-0.01705310534297766</v>
      </c>
      <c r="AU536" s="1">
        <v>-0.01823063413714798</v>
      </c>
      <c r="AV536" s="1">
        <v>-0.01969566755798091</v>
      </c>
      <c r="AW536" s="1">
        <v>-0.02600601696591165</v>
      </c>
      <c r="AX536" s="1">
        <v>-0.004725886450755001</v>
      </c>
      <c r="AY536" s="1">
        <v>-0.000312468041717584</v>
      </c>
      <c r="AZ536" s="1">
        <v>0.04090776661957207</v>
      </c>
      <c r="BA536" s="1">
        <v>-0.01361297266357964</v>
      </c>
      <c r="BB536" s="1">
        <v>-0.007552639053168164</v>
      </c>
      <c r="BC536" s="1">
        <v>-0.007968981371759054</v>
      </c>
      <c r="BD536" s="1">
        <v>-0.03647003598972076</v>
      </c>
      <c r="BE536" s="1">
        <v>-0.02534202747127523</v>
      </c>
      <c r="BF536" s="1">
        <v>-0.001592931829514477</v>
      </c>
      <c r="BG536" s="1">
        <v>-0.006324919305631949</v>
      </c>
      <c r="BH536" s="1">
        <v>-0.006337494516259756</v>
      </c>
      <c r="BI536" s="1">
        <v>-0.005363480395811471</v>
      </c>
      <c r="BJ536" s="1">
        <v>-0.01778696722256634</v>
      </c>
      <c r="BK536" s="1">
        <v>0.005780266556438374</v>
      </c>
      <c r="BL536" s="1">
        <v>-0.02552358272598099</v>
      </c>
    </row>
    <row r="537" spans="1:64">
      <c r="A537" s="11">
        <v>44357</v>
      </c>
      <c r="B537" s="1">
        <v>-0.002513542736530483</v>
      </c>
      <c r="C537" s="1">
        <v>0.02209100787433815</v>
      </c>
      <c r="D537" s="1">
        <v>0.01484374370493136</v>
      </c>
      <c r="E537" s="1">
        <v>0.01786686043233043</v>
      </c>
      <c r="F537" s="1">
        <v>0.01772212739822576</v>
      </c>
      <c r="G537" s="1">
        <v>0.01008706959366923</v>
      </c>
      <c r="H537" s="1">
        <v>-0.006891646103925897</v>
      </c>
      <c r="I537" s="1">
        <v>-0.01217749133546342</v>
      </c>
      <c r="J537" s="1">
        <v>0.02000998614858407</v>
      </c>
      <c r="K537" s="1">
        <v>0.02087684594544914</v>
      </c>
      <c r="L537" s="1">
        <v>-0.04064244939341366</v>
      </c>
      <c r="M537" s="1">
        <v>0.00199926046756338</v>
      </c>
      <c r="N537" s="1">
        <v>-0.001171948206527218</v>
      </c>
      <c r="O537" s="1">
        <v>0.01729806903421904</v>
      </c>
      <c r="P537" s="1">
        <v>0.003855586042304404</v>
      </c>
      <c r="Q537" s="1">
        <v>0.01658846109055445</v>
      </c>
      <c r="R537" s="1">
        <v>0.008027130552354933</v>
      </c>
      <c r="S537" s="1">
        <v>-0.001123011495633652</v>
      </c>
      <c r="T537" s="1">
        <v>-0.0204441153249485</v>
      </c>
      <c r="U537" s="1">
        <v>0.03290884298268426</v>
      </c>
      <c r="V537" s="1">
        <v>0.04266435578589567</v>
      </c>
      <c r="W537" s="1">
        <v>0.02214340765998046</v>
      </c>
      <c r="X537" s="1">
        <v>-0.005650615774178358</v>
      </c>
      <c r="Y537" s="1">
        <v>0.01520931231336808</v>
      </c>
      <c r="Z537" s="1">
        <v>0.01212171582186494</v>
      </c>
      <c r="AA537" s="1">
        <v>0.0030246323101768</v>
      </c>
      <c r="AB537" s="1">
        <v>-0.004908490343036975</v>
      </c>
      <c r="AC537" s="1">
        <v>-0.004451093443200937</v>
      </c>
      <c r="AD537" s="1">
        <v>0.006962627315921344</v>
      </c>
      <c r="AE537" s="1">
        <v>-0.002554292721199114</v>
      </c>
      <c r="AF537" s="1">
        <v>-0.0155886023538464</v>
      </c>
      <c r="AG537" s="1">
        <v>0.000829286795689832</v>
      </c>
      <c r="AH537" s="1">
        <v>0.002378577312108998</v>
      </c>
      <c r="AI537" s="1">
        <v>0.007884562565371622</v>
      </c>
      <c r="AJ537" s="1">
        <v>0.03219989091579278</v>
      </c>
      <c r="AK537" s="1">
        <v>-0.01221407618846526</v>
      </c>
      <c r="AL537" s="1">
        <v>0.006691874201599113</v>
      </c>
      <c r="AM537" s="1">
        <v>-0.01414479182313522</v>
      </c>
      <c r="AN537" s="1">
        <v>0.01439331051018744</v>
      </c>
      <c r="AO537" s="1">
        <v>-0.02391227058618262</v>
      </c>
      <c r="AP537" s="1">
        <v>0.003005272560085759</v>
      </c>
      <c r="AQ537" s="1">
        <v>0.02529013856441398</v>
      </c>
      <c r="AR537" s="1">
        <v>0.003845313993343202</v>
      </c>
      <c r="AS537" s="1">
        <v>0.02185380276853377</v>
      </c>
      <c r="AT537" s="1">
        <v>-0.01069236498273707</v>
      </c>
      <c r="AU537" s="1">
        <v>-0.01102837914705357</v>
      </c>
      <c r="AV537" s="1">
        <v>-0.02785382352322041</v>
      </c>
      <c r="AW537" s="1">
        <v>-0.006745301983481</v>
      </c>
      <c r="AX537" s="1">
        <v>-0.01123768758242016</v>
      </c>
      <c r="AY537" s="1">
        <v>0.005172791590056125</v>
      </c>
      <c r="AZ537" s="1">
        <v>-0.01462996679875761</v>
      </c>
      <c r="BA537" s="1">
        <v>0.01308524620006324</v>
      </c>
      <c r="BB537" s="1">
        <v>-0.01414012006111998</v>
      </c>
      <c r="BC537" s="1">
        <v>0.01893850174025569</v>
      </c>
      <c r="BD537" s="1">
        <v>-0.015420557457408</v>
      </c>
      <c r="BE537" s="1">
        <v>-0.00201389601090074</v>
      </c>
      <c r="BF537" s="1">
        <v>0.0009723121141351765</v>
      </c>
      <c r="BG537" s="1">
        <v>0.01493254926765797</v>
      </c>
      <c r="BH537" s="1">
        <v>-0.004145482691063851</v>
      </c>
      <c r="BI537" s="1">
        <v>0.00575185864477068</v>
      </c>
      <c r="BJ537" s="1">
        <v>-0.003825046265718113</v>
      </c>
      <c r="BK537" s="1">
        <v>0.04367812467165488</v>
      </c>
      <c r="BL537" s="1">
        <v>-0.0201477314567704</v>
      </c>
    </row>
    <row r="538" spans="1:64">
      <c r="A538" s="11">
        <v>44358</v>
      </c>
      <c r="B538" s="1">
        <v>-0.01856767638613577</v>
      </c>
      <c r="C538" s="1">
        <v>-0.004883614500344913</v>
      </c>
      <c r="D538" s="1">
        <v>-0.03312078299692167</v>
      </c>
      <c r="E538" s="1">
        <v>0.01489363820740763</v>
      </c>
      <c r="F538" s="1">
        <v>-0.02665648968451062</v>
      </c>
      <c r="G538" s="1">
        <v>-0.002178900327746924</v>
      </c>
      <c r="H538" s="1">
        <v>0.0008896955725088418</v>
      </c>
      <c r="I538" s="1">
        <v>0.002435113427102564</v>
      </c>
      <c r="J538" s="1">
        <v>-0.003065228144721321</v>
      </c>
      <c r="K538" s="1">
        <v>-0.0008418265339896758</v>
      </c>
      <c r="L538" s="1">
        <v>0.0266484115544936</v>
      </c>
      <c r="M538" s="1">
        <v>0.008867045024295139</v>
      </c>
      <c r="N538" s="1">
        <v>-0.006711446404534693</v>
      </c>
      <c r="O538" s="1">
        <v>-0.005263142651881769</v>
      </c>
      <c r="P538" s="1">
        <v>0.008799635724082711</v>
      </c>
      <c r="Q538" s="1">
        <v>-0.006824789619671812</v>
      </c>
      <c r="R538" s="1">
        <v>-0.003080982337295035</v>
      </c>
      <c r="S538" s="1">
        <v>0.001124274068336595</v>
      </c>
      <c r="T538" s="1">
        <v>-0.0004487998063175125</v>
      </c>
      <c r="U538" s="1">
        <v>0.006342320468195384</v>
      </c>
      <c r="V538" s="1">
        <v>0.1999924567174698</v>
      </c>
      <c r="W538" s="1">
        <v>-0.001840669074944734</v>
      </c>
      <c r="X538" s="1">
        <v>-0.0009112736824814505</v>
      </c>
      <c r="Y538" s="1">
        <v>-4.373697367132667E-05</v>
      </c>
      <c r="Z538" s="1">
        <v>-0.003041712721591594</v>
      </c>
      <c r="AA538" s="1">
        <v>0.01514707201361642</v>
      </c>
      <c r="AB538" s="1">
        <v>0.004384674904575059</v>
      </c>
      <c r="AC538" s="1">
        <v>0.00183436409944493</v>
      </c>
      <c r="AD538" s="1">
        <v>0.01558388704084201</v>
      </c>
      <c r="AE538" s="1">
        <v>0.00221940715279545</v>
      </c>
      <c r="AF538" s="1">
        <v>-0.0006857135367656086</v>
      </c>
      <c r="AG538" s="1">
        <v>0.002485714893301294</v>
      </c>
      <c r="AH538" s="1">
        <v>0</v>
      </c>
      <c r="AI538" s="1">
        <v>0.02577319683024326</v>
      </c>
      <c r="AJ538" s="1">
        <v>0.01035179208856829</v>
      </c>
      <c r="AK538" s="1">
        <v>0.003443532964060303</v>
      </c>
      <c r="AL538" s="1">
        <v>-0.00360940179358471</v>
      </c>
      <c r="AM538" s="1">
        <v>0.03837182668525019</v>
      </c>
      <c r="AN538" s="1">
        <v>0.002526980176955851</v>
      </c>
      <c r="AO538" s="1">
        <v>0.008122793754155699</v>
      </c>
      <c r="AP538" s="1">
        <v>0.003078375508075659</v>
      </c>
      <c r="AQ538" s="1">
        <v>-0.0001768529137845531</v>
      </c>
      <c r="AR538" s="1">
        <v>0.02296991531594506</v>
      </c>
      <c r="AS538" s="1">
        <v>-0.01302843090867289</v>
      </c>
      <c r="AT538" s="1">
        <v>0.002384072980782692</v>
      </c>
      <c r="AU538" s="1">
        <v>0.005813996440927838</v>
      </c>
      <c r="AV538" s="1">
        <v>0.01080317706572131</v>
      </c>
      <c r="AW538" s="1">
        <v>0.004527371151294535</v>
      </c>
      <c r="AX538" s="1">
        <v>0.009017666390312762</v>
      </c>
      <c r="AY538" s="1">
        <v>0.01730371677301856</v>
      </c>
      <c r="AZ538" s="1">
        <v>0.01048036274637676</v>
      </c>
      <c r="BA538" s="1">
        <v>0.01372351797469218</v>
      </c>
      <c r="BB538" s="1">
        <v>0.01157860392007026</v>
      </c>
      <c r="BC538" s="1">
        <v>-0.0003770180312155924</v>
      </c>
      <c r="BD538" s="1">
        <v>0.01993355872696645</v>
      </c>
      <c r="BE538" s="1">
        <v>0.01942706996697585</v>
      </c>
      <c r="BF538" s="1">
        <v>-0.008966500457290305</v>
      </c>
      <c r="BG538" s="1">
        <v>0.01433988850500811</v>
      </c>
      <c r="BH538" s="1">
        <v>0.01320903543925489</v>
      </c>
      <c r="BI538" s="1">
        <v>0.006219636114468186</v>
      </c>
      <c r="BJ538" s="1">
        <v>0.0184185487760784</v>
      </c>
      <c r="BK538" s="1">
        <v>0.01321596944435832</v>
      </c>
      <c r="BL538" s="1">
        <v>0.002056217271064753</v>
      </c>
    </row>
    <row r="539" spans="1:64">
      <c r="A539" s="11">
        <v>44361</v>
      </c>
      <c r="B539" s="1">
        <v>0</v>
      </c>
      <c r="C539" s="1">
        <v>0</v>
      </c>
      <c r="D539" s="1">
        <v>0</v>
      </c>
      <c r="E539" s="1">
        <v>0</v>
      </c>
      <c r="F539" s="1">
        <v>0</v>
      </c>
      <c r="G539" s="1">
        <v>0.005186072892922278</v>
      </c>
      <c r="H539" s="1">
        <v>-0.01457778398425835</v>
      </c>
      <c r="I539" s="1">
        <v>-0.005693538394640707</v>
      </c>
      <c r="J539" s="1">
        <v>0.002951734108602277</v>
      </c>
      <c r="K539" s="1">
        <v>0.01106712721643222</v>
      </c>
      <c r="L539" s="1">
        <v>-0.01830282393806615</v>
      </c>
      <c r="M539" s="1">
        <v>0.0004395532007079872</v>
      </c>
      <c r="N539" s="1">
        <v>0.01086752531842206</v>
      </c>
      <c r="O539" s="1">
        <v>0.01424503205438343</v>
      </c>
      <c r="P539" s="1">
        <v>-0.01359031788980714</v>
      </c>
      <c r="Q539" s="1">
        <v>0.008731637004782078</v>
      </c>
      <c r="R539" s="1">
        <v>0.005054678274136304</v>
      </c>
      <c r="S539" s="1">
        <v>-0.006456140028429203</v>
      </c>
      <c r="T539" s="1">
        <v>-0.01302208261415372</v>
      </c>
      <c r="U539" s="1">
        <v>0.01905495286015269</v>
      </c>
      <c r="V539" s="1">
        <v>0.09425921160415585</v>
      </c>
      <c r="W539" s="1">
        <v>-0.00177317533342547</v>
      </c>
      <c r="X539" s="1">
        <v>-0.005956137526854199</v>
      </c>
      <c r="Y539" s="1">
        <v>0.01100728656527195</v>
      </c>
      <c r="Z539" s="1">
        <v>0.005214899984777199</v>
      </c>
      <c r="AA539" s="1">
        <v>-0.009785482572199578</v>
      </c>
      <c r="AB539" s="1">
        <v>-0.0100954940650303</v>
      </c>
      <c r="AC539" s="1">
        <v>0.005721393218558912</v>
      </c>
      <c r="AD539" s="1">
        <v>0.01012617541555239</v>
      </c>
      <c r="AE539" s="1">
        <v>0.00255525181835492</v>
      </c>
      <c r="AF539" s="1">
        <v>-0.01696929410776948</v>
      </c>
      <c r="AG539" s="1">
        <v>-0.01146816644327531</v>
      </c>
      <c r="AH539" s="1">
        <v>0.003584994458972313</v>
      </c>
      <c r="AI539" s="1">
        <v>-0.002010028673714803</v>
      </c>
      <c r="AJ539" s="1">
        <v>0.01163037708593562</v>
      </c>
      <c r="AK539" s="1">
        <v>-0.01247858171759486</v>
      </c>
      <c r="AL539" s="1">
        <v>0.01663339698608746</v>
      </c>
      <c r="AM539" s="1">
        <v>-0.01413885053431141</v>
      </c>
      <c r="AN539" s="1">
        <v>0.007755217822290161</v>
      </c>
      <c r="AO539" s="1">
        <v>-0.01663010832794987</v>
      </c>
      <c r="AP539" s="1">
        <v>0.02275104013076912</v>
      </c>
      <c r="AQ539" s="1">
        <v>0.009461544630374075</v>
      </c>
      <c r="AR539" s="1">
        <v>0.0108554867874644</v>
      </c>
      <c r="AS539" s="1">
        <v>-0.01295157515837853</v>
      </c>
      <c r="AT539" s="1">
        <v>-0.0110464980302124</v>
      </c>
      <c r="AU539" s="1">
        <v>-0.01051838792688664</v>
      </c>
      <c r="AV539" s="1">
        <v>-0.01579920793432266</v>
      </c>
      <c r="AW539" s="1">
        <v>0.005915506301150009</v>
      </c>
      <c r="AX539" s="1">
        <v>-0.004947320303344771</v>
      </c>
      <c r="AY539" s="1">
        <v>0.001421386581144546</v>
      </c>
      <c r="AZ539" s="1">
        <v>-0.009507473658417087</v>
      </c>
      <c r="BA539" s="1">
        <v>-0.004180750276457368</v>
      </c>
      <c r="BB539" s="1">
        <v>-0.001244123958678234</v>
      </c>
      <c r="BC539" s="1">
        <v>0.01278922184902331</v>
      </c>
      <c r="BD539" s="1">
        <v>-0.03396926710150194</v>
      </c>
      <c r="BE539" s="1">
        <v>-0.004934062968496855</v>
      </c>
      <c r="BF539" s="1">
        <v>0.003191728351279455</v>
      </c>
      <c r="BG539" s="1">
        <v>0.01567461841296969</v>
      </c>
      <c r="BH539" s="1">
        <v>-0.003120903505880679</v>
      </c>
      <c r="BI539" s="1">
        <v>-0.001349793368855434</v>
      </c>
      <c r="BJ539" s="1">
        <v>-0.02656843190116664</v>
      </c>
      <c r="BK539" s="1">
        <v>0</v>
      </c>
      <c r="BL539" s="1">
        <v>0.02667580985058482</v>
      </c>
    </row>
    <row r="540" spans="1:64">
      <c r="A540" s="11">
        <v>44362</v>
      </c>
      <c r="B540" s="1">
        <v>-0.01027030640089799</v>
      </c>
      <c r="C540" s="1">
        <v>-0.007659893467984014</v>
      </c>
      <c r="D540" s="1">
        <v>-0.008191447443018918</v>
      </c>
      <c r="E540" s="1">
        <v>-0.07914047522027534</v>
      </c>
      <c r="F540" s="1">
        <v>0.006512705463481261</v>
      </c>
      <c r="G540" s="1">
        <v>-0.0006335406644804031</v>
      </c>
      <c r="H540" s="1">
        <v>-0.0005412042347785473</v>
      </c>
      <c r="I540" s="1">
        <v>0.008627361427620661</v>
      </c>
      <c r="J540" s="1">
        <v>-0.0132434309091225</v>
      </c>
      <c r="K540" s="1">
        <v>-0.0002186996793457352</v>
      </c>
      <c r="L540" s="1">
        <v>0.004745683320824146</v>
      </c>
      <c r="M540" s="1">
        <v>-0.003953561896739011</v>
      </c>
      <c r="N540" s="1">
        <v>-0.01813594857686862</v>
      </c>
      <c r="O540" s="1">
        <v>0.00682183585227647</v>
      </c>
      <c r="P540" s="1">
        <v>-0.004201661676834001</v>
      </c>
      <c r="Q540" s="1">
        <v>-0.006760971891446643</v>
      </c>
      <c r="R540" s="1">
        <v>0.0003908270285528648</v>
      </c>
      <c r="S540" s="1">
        <v>-0.006215763146269149</v>
      </c>
      <c r="T540" s="1">
        <v>0.007961855753465974</v>
      </c>
      <c r="U540" s="1">
        <v>-2.906351592157908E-05</v>
      </c>
      <c r="V540" s="1">
        <v>-0.01257202789042822</v>
      </c>
      <c r="W540" s="1">
        <v>0.0007104649767220028</v>
      </c>
      <c r="X540" s="1">
        <v>-0.002015249563673716</v>
      </c>
      <c r="Y540" s="1">
        <v>-0.006048534960779284</v>
      </c>
      <c r="Z540" s="1">
        <v>-0.002524694906030134</v>
      </c>
      <c r="AA540" s="1">
        <v>0.00497611043464441</v>
      </c>
      <c r="AB540" s="1">
        <v>0.001102513786278569</v>
      </c>
      <c r="AC540" s="1">
        <v>-0.007509434161800499</v>
      </c>
      <c r="AD540" s="1">
        <v>0.007834889549623636</v>
      </c>
      <c r="AE540" s="1">
        <v>0.007985931066340601</v>
      </c>
      <c r="AF540" s="1">
        <v>-0.015167831227757</v>
      </c>
      <c r="AG540" s="1">
        <v>0.001567772487407915</v>
      </c>
      <c r="AH540" s="1">
        <v>0.001773219795387693</v>
      </c>
      <c r="AI540" s="1">
        <v>-0.007197419320315479</v>
      </c>
      <c r="AJ540" s="1">
        <v>-0.02210368082118663</v>
      </c>
      <c r="AK540" s="1">
        <v>0.007265858315857354</v>
      </c>
      <c r="AL540" s="1">
        <v>-5.935509197363409E-05</v>
      </c>
      <c r="AM540" s="1">
        <v>-0.002607597903383052</v>
      </c>
      <c r="AN540" s="1">
        <v>-0.0058872019949745</v>
      </c>
      <c r="AO540" s="1">
        <v>0.01160183141861015</v>
      </c>
      <c r="AP540" s="1">
        <v>-0.01598355741826996</v>
      </c>
      <c r="AQ540" s="1">
        <v>-0.02654168878075258</v>
      </c>
      <c r="AR540" s="1">
        <v>-0.01277855504220582</v>
      </c>
      <c r="AS540" s="1">
        <v>-0.001009215362370086</v>
      </c>
      <c r="AT540" s="1">
        <v>0.01154409113013832</v>
      </c>
      <c r="AU540" s="1">
        <v>0.004501047024974669</v>
      </c>
      <c r="AV540" s="1">
        <v>0.005665643975507173</v>
      </c>
      <c r="AW540" s="1">
        <v>0.009241144738832974</v>
      </c>
      <c r="AX540" s="1">
        <v>0.01202889783879058</v>
      </c>
      <c r="AY540" s="1">
        <v>-0.004242633230076565</v>
      </c>
      <c r="AZ540" s="1">
        <v>0.006108327102124278</v>
      </c>
      <c r="BA540" s="1">
        <v>-0.006497416232810305</v>
      </c>
      <c r="BB540" s="1">
        <v>0.01360099365571377</v>
      </c>
      <c r="BC540" s="1">
        <v>-0.02967508257962048</v>
      </c>
      <c r="BD540" s="1">
        <v>0.001445119764679426</v>
      </c>
      <c r="BE540" s="1">
        <v>-0.01229256968258696</v>
      </c>
      <c r="BF540" s="1">
        <v>0.002805844042643724</v>
      </c>
      <c r="BG540" s="1">
        <v>-0.01210922260510061</v>
      </c>
      <c r="BH540" s="1">
        <v>0.01557408286774198</v>
      </c>
      <c r="BI540" s="1">
        <v>-0.003984117550230981</v>
      </c>
      <c r="BJ540" s="1">
        <v>-0.0226337534727411</v>
      </c>
      <c r="BK540" s="1">
        <v>0.005434775886699272</v>
      </c>
      <c r="BL540" s="1">
        <v>-0.001332507260369709</v>
      </c>
    </row>
    <row r="541" spans="1:64">
      <c r="A541" s="11">
        <v>44363</v>
      </c>
      <c r="B541" s="1">
        <v>0.02403061885642788</v>
      </c>
      <c r="C541" s="1">
        <v>-0.02319061970973724</v>
      </c>
      <c r="D541" s="1">
        <v>-0.05058459521593417</v>
      </c>
      <c r="E541" s="1">
        <v>0.1001707903599338</v>
      </c>
      <c r="F541" s="1">
        <v>-0.01595974153635615</v>
      </c>
      <c r="G541" s="1">
        <v>-0.003170065463002358</v>
      </c>
      <c r="H541" s="1">
        <v>-0.005415187351846651</v>
      </c>
      <c r="I541" s="1">
        <v>-0.01264107730933206</v>
      </c>
      <c r="J541" s="1">
        <v>-0.004473724430104076</v>
      </c>
      <c r="K541" s="1">
        <v>0.009494183571114201</v>
      </c>
      <c r="L541" s="1">
        <v>-0.01315774974184925</v>
      </c>
      <c r="M541" s="1">
        <v>-0.01102521499774078</v>
      </c>
      <c r="N541" s="1">
        <v>-0.003522756559913742</v>
      </c>
      <c r="O541" s="1">
        <v>-0.002391422676788379</v>
      </c>
      <c r="P541" s="1">
        <v>0.005200557419851704</v>
      </c>
      <c r="Q541" s="1">
        <v>-0.01340753000233619</v>
      </c>
      <c r="R541" s="1">
        <v>-0.01172151512263042</v>
      </c>
      <c r="S541" s="1">
        <v>-0.004832834153579268</v>
      </c>
      <c r="T541" s="1">
        <v>-0.0137665431882863</v>
      </c>
      <c r="U541" s="1">
        <v>-0.0004064579945999292</v>
      </c>
      <c r="V541" s="1">
        <v>-0.01859748075364953</v>
      </c>
      <c r="W541" s="1">
        <v>-0.005751189858387074</v>
      </c>
      <c r="X541" s="1">
        <v>-0.002920804619937711</v>
      </c>
      <c r="Y541" s="1">
        <v>0.000912801355025028</v>
      </c>
      <c r="Z541" s="1">
        <v>-0.002669891643139244</v>
      </c>
      <c r="AA541" s="1">
        <v>-0.01094905451008399</v>
      </c>
      <c r="AB541" s="1">
        <v>0.006332615302893974</v>
      </c>
      <c r="AC541" s="1">
        <v>0.004356374248754236</v>
      </c>
      <c r="AD541" s="1">
        <v>0.005058277310353576</v>
      </c>
      <c r="AE541" s="1">
        <v>-0.009215048929373748</v>
      </c>
      <c r="AF541" s="1">
        <v>0.007024165634013091</v>
      </c>
      <c r="AG541" s="1">
        <v>-0.004591453923712296</v>
      </c>
      <c r="AH541" s="1">
        <v>-0.01590559763551835</v>
      </c>
      <c r="AI541" s="1">
        <v>0.006175623703396749</v>
      </c>
      <c r="AJ541" s="1">
        <v>0.003568997812515295</v>
      </c>
      <c r="AK541" s="1">
        <v>-0.0009409523032753997</v>
      </c>
      <c r="AL541" s="1">
        <v>-0.01683745635555867</v>
      </c>
      <c r="AM541" s="1">
        <v>-0.00424836728003497</v>
      </c>
      <c r="AN541" s="1">
        <v>-0.003793126310130734</v>
      </c>
      <c r="AO541" s="1">
        <v>0.008164349238829693</v>
      </c>
      <c r="AP541" s="1">
        <v>0.001036815962498938</v>
      </c>
      <c r="AQ541" s="1">
        <v>-0.02015671365004701</v>
      </c>
      <c r="AR541" s="1">
        <v>0.001222828187400715</v>
      </c>
      <c r="AS541" s="1">
        <v>-0.007325215740747959</v>
      </c>
      <c r="AT541" s="1">
        <v>0.004438031385090913</v>
      </c>
      <c r="AU541" s="1">
        <v>0.002574270580551596</v>
      </c>
      <c r="AV541" s="1">
        <v>0.004694942110858191</v>
      </c>
      <c r="AW541" s="1">
        <v>0.0116537438099229</v>
      </c>
      <c r="AX541" s="1">
        <v>-0.003486550571716096</v>
      </c>
      <c r="AY541" s="1">
        <v>0.004260709859309486</v>
      </c>
      <c r="AZ541" s="1">
        <v>-0.05666386685195623</v>
      </c>
      <c r="BA541" s="1">
        <v>-0.01961964946390049</v>
      </c>
      <c r="BB541" s="1">
        <v>0.003175512779326262</v>
      </c>
      <c r="BC541" s="1">
        <v>0.009193155632698069</v>
      </c>
      <c r="BD541" s="1">
        <v>-0.004329011477852918</v>
      </c>
      <c r="BE541" s="1">
        <v>-0.002465075422409035</v>
      </c>
      <c r="BF541" s="1">
        <v>-0.007569640851888271</v>
      </c>
      <c r="BG541" s="1">
        <v>-0.00772769074274049</v>
      </c>
      <c r="BH541" s="1">
        <v>-0.005697082856805258</v>
      </c>
      <c r="BI541" s="1">
        <v>-0.02035725415631762</v>
      </c>
      <c r="BJ541" s="1">
        <v>-0.01083598913664696</v>
      </c>
      <c r="BK541" s="1">
        <v>0.02702699377941409</v>
      </c>
      <c r="BL541" s="1">
        <v>0.04669783497950575</v>
      </c>
    </row>
    <row r="542" spans="1:64">
      <c r="A542" s="11">
        <v>44364</v>
      </c>
      <c r="B542" s="1">
        <v>-0.02053327021134177</v>
      </c>
      <c r="C542" s="1">
        <v>0.006499807834467353</v>
      </c>
      <c r="D542" s="1">
        <v>0.03170119092252777</v>
      </c>
      <c r="E542" s="1">
        <v>-0.05380233601579187</v>
      </c>
      <c r="F542" s="1">
        <v>-0.0005052400328792173</v>
      </c>
      <c r="G542" s="1">
        <v>0.01426495569208619</v>
      </c>
      <c r="H542" s="1">
        <v>-0.02976400652156264</v>
      </c>
      <c r="I542" s="1">
        <v>-0.02982211766641818</v>
      </c>
      <c r="J542" s="1">
        <v>0.05554858212879821</v>
      </c>
      <c r="K542" s="1">
        <v>0.02166464377780497</v>
      </c>
      <c r="L542" s="1">
        <v>-0.05094014107288836</v>
      </c>
      <c r="M542" s="1">
        <v>0.01181715771812719</v>
      </c>
      <c r="N542" s="1">
        <v>0.01089240731663721</v>
      </c>
      <c r="O542" s="1">
        <v>0.004394700637602389</v>
      </c>
      <c r="P542" s="1">
        <v>-0.01547240226123126</v>
      </c>
      <c r="Q542" s="1">
        <v>-0.005958587920325997</v>
      </c>
      <c r="R542" s="1">
        <v>0.01407458815046336</v>
      </c>
      <c r="S542" s="1">
        <v>-0.01199830051075979</v>
      </c>
      <c r="T542" s="1">
        <v>-0.004347991542102636</v>
      </c>
      <c r="U542" s="1">
        <v>-0.01237439622605385</v>
      </c>
      <c r="V542" s="1">
        <v>-0.01906653765641186</v>
      </c>
      <c r="W542" s="1">
        <v>-0.003856268591303058</v>
      </c>
      <c r="X542" s="1">
        <v>0.003562205044213007</v>
      </c>
      <c r="Y542" s="1">
        <v>0.02913968448029358</v>
      </c>
      <c r="Z542" s="1">
        <v>0.005366096091043548</v>
      </c>
      <c r="AA542" s="1">
        <v>-0.005782022800308595</v>
      </c>
      <c r="AB542" s="1">
        <v>0.00109459620390262</v>
      </c>
      <c r="AC542" s="1">
        <v>0.00308183256388217</v>
      </c>
      <c r="AD542" s="1">
        <v>0.01131521793544921</v>
      </c>
      <c r="AE542" s="1">
        <v>0.0003970863753901543</v>
      </c>
      <c r="AF542" s="1">
        <v>-0.02886043196731825</v>
      </c>
      <c r="AG542" s="1">
        <v>0.005346495333344414</v>
      </c>
      <c r="AH542" s="1">
        <v>-0.001824808742498796</v>
      </c>
      <c r="AI542" s="1">
        <v>0.03599591940739111</v>
      </c>
      <c r="AJ542" s="1">
        <v>-0.004323341190600516</v>
      </c>
      <c r="AK542" s="1">
        <v>-0.05430853563391358</v>
      </c>
      <c r="AL542" s="1">
        <v>0.01640094059921116</v>
      </c>
      <c r="AM542" s="1">
        <v>-0.009845803628746208</v>
      </c>
      <c r="AN542" s="1">
        <v>0.01367645881376434</v>
      </c>
      <c r="AO542" s="1">
        <v>-0.04582545295658225</v>
      </c>
      <c r="AP542" s="1">
        <v>0.01204279488978544</v>
      </c>
      <c r="AQ542" s="1">
        <v>0.0179998276897424</v>
      </c>
      <c r="AR542" s="1">
        <v>0.04755682448859289</v>
      </c>
      <c r="AS542" s="1">
        <v>0.004580215748992922</v>
      </c>
      <c r="AT542" s="1">
        <v>-0.0402925795176523</v>
      </c>
      <c r="AU542" s="1">
        <v>-0.04298218900195794</v>
      </c>
      <c r="AV542" s="1">
        <v>-0.0738317888047203</v>
      </c>
      <c r="AW542" s="1">
        <v>-0.00713109843714177</v>
      </c>
      <c r="AX542" s="1">
        <v>-0.01463103770104557</v>
      </c>
      <c r="AY542" s="1">
        <v>0.0133531593933609</v>
      </c>
      <c r="AZ542" s="1">
        <v>0.00891223823990539</v>
      </c>
      <c r="BA542" s="1">
        <v>-0.02432268767652368</v>
      </c>
      <c r="BB542" s="1">
        <v>-0.01490788452967373</v>
      </c>
      <c r="BC542" s="1">
        <v>0.01939261458678865</v>
      </c>
      <c r="BD542" s="1">
        <v>-0.02995173026000197</v>
      </c>
      <c r="BE542" s="1">
        <v>-0.01051740462164341</v>
      </c>
      <c r="BF542" s="1">
        <v>0.0002516645356553937</v>
      </c>
      <c r="BG542" s="1">
        <v>0.02504193221860329</v>
      </c>
      <c r="BH542" s="1">
        <v>-7.851875652009621E-05</v>
      </c>
      <c r="BI542" s="1">
        <v>0.004156124804454819</v>
      </c>
      <c r="BJ542" s="1">
        <v>-0.02322375456129733</v>
      </c>
      <c r="BK542" s="1">
        <v>-0.02631575795291996</v>
      </c>
      <c r="BL542" s="1">
        <v>-0.03696620032965281</v>
      </c>
    </row>
    <row r="543" spans="1:64">
      <c r="A543" s="11">
        <v>44365</v>
      </c>
      <c r="B543" s="1">
        <v>0.00462839364247758</v>
      </c>
      <c r="C543" s="1">
        <v>-0.01094421472531848</v>
      </c>
      <c r="D543" s="1">
        <v>-0.001335949330760755</v>
      </c>
      <c r="E543" s="1">
        <v>-0.009841518719954756</v>
      </c>
      <c r="F543" s="1">
        <v>-0.03058541844904716</v>
      </c>
      <c r="G543" s="1">
        <v>-0.01164562603117858</v>
      </c>
      <c r="H543" s="1">
        <v>-0.02581367693704228</v>
      </c>
      <c r="I543" s="1">
        <v>-0.01983406077270788</v>
      </c>
      <c r="J543" s="1">
        <v>0.001064379965512563</v>
      </c>
      <c r="K543" s="1">
        <v>-0.0006706583139327593</v>
      </c>
      <c r="L543" s="1">
        <v>-0.02467586667986288</v>
      </c>
      <c r="M543" s="1">
        <v>-0.009034950425637622</v>
      </c>
      <c r="N543" s="1">
        <v>0.003308114026706388</v>
      </c>
      <c r="O543" s="1">
        <v>0.00875102718806442</v>
      </c>
      <c r="P543" s="1">
        <v>-0.0230033834194403</v>
      </c>
      <c r="Q543" s="1">
        <v>0.009832718231776116</v>
      </c>
      <c r="R543" s="1">
        <v>-0.01005851327015261</v>
      </c>
      <c r="S543" s="1">
        <v>-0.0122884788734966</v>
      </c>
      <c r="T543" s="1">
        <v>-0.01838655373840625</v>
      </c>
      <c r="U543" s="1">
        <v>0.002941176470588225</v>
      </c>
      <c r="V543" s="1">
        <v>0.0499599054582327</v>
      </c>
      <c r="W543" s="1">
        <v>-0.01871102234976596</v>
      </c>
      <c r="X543" s="1">
        <v>-0.02401848199859324</v>
      </c>
      <c r="Y543" s="1">
        <v>-0.01400965199861537</v>
      </c>
      <c r="Z543" s="1">
        <v>-0.006358301587205739</v>
      </c>
      <c r="AA543" s="1">
        <v>-0.01035461865188503</v>
      </c>
      <c r="AB543" s="1">
        <v>-0.00464629589578136</v>
      </c>
      <c r="AC543" s="1">
        <v>-0.02275826312054796</v>
      </c>
      <c r="AD543" s="1">
        <v>0.00497642557788458</v>
      </c>
      <c r="AE543" s="1">
        <v>-0.01614091139672935</v>
      </c>
      <c r="AF543" s="1">
        <v>-0.02530295361342061</v>
      </c>
      <c r="AG543" s="1">
        <v>-0.03169977776247035</v>
      </c>
      <c r="AH543" s="1">
        <v>-0.009689133985367193</v>
      </c>
      <c r="AI543" s="1">
        <v>-0.005237511746516432</v>
      </c>
      <c r="AJ543" s="1">
        <v>-0.02107987007748013</v>
      </c>
      <c r="AK543" s="1">
        <v>-0.03236527147683466</v>
      </c>
      <c r="AL543" s="1">
        <v>-0.02035602479785537</v>
      </c>
      <c r="AM543" s="1">
        <v>-0.01292661970464259</v>
      </c>
      <c r="AN543" s="1">
        <v>-0.00563450352137207</v>
      </c>
      <c r="AO543" s="1">
        <v>-0.03691227570229927</v>
      </c>
      <c r="AP543" s="1">
        <v>0.00487617428590581</v>
      </c>
      <c r="AQ543" s="1">
        <v>-0.03103289345465488</v>
      </c>
      <c r="AR543" s="1">
        <v>-0.0009916359479249515</v>
      </c>
      <c r="AS543" s="1">
        <v>-0.01697061373894859</v>
      </c>
      <c r="AT543" s="1">
        <v>-0.02258140860253555</v>
      </c>
      <c r="AU543" s="1">
        <v>-0.03000799227267703</v>
      </c>
      <c r="AV543" s="1">
        <v>-0.0247225193164734</v>
      </c>
      <c r="AW543" s="1">
        <v>-0.01657459196521727</v>
      </c>
      <c r="AX543" s="1">
        <v>-0.02130407249958721</v>
      </c>
      <c r="AY543" s="1">
        <v>-0.006957593256144534</v>
      </c>
      <c r="AZ543" s="1">
        <v>-0.02101745706448066</v>
      </c>
      <c r="BA543" s="1">
        <v>0.02640162137674973</v>
      </c>
      <c r="BB543" s="1">
        <v>-0.01518520529866385</v>
      </c>
      <c r="BC543" s="1">
        <v>0.01088224330620879</v>
      </c>
      <c r="BD543" s="1">
        <v>-0.01394425735604432</v>
      </c>
      <c r="BE543" s="1">
        <v>-0.00350244840503966</v>
      </c>
      <c r="BF543" s="1">
        <v>-0.01649398853088313</v>
      </c>
      <c r="BG543" s="1">
        <v>0.004388351191221052</v>
      </c>
      <c r="BH543" s="1">
        <v>-0.02700252792672708</v>
      </c>
      <c r="BI543" s="1">
        <v>-0.01851590113991541</v>
      </c>
      <c r="BJ543" s="1">
        <v>-0.03274804232478934</v>
      </c>
      <c r="BK543" s="1">
        <v>-0.005405398755882862</v>
      </c>
      <c r="BL543" s="1">
        <v>-0.04037060755001087</v>
      </c>
    </row>
    <row r="544" spans="1:64">
      <c r="A544" s="11">
        <v>44368</v>
      </c>
      <c r="B544" s="1">
        <v>-0.02439032199331781</v>
      </c>
      <c r="C544" s="1">
        <v>0.02017176924211594</v>
      </c>
      <c r="D544" s="1">
        <v>-0.01331168325520393</v>
      </c>
      <c r="E544" s="1">
        <v>0.03147432855729781</v>
      </c>
      <c r="F544" s="1">
        <v>-0.004447701798356407</v>
      </c>
      <c r="G544" s="1">
        <v>0.01006073439152488</v>
      </c>
      <c r="H544" s="1">
        <v>0.01900908254462674</v>
      </c>
      <c r="I544" s="1">
        <v>0.03321510534062311</v>
      </c>
      <c r="J544" s="1">
        <v>-0.02433555996284897</v>
      </c>
      <c r="K544" s="1">
        <v>-0.009446804682075038</v>
      </c>
      <c r="L544" s="1">
        <v>0.03213298325290936</v>
      </c>
      <c r="M544" s="1">
        <v>-0.03090933738681412</v>
      </c>
      <c r="N544" s="1">
        <v>-0.00584081712359541</v>
      </c>
      <c r="O544" s="1">
        <v>0.004337514045773538</v>
      </c>
      <c r="P544" s="1">
        <v>0.02445834953604242</v>
      </c>
      <c r="Q544" s="1">
        <v>-0.0002603600366996028</v>
      </c>
      <c r="R544" s="1">
        <v>0.01554294517061905</v>
      </c>
      <c r="S544" s="1">
        <v>0.01902800251097747</v>
      </c>
      <c r="T544" s="1">
        <v>0.01638966187626267</v>
      </c>
      <c r="U544" s="1">
        <v>0.0005865460616751861</v>
      </c>
      <c r="V544" s="1">
        <v>-0.0330616886658931</v>
      </c>
      <c r="W544" s="1">
        <v>0.003725851027493565</v>
      </c>
      <c r="X544" s="1">
        <v>0.006203239215208045</v>
      </c>
      <c r="Y544" s="1">
        <v>0.01823164466663552</v>
      </c>
      <c r="Z544" s="1">
        <v>0.007067948291153536</v>
      </c>
      <c r="AA544" s="1">
        <v>0.01770110607807251</v>
      </c>
      <c r="AB544" s="1">
        <v>0.005491606141420302</v>
      </c>
      <c r="AC544" s="1">
        <v>-0.006637168640437952</v>
      </c>
      <c r="AD544" s="1">
        <v>-0.002758340626968891</v>
      </c>
      <c r="AE544" s="1">
        <v>0.002544446374470821</v>
      </c>
      <c r="AF544" s="1">
        <v>0.01696863893532741</v>
      </c>
      <c r="AG544" s="1">
        <v>0.01216885804633216</v>
      </c>
      <c r="AH544" s="1">
        <v>0.008729056839777094</v>
      </c>
      <c r="AI544" s="1">
        <v>0.01358000149966987</v>
      </c>
      <c r="AJ544" s="1">
        <v>0.01065964734709057</v>
      </c>
      <c r="AK544" s="1">
        <v>0.02367081700263962</v>
      </c>
      <c r="AL544" s="1">
        <v>0.007977931364425261</v>
      </c>
      <c r="AM544" s="1">
        <v>0.01947610571332903</v>
      </c>
      <c r="AN544" s="1">
        <v>0.01233457316680031</v>
      </c>
      <c r="AO544" s="1">
        <v>0.03266174851943116</v>
      </c>
      <c r="AP544" s="1">
        <v>-0.007528384480662176</v>
      </c>
      <c r="AQ544" s="1">
        <v>0.004934328725000103</v>
      </c>
      <c r="AR544" s="1">
        <v>-0.01134710045456433</v>
      </c>
      <c r="AS544" s="1">
        <v>0.01571767622638576</v>
      </c>
      <c r="AT544" s="1">
        <v>0.03263602531743537</v>
      </c>
      <c r="AU544" s="1">
        <v>0.03226804314140685</v>
      </c>
      <c r="AV544" s="1">
        <v>0.02741864652589343</v>
      </c>
      <c r="AW544" s="1">
        <v>-0.00308993473485919</v>
      </c>
      <c r="AX544" s="1">
        <v>0.01715042531179667</v>
      </c>
      <c r="AY544" s="1">
        <v>-0.007446173087342634</v>
      </c>
      <c r="AZ544" s="1">
        <v>0.02489109861713512</v>
      </c>
      <c r="BA544" s="1">
        <v>0.03474071865173478</v>
      </c>
      <c r="BB544" s="1">
        <v>0.02604986202588999</v>
      </c>
      <c r="BC544" s="1">
        <v>-0.003978800587379316</v>
      </c>
      <c r="BD544" s="1">
        <v>0.0181818497082431</v>
      </c>
      <c r="BE544" s="1">
        <v>0.02356426357024421</v>
      </c>
      <c r="BF544" s="1">
        <v>0.02234383407728591</v>
      </c>
      <c r="BG544" s="1">
        <v>0.00508639548909029</v>
      </c>
      <c r="BH544" s="1">
        <v>0.01488443664766081</v>
      </c>
      <c r="BI544" s="1">
        <v>0.009099700490686979</v>
      </c>
      <c r="BJ544" s="1">
        <v>0.02948392630805463</v>
      </c>
      <c r="BK544" s="1">
        <v>-0.01086962048713924</v>
      </c>
      <c r="BL544" s="1">
        <v>0.02344821984362699</v>
      </c>
    </row>
    <row r="545" spans="1:64">
      <c r="A545" s="11">
        <v>44369</v>
      </c>
      <c r="B545" s="1">
        <v>-0.009999989060768488</v>
      </c>
      <c r="C545" s="1">
        <v>0.01017289602421356</v>
      </c>
      <c r="D545" s="1">
        <v>0.06041077051038868</v>
      </c>
      <c r="E545" s="1">
        <v>-0.02355466731884259</v>
      </c>
      <c r="F545" s="1">
        <v>-0.003204269071964583</v>
      </c>
      <c r="G545" s="1">
        <v>-0.004307215792956232</v>
      </c>
      <c r="H545" s="1">
        <v>-0.004522245708260764</v>
      </c>
      <c r="I545" s="1">
        <v>0.00265295050623271</v>
      </c>
      <c r="J545" s="1">
        <v>0.01198699039910078</v>
      </c>
      <c r="K545" s="1">
        <v>0.01490466106187549</v>
      </c>
      <c r="L545" s="1">
        <v>0.0125246668607335</v>
      </c>
      <c r="M545" s="1">
        <v>0.01652132826621355</v>
      </c>
      <c r="N545" s="1">
        <v>0.001231923474995789</v>
      </c>
      <c r="O545" s="1">
        <v>0.002748450527147117</v>
      </c>
      <c r="P545" s="1">
        <v>-0.01530531450955397</v>
      </c>
      <c r="Q545" s="1">
        <v>-0.004531148942883978</v>
      </c>
      <c r="R545" s="1">
        <v>0.01390890099844011</v>
      </c>
      <c r="S545" s="1">
        <v>-0.0012927295773415</v>
      </c>
      <c r="T545" s="1">
        <v>0.001842846132394049</v>
      </c>
      <c r="U545" s="1">
        <v>-0.02400352329541178</v>
      </c>
      <c r="V545" s="1">
        <v>0.05000005365818239</v>
      </c>
      <c r="W545" s="1">
        <v>-0.01077222311750425</v>
      </c>
      <c r="X545" s="1">
        <v>0.01234813443098504</v>
      </c>
      <c r="Y545" s="1">
        <v>0.01672834230943754</v>
      </c>
      <c r="Z545" s="1">
        <v>0.00430583702520293</v>
      </c>
      <c r="AA545" s="1">
        <v>0.002464610220691332</v>
      </c>
      <c r="AB545" s="1">
        <v>0.0101038767185766</v>
      </c>
      <c r="AC545" s="1">
        <v>-0.006564239670485139</v>
      </c>
      <c r="AD545" s="1">
        <v>0.00756490813782551</v>
      </c>
      <c r="AE545" s="1">
        <v>0.006287277663855173</v>
      </c>
      <c r="AF545" s="1">
        <v>-0.001462532219857926</v>
      </c>
      <c r="AG545" s="1">
        <v>-0.004894087920724099</v>
      </c>
      <c r="AH545" s="1">
        <v>-5.222080619948777E-05</v>
      </c>
      <c r="AI545" s="1">
        <v>0.01935898447648143</v>
      </c>
      <c r="AJ545" s="1">
        <v>0.01748425812983867</v>
      </c>
      <c r="AK545" s="1">
        <v>-0.006869979327172038</v>
      </c>
      <c r="AL545" s="1">
        <v>0.0202834574048405</v>
      </c>
      <c r="AM545" s="1">
        <v>0.01778659163102514</v>
      </c>
      <c r="AN545" s="1">
        <v>0.01096615100908416</v>
      </c>
      <c r="AO545" s="1">
        <v>-0.003521671864200049</v>
      </c>
      <c r="AP545" s="1">
        <v>0.02378271091392103</v>
      </c>
      <c r="AQ545" s="1">
        <v>-0.0186214479843938</v>
      </c>
      <c r="AR545" s="1">
        <v>0.02493575063602682</v>
      </c>
      <c r="AS545" s="1">
        <v>0.004819716760531945</v>
      </c>
      <c r="AT545" s="1">
        <v>-0.001303140245285661</v>
      </c>
      <c r="AU545" s="1">
        <v>-0.003473181765662137</v>
      </c>
      <c r="AV545" s="1">
        <v>0.001006951910342169</v>
      </c>
      <c r="AW545" s="1">
        <v>-0.00112708562366115</v>
      </c>
      <c r="AX545" s="1">
        <v>-0.0003242390884234947</v>
      </c>
      <c r="AY545" s="1">
        <v>0.008617345508241891</v>
      </c>
      <c r="AZ545" s="1">
        <v>0.01244675008543794</v>
      </c>
      <c r="BA545" s="1">
        <v>0.0130731868759606</v>
      </c>
      <c r="BB545" s="1">
        <v>0.00533404594170972</v>
      </c>
      <c r="BC545" s="1">
        <v>0.004638983624974058</v>
      </c>
      <c r="BD545" s="1">
        <v>0.006944414221630613</v>
      </c>
      <c r="BE545" s="1">
        <v>0.002299252150742115</v>
      </c>
      <c r="BF545" s="1">
        <v>0.001557427348589879</v>
      </c>
      <c r="BG545" s="1">
        <v>0.01284627045230091</v>
      </c>
      <c r="BH545" s="1">
        <v>0.004809192621711533</v>
      </c>
      <c r="BI545" s="1">
        <v>0.004618731363204009</v>
      </c>
      <c r="BJ545" s="1">
        <v>-0.00238130446739282</v>
      </c>
      <c r="BK545" s="1">
        <v>-0.04395606151410258</v>
      </c>
      <c r="BL545" s="1">
        <v>-0.008086229768359599</v>
      </c>
    </row>
    <row r="546" spans="1:64">
      <c r="A546" s="11">
        <v>44370</v>
      </c>
      <c r="B546" s="1">
        <v>0.02651514984095016</v>
      </c>
      <c r="C546" s="1">
        <v>-0.02984433731470648</v>
      </c>
      <c r="D546" s="1">
        <v>-0.01815133183414575</v>
      </c>
      <c r="E546" s="1">
        <v>0.003289462909580543</v>
      </c>
      <c r="F546" s="1">
        <v>-0.01781704841854392</v>
      </c>
      <c r="G546" s="1">
        <v>-0.001081602936538251</v>
      </c>
      <c r="H546" s="1">
        <v>-0.002650116565559246</v>
      </c>
      <c r="I546" s="1">
        <v>-0.005291861964587641</v>
      </c>
      <c r="J546" s="1">
        <v>0.002871474736919177</v>
      </c>
      <c r="K546" s="1">
        <v>-0.0004621896804161141</v>
      </c>
      <c r="L546" s="1">
        <v>0.01060250817088382</v>
      </c>
      <c r="M546" s="1">
        <v>-0.009932292311636726</v>
      </c>
      <c r="N546" s="1">
        <v>0.01675181319060615</v>
      </c>
      <c r="O546" s="1">
        <v>-0.03288968895466038</v>
      </c>
      <c r="P546" s="1">
        <v>-0.002666094871147773</v>
      </c>
      <c r="Q546" s="1">
        <v>0.002249719075510193</v>
      </c>
      <c r="R546" s="1">
        <v>-0.0005354891672317841</v>
      </c>
      <c r="S546" s="1">
        <v>-0.006040509451685994</v>
      </c>
      <c r="T546" s="1">
        <v>0.001839545431370659</v>
      </c>
      <c r="U546" s="1">
        <v>0.01138097329269816</v>
      </c>
      <c r="V546" s="1">
        <v>-0.007081516961367607</v>
      </c>
      <c r="W546" s="1">
        <v>-0.009270912601529679</v>
      </c>
      <c r="X546" s="1">
        <v>-0.01294066995638876</v>
      </c>
      <c r="Y546" s="1">
        <v>-0.007606449408702254</v>
      </c>
      <c r="Z546" s="1">
        <v>-0.004236193054003468</v>
      </c>
      <c r="AA546" s="1">
        <v>-0.003442037516418139</v>
      </c>
      <c r="AB546" s="1">
        <v>-0.002973856710896117</v>
      </c>
      <c r="AC546" s="1">
        <v>-0.006725740013046488</v>
      </c>
      <c r="AD546" s="1">
        <v>-0.005854280028840253</v>
      </c>
      <c r="AE546" s="1">
        <v>-0.002866041986446244</v>
      </c>
      <c r="AF546" s="1">
        <v>0.006058136566092553</v>
      </c>
      <c r="AG546" s="1">
        <v>0.005025142196817045</v>
      </c>
      <c r="AH546" s="1">
        <v>-0.01346485680523368</v>
      </c>
      <c r="AI546" s="1">
        <v>0.0008075758312260373</v>
      </c>
      <c r="AJ546" s="1">
        <v>-0.01384447903933539</v>
      </c>
      <c r="AK546" s="1">
        <v>-0.0003375540374147556</v>
      </c>
      <c r="AL546" s="1">
        <v>0.004601355526680839</v>
      </c>
      <c r="AM546" s="1">
        <v>0.02038839455977182</v>
      </c>
      <c r="AN546" s="1">
        <v>-0.0009040108830660198</v>
      </c>
      <c r="AO546" s="1">
        <v>-0.00346634560368575</v>
      </c>
      <c r="AP546" s="1">
        <v>0.007704065983510811</v>
      </c>
      <c r="AQ546" s="1">
        <v>0.00566424607954108</v>
      </c>
      <c r="AR546" s="1">
        <v>0.009027481234776813</v>
      </c>
      <c r="AS546" s="1">
        <v>-0.01413756672879274</v>
      </c>
      <c r="AT546" s="1">
        <v>0.006633649270615605</v>
      </c>
      <c r="AU546" s="1">
        <v>0.006074449853633368</v>
      </c>
      <c r="AV546" s="1">
        <v>0.007042272526501137</v>
      </c>
      <c r="AW546" s="1">
        <v>-0.00423136676103153</v>
      </c>
      <c r="AX546" s="1">
        <v>-0.00454107044392138</v>
      </c>
      <c r="AY546" s="1">
        <v>-0.0116793807259008</v>
      </c>
      <c r="AZ546" s="1">
        <v>-0.003598191984646726</v>
      </c>
      <c r="BA546" s="1">
        <v>-0.02209406702515149</v>
      </c>
      <c r="BB546" s="1">
        <v>0.002703901085291838</v>
      </c>
      <c r="BC546" s="1">
        <v>0.05268476618207507</v>
      </c>
      <c r="BD546" s="1">
        <v>0.03743843632734456</v>
      </c>
      <c r="BE546" s="1">
        <v>0.01641486885224297</v>
      </c>
      <c r="BF546" s="1">
        <v>-0.007850658900718899</v>
      </c>
      <c r="BG546" s="1">
        <v>-0.003523176283437568</v>
      </c>
      <c r="BH546" s="1">
        <v>0.004825744944628951</v>
      </c>
      <c r="BI546" s="1">
        <v>-0.007808443274584076</v>
      </c>
      <c r="BJ546" s="1">
        <v>0.01799895133615359</v>
      </c>
      <c r="BK546" s="1">
        <v>0.03448271853086249</v>
      </c>
      <c r="BL546" s="1">
        <v>0.01019020765334977</v>
      </c>
    </row>
    <row r="547" spans="1:64">
      <c r="A547" s="11">
        <v>44371</v>
      </c>
      <c r="B547" s="1">
        <v>0.0004100126179256147</v>
      </c>
      <c r="C547" s="1">
        <v>0.006049423844425306</v>
      </c>
      <c r="D547" s="1">
        <v>-0.01391857641039085</v>
      </c>
      <c r="E547" s="1">
        <v>-0.04644800834034346</v>
      </c>
      <c r="F547" s="1">
        <v>0.01474489984871918</v>
      </c>
      <c r="G547" s="1">
        <v>0.007758975747779173</v>
      </c>
      <c r="H547" s="1">
        <v>0.008920213263970522</v>
      </c>
      <c r="I547" s="1">
        <v>0.00868408692446021</v>
      </c>
      <c r="J547" s="1">
        <v>0.02720113084702946</v>
      </c>
      <c r="K547" s="1">
        <v>-0.01562294639195139</v>
      </c>
      <c r="L547" s="1">
        <v>0.019409022161333</v>
      </c>
      <c r="M547" s="1">
        <v>-0.002280092736337669</v>
      </c>
      <c r="N547" s="1">
        <v>0.01638278070586274</v>
      </c>
      <c r="O547" s="1">
        <v>-0.01214574002146895</v>
      </c>
      <c r="P547" s="1">
        <v>-0.01684572412835017</v>
      </c>
      <c r="Q547" s="1">
        <v>-0.007621586194698549</v>
      </c>
      <c r="R547" s="1">
        <v>0.0002551464429683126</v>
      </c>
      <c r="S547" s="1">
        <v>0.01027344496350246</v>
      </c>
      <c r="T547" s="1">
        <v>0.01790214590869477</v>
      </c>
      <c r="U547" s="1">
        <v>0.004750612118487263</v>
      </c>
      <c r="V547" s="1">
        <v>0.01474138887028431</v>
      </c>
      <c r="W547" s="1">
        <v>0.006535498868934342</v>
      </c>
      <c r="X547" s="1">
        <v>0.01090689227369168</v>
      </c>
      <c r="Y547" s="1">
        <v>-0.0002915924906750078</v>
      </c>
      <c r="Z547" s="1">
        <v>0.006488105802988864</v>
      </c>
      <c r="AA547" s="1">
        <v>0.00824691677921674</v>
      </c>
      <c r="AB547" s="1">
        <v>-0.0002713409243598752</v>
      </c>
      <c r="AC547" s="1">
        <v>0.00879065115457367</v>
      </c>
      <c r="AD547" s="1">
        <v>0.03746207241125243</v>
      </c>
      <c r="AE547" s="1">
        <v>0.01080705162383389</v>
      </c>
      <c r="AF547" s="1">
        <v>0.00919810488075945</v>
      </c>
      <c r="AG547" s="1">
        <v>0.004148938760223819</v>
      </c>
      <c r="AH547" s="1">
        <v>0.001060159254009374</v>
      </c>
      <c r="AI547" s="1">
        <v>0.006983889282835998</v>
      </c>
      <c r="AJ547" s="1">
        <v>0.005925900090939074</v>
      </c>
      <c r="AK547" s="1">
        <v>0.01282707634360203</v>
      </c>
      <c r="AL547" s="1">
        <v>0.007604440429075821</v>
      </c>
      <c r="AM547" s="1">
        <v>0.00190289599355542</v>
      </c>
      <c r="AN547" s="1">
        <v>0.005353094804920966</v>
      </c>
      <c r="AO547" s="1">
        <v>0.008388993610832784</v>
      </c>
      <c r="AP547" s="1">
        <v>0.0103756434558322</v>
      </c>
      <c r="AQ547" s="1">
        <v>0.01004395567682925</v>
      </c>
      <c r="AR547" s="1">
        <v>0.007779163063160954</v>
      </c>
      <c r="AS547" s="1">
        <v>0.003584819265233685</v>
      </c>
      <c r="AT547" s="1">
        <v>0.02187638899231659</v>
      </c>
      <c r="AU547" s="1">
        <v>0.01464915843395675</v>
      </c>
      <c r="AV547" s="1">
        <v>0.01498505514321624</v>
      </c>
      <c r="AW547" s="1">
        <v>0.0008498908236891367</v>
      </c>
      <c r="AX547" s="1">
        <v>-0.0001629434261810614</v>
      </c>
      <c r="AY547" s="1">
        <v>0.03418037338613034</v>
      </c>
      <c r="AZ547" s="1">
        <v>0.03159802487853525</v>
      </c>
      <c r="BA547" s="1">
        <v>0.007297844305129475</v>
      </c>
      <c r="BB547" s="1">
        <v>0.008267105822092669</v>
      </c>
      <c r="BC547" s="1">
        <v>0.03541130298415451</v>
      </c>
      <c r="BD547" s="1">
        <v>0.008547023254529051</v>
      </c>
      <c r="BE547" s="1">
        <v>0.03127385443692754</v>
      </c>
      <c r="BF547" s="1">
        <v>0.008367875959488513</v>
      </c>
      <c r="BG547" s="1">
        <v>0.002828506353251381</v>
      </c>
      <c r="BH547" s="1">
        <v>0.007479420764953559</v>
      </c>
      <c r="BI547" s="1">
        <v>0.006987425700808236</v>
      </c>
      <c r="BJ547" s="1">
        <v>0.003168504396559024</v>
      </c>
      <c r="BK547" s="1">
        <v>0.0111111688645924</v>
      </c>
      <c r="BL547" s="1">
        <v>0</v>
      </c>
    </row>
    <row r="548" spans="1:64">
      <c r="A548" s="11">
        <v>44372</v>
      </c>
      <c r="B548" s="1">
        <v>-0.000409844576477969</v>
      </c>
      <c r="C548" s="1">
        <v>0.02466690196110277</v>
      </c>
      <c r="D548" s="1">
        <v>0.01463454642511519</v>
      </c>
      <c r="E548" s="1">
        <v>0.02578787928588255</v>
      </c>
      <c r="F548" s="1">
        <v>0.02110692850538687</v>
      </c>
      <c r="G548" s="1">
        <v>0.009131634308855663</v>
      </c>
      <c r="H548" s="1">
        <v>0.01993987598341662</v>
      </c>
      <c r="I548" s="1">
        <v>0.0143489944984756</v>
      </c>
      <c r="J548" s="1">
        <v>-0.005574863368706495</v>
      </c>
      <c r="K548" s="1">
        <v>-0.01380656161395233</v>
      </c>
      <c r="L548" s="1">
        <v>-0.002744464028037963</v>
      </c>
      <c r="M548" s="1">
        <v>0.007769643249530889</v>
      </c>
      <c r="N548" s="1">
        <v>0.04634121664489443</v>
      </c>
      <c r="O548" s="1">
        <v>-0.01967213369197263</v>
      </c>
      <c r="P548" s="1">
        <v>0.01036271110783038</v>
      </c>
      <c r="Q548" s="1">
        <v>0.006365032147623184</v>
      </c>
      <c r="R548" s="1">
        <v>0.00622354484301213</v>
      </c>
      <c r="S548" s="1">
        <v>0.00959591262708992</v>
      </c>
      <c r="T548" s="1">
        <v>-0.004284092664153416</v>
      </c>
      <c r="U548" s="1">
        <v>0.06382980642169578</v>
      </c>
      <c r="V548" s="1">
        <v>-0.0001105691980588519</v>
      </c>
      <c r="W548" s="1">
        <v>0.01970042199508359</v>
      </c>
      <c r="X548" s="1">
        <v>0.0174552457808359</v>
      </c>
      <c r="Y548" s="1">
        <v>0.008500294220779026</v>
      </c>
      <c r="Z548" s="1">
        <v>-0.002254795959457434</v>
      </c>
      <c r="AA548" s="1">
        <v>0.009298103017999937</v>
      </c>
      <c r="AB548" s="1">
        <v>0.001084983679709328</v>
      </c>
      <c r="AC548" s="1">
        <v>0.006947752418396513</v>
      </c>
      <c r="AD548" s="1">
        <v>0.009812965784014915</v>
      </c>
      <c r="AE548" s="1">
        <v>-0.004208307587155624</v>
      </c>
      <c r="AF548" s="1">
        <v>0.01009757659414889</v>
      </c>
      <c r="AG548" s="1">
        <v>0.0005297042331373625</v>
      </c>
      <c r="AH548" s="1">
        <v>0.01133094120364375</v>
      </c>
      <c r="AI548" s="1">
        <v>0.004918346443274269</v>
      </c>
      <c r="AJ548" s="1">
        <v>0.02117963637017373</v>
      </c>
      <c r="AK548" s="1">
        <v>0.01683049224907784</v>
      </c>
      <c r="AL548" s="1">
        <v>-0.005274193126706406</v>
      </c>
      <c r="AM548" s="1">
        <v>-0.002849018263059944</v>
      </c>
      <c r="AN548" s="1">
        <v>-0.006262050095937055</v>
      </c>
      <c r="AO548" s="1">
        <v>0.02353723080476677</v>
      </c>
      <c r="AP548" s="1">
        <v>0.01739182683103402</v>
      </c>
      <c r="AQ548" s="1">
        <v>-0.007434846894336267</v>
      </c>
      <c r="AR548" s="1">
        <v>-0.009085911296960347</v>
      </c>
      <c r="AS548" s="1">
        <v>-0.005358379410172143</v>
      </c>
      <c r="AT548" s="1">
        <v>0.02209533363563665</v>
      </c>
      <c r="AU548" s="1">
        <v>0.01775430326430261</v>
      </c>
      <c r="AV548" s="1">
        <v>0.01377946615166636</v>
      </c>
      <c r="AW548" s="1">
        <v>0.01471846900687446</v>
      </c>
      <c r="AX548" s="1">
        <v>0.01873883795849407</v>
      </c>
      <c r="AY548" s="1">
        <v>0.002104587129200031</v>
      </c>
      <c r="AZ548" s="1">
        <v>0.003209005147999378</v>
      </c>
      <c r="BA548" s="1">
        <v>-0.005657003600035293</v>
      </c>
      <c r="BB548" s="1">
        <v>0.008045577783844848</v>
      </c>
      <c r="BC548" s="1">
        <v>-0.01169431202631221</v>
      </c>
      <c r="BD548" s="1">
        <v>0.02118647682620778</v>
      </c>
      <c r="BE548" s="1">
        <v>-0.008497998294970777</v>
      </c>
      <c r="BF548" s="1">
        <v>0.01524306757753457</v>
      </c>
      <c r="BG548" s="1">
        <v>0.001410264235276459</v>
      </c>
      <c r="BH548" s="1">
        <v>0.009416628681800709</v>
      </c>
      <c r="BI548" s="1">
        <v>0.01183254351214313</v>
      </c>
      <c r="BJ548" s="1">
        <v>0.006001163573011725</v>
      </c>
      <c r="BK548" s="1">
        <v>0.02197806549147163</v>
      </c>
      <c r="BL548" s="1">
        <v>0.03295226978657761</v>
      </c>
    </row>
    <row r="549" spans="1:64">
      <c r="A549" s="11">
        <v>44375</v>
      </c>
      <c r="B549" s="1">
        <v>0.0005467193716053309</v>
      </c>
      <c r="C549" s="1">
        <v>0.02130553514765499</v>
      </c>
      <c r="D549" s="1">
        <v>0.002731101585371043</v>
      </c>
      <c r="E549" s="1">
        <v>-0.005586536861152402</v>
      </c>
      <c r="F549" s="1">
        <v>0.005262853678158486</v>
      </c>
      <c r="G549" s="1">
        <v>0.02643721954404143</v>
      </c>
      <c r="H549" s="1">
        <v>-0.01567700367552427</v>
      </c>
      <c r="I549" s="1">
        <v>-0.007875884949051337</v>
      </c>
      <c r="J549" s="1">
        <v>0.01705207939310593</v>
      </c>
      <c r="K549" s="1">
        <v>0.01247408913624226</v>
      </c>
      <c r="L549" s="1">
        <v>-0.006019883997457343</v>
      </c>
      <c r="M549" s="1">
        <v>0.006802702614389755</v>
      </c>
      <c r="N549" s="1">
        <v>0.0003938570586023982</v>
      </c>
      <c r="O549" s="1">
        <v>0.007525095599666631</v>
      </c>
      <c r="P549" s="1">
        <v>-0.0001015627349176818</v>
      </c>
      <c r="Q549" s="1">
        <v>0.006377061070547807</v>
      </c>
      <c r="R549" s="1">
        <v>0.00514556182203485</v>
      </c>
      <c r="S549" s="1">
        <v>-0.004823235928302916</v>
      </c>
      <c r="T549" s="1">
        <v>0.00407596088980644</v>
      </c>
      <c r="U549" s="1">
        <v>0.009638892279730804</v>
      </c>
      <c r="V549" s="1">
        <v>-0.00495370966863784</v>
      </c>
      <c r="W549" s="1">
        <v>-0.0147611673746767</v>
      </c>
      <c r="X549" s="1">
        <v>-0.01051477059350958</v>
      </c>
      <c r="Y549" s="1">
        <v>0.02069997010089253</v>
      </c>
      <c r="Z549" s="1">
        <v>-0.001381935970760639</v>
      </c>
      <c r="AA549" s="1">
        <v>-0.0006924920907875887</v>
      </c>
      <c r="AB549" s="1">
        <v>-0.007314860082663688</v>
      </c>
      <c r="AC549" s="1">
        <v>-0.01672314419024279</v>
      </c>
      <c r="AD549" s="1">
        <v>-0.001841794429434884</v>
      </c>
      <c r="AE549" s="1">
        <v>-0.00685334180060837</v>
      </c>
      <c r="AF549" s="1">
        <v>0.001817616958497581</v>
      </c>
      <c r="AG549" s="1">
        <v>-0.01514189863867366</v>
      </c>
      <c r="AH549" s="1">
        <v>-0.005078492453324368</v>
      </c>
      <c r="AI549" s="1">
        <v>0.0002749762238287712</v>
      </c>
      <c r="AJ549" s="1">
        <v>-0.002884404691881115</v>
      </c>
      <c r="AK549" s="1">
        <v>-0.02081283035719883</v>
      </c>
      <c r="AL549" s="1">
        <v>0.04180220797188494</v>
      </c>
      <c r="AM549" s="1">
        <v>-0.01650800479895365</v>
      </c>
      <c r="AN549" s="1">
        <v>0.01396125293810124</v>
      </c>
      <c r="AO549" s="1">
        <v>-0.02854684036856625</v>
      </c>
      <c r="AP549" s="1">
        <v>0.01130783745960717</v>
      </c>
      <c r="AQ549" s="1">
        <v>0.04213479635805761</v>
      </c>
      <c r="AR549" s="1">
        <v>0.0501287571701905</v>
      </c>
      <c r="AS549" s="1">
        <v>0.003591463262865746</v>
      </c>
      <c r="AT549" s="1">
        <v>-0.00910206086017995</v>
      </c>
      <c r="AU549" s="1">
        <v>-0.02041588655677085</v>
      </c>
      <c r="AV549" s="1">
        <v>-0.01262129685165958</v>
      </c>
      <c r="AW549" s="1">
        <v>-0.01199442210887747</v>
      </c>
      <c r="AX549" s="1">
        <v>0.0007997377097856972</v>
      </c>
      <c r="AY549" s="1">
        <v>-0.01334046106641207</v>
      </c>
      <c r="AZ549" s="1">
        <v>-0.0002909840564359056</v>
      </c>
      <c r="BA549" s="1">
        <v>0.01616922924155939</v>
      </c>
      <c r="BB549" s="1">
        <v>0.00274505093898969</v>
      </c>
      <c r="BC549" s="1">
        <v>0.02507926567040197</v>
      </c>
      <c r="BD549" s="1">
        <v>-0.0322729712173272</v>
      </c>
      <c r="BE549" s="1">
        <v>-0.01645356439658896</v>
      </c>
      <c r="BF549" s="1">
        <v>-0.008618384991466055</v>
      </c>
      <c r="BG549" s="1">
        <v>0.02019586963668996</v>
      </c>
      <c r="BH549" s="1">
        <v>-0.009444891379157938</v>
      </c>
      <c r="BI549" s="1">
        <v>-0.003103956542137354</v>
      </c>
      <c r="BJ549" s="1">
        <v>0.001507018648022607</v>
      </c>
      <c r="BK549" s="1">
        <v>-0.01075267501561383</v>
      </c>
      <c r="BL549" s="1">
        <v>-0.03776039584934365</v>
      </c>
    </row>
    <row r="550" spans="1:64">
      <c r="A550" s="11">
        <v>44376</v>
      </c>
      <c r="B550" s="1">
        <v>-0.02390383168996535</v>
      </c>
      <c r="C550" s="1">
        <v>-0.02533380493863902</v>
      </c>
      <c r="D550" s="1">
        <v>0.01676738600163641</v>
      </c>
      <c r="E550" s="1">
        <v>-0.005617921587182328</v>
      </c>
      <c r="F550" s="1">
        <v>-0.01950063101717858</v>
      </c>
      <c r="G550" s="1">
        <v>0.01305104059565543</v>
      </c>
      <c r="H550" s="1">
        <v>0.003372711805989859</v>
      </c>
      <c r="I550" s="1">
        <v>-0.001387183935242731</v>
      </c>
      <c r="J550" s="1">
        <v>0.0280201511335012</v>
      </c>
      <c r="K550" s="1">
        <v>0.001234034140547902</v>
      </c>
      <c r="L550" s="1">
        <v>0.01522746276000664</v>
      </c>
      <c r="M550" s="1">
        <v>0.004729821385050403</v>
      </c>
      <c r="N550" s="1">
        <v>0.003718474636392965</v>
      </c>
      <c r="O550" s="1">
        <v>-0.01493778295455317</v>
      </c>
      <c r="P550" s="1">
        <v>-0.01833123386979618</v>
      </c>
      <c r="Q550" s="1">
        <v>0.0170363062930956</v>
      </c>
      <c r="R550" s="1">
        <v>0.005674166890508481</v>
      </c>
      <c r="S550" s="1">
        <v>0.003848888191564814</v>
      </c>
      <c r="T550" s="1">
        <v>-0.001353080007707397</v>
      </c>
      <c r="U550" s="1">
        <v>-0.01903874708915099</v>
      </c>
      <c r="V550" s="1">
        <v>0.0146289736125873</v>
      </c>
      <c r="W550" s="1">
        <v>0.002570437979680706</v>
      </c>
      <c r="X550" s="1">
        <v>-0.01050031053301559</v>
      </c>
      <c r="Y550" s="1">
        <v>-0.01538216729432984</v>
      </c>
      <c r="Z550" s="1">
        <v>-0.006316082925261646</v>
      </c>
      <c r="AA550" s="1">
        <v>0.007693701372385453</v>
      </c>
      <c r="AB550" s="1">
        <v>-0.001092133504807191</v>
      </c>
      <c r="AC550" s="1">
        <v>0.002140761805972113</v>
      </c>
      <c r="AD550" s="1">
        <v>-0.005695055614776789</v>
      </c>
      <c r="AE550" s="1">
        <v>-0.009833154737410199</v>
      </c>
      <c r="AF550" s="1">
        <v>-0.001231148871388421</v>
      </c>
      <c r="AG550" s="1">
        <v>0.006128363818388438</v>
      </c>
      <c r="AH550" s="1">
        <v>-0.01749677537702754</v>
      </c>
      <c r="AI550" s="1">
        <v>0.007889153219646783</v>
      </c>
      <c r="AJ550" s="1">
        <v>0.007851776089806917</v>
      </c>
      <c r="AK550" s="1">
        <v>-0.004518769294237668</v>
      </c>
      <c r="AL550" s="1">
        <v>-0.01054437027764443</v>
      </c>
      <c r="AM550" s="1">
        <v>-0.01000642422664266</v>
      </c>
      <c r="AN550" s="1">
        <v>0.009973185227885262</v>
      </c>
      <c r="AO550" s="1">
        <v>-0.007890429613051197</v>
      </c>
      <c r="AP550" s="1">
        <v>0.0008816964848019637</v>
      </c>
      <c r="AQ550" s="1">
        <v>0.03090749245408309</v>
      </c>
      <c r="AR550" s="1">
        <v>0.002089100982515024</v>
      </c>
      <c r="AS550" s="1">
        <v>-0.0005110837116586442</v>
      </c>
      <c r="AT550" s="1">
        <v>-0.00589774802191112</v>
      </c>
      <c r="AU550" s="1">
        <v>-0.004598898145391606</v>
      </c>
      <c r="AV550" s="1">
        <v>-0.01376601467866889</v>
      </c>
      <c r="AW550" s="1">
        <v>0.002258519532303271</v>
      </c>
      <c r="AX550" s="1">
        <v>-0.008790146856627268</v>
      </c>
      <c r="AY550" s="1">
        <v>0.001199174771061573</v>
      </c>
      <c r="AZ550" s="1">
        <v>-0.004071951083770675</v>
      </c>
      <c r="BA550" s="1">
        <v>0.01247425894230103</v>
      </c>
      <c r="BB550" s="1">
        <v>0.002737778072965602</v>
      </c>
      <c r="BC550" s="1">
        <v>-0.01155768193134898</v>
      </c>
      <c r="BD550" s="1">
        <v>0.003811335139514149</v>
      </c>
      <c r="BE550" s="1">
        <v>0.001894363213261308</v>
      </c>
      <c r="BF550" s="1">
        <v>-0.008369383628129112</v>
      </c>
      <c r="BG550" s="1">
        <v>0.004329427083333393</v>
      </c>
      <c r="BH550" s="1">
        <v>0.007776532913976064</v>
      </c>
      <c r="BI550" s="1">
        <v>-0.005792901326998612</v>
      </c>
      <c r="BJ550" s="1">
        <v>0.01097255328332025</v>
      </c>
      <c r="BK550" s="1">
        <v>0</v>
      </c>
      <c r="BL550" s="1">
        <v>0.00135316251024431</v>
      </c>
    </row>
    <row r="551" spans="1:64">
      <c r="A551" s="11">
        <v>44377</v>
      </c>
      <c r="B551" s="1">
        <v>-0.001259471941010837</v>
      </c>
      <c r="C551" s="1">
        <v>-0.002210604656699755</v>
      </c>
      <c r="D551" s="1">
        <v>0.004624935948756459</v>
      </c>
      <c r="E551" s="1">
        <v>0.01468914094504936</v>
      </c>
      <c r="F551" s="1">
        <v>-0.002570319209901806</v>
      </c>
      <c r="G551" s="1">
        <v>-0.0109206146292059</v>
      </c>
      <c r="H551" s="1">
        <v>0.002054206383861779</v>
      </c>
      <c r="I551" s="1">
        <v>0.00671434227890777</v>
      </c>
      <c r="J551" s="1">
        <v>0.04926277734004958</v>
      </c>
      <c r="K551" s="1">
        <v>-0.002314303250813277</v>
      </c>
      <c r="L551" s="1">
        <v>-0.008181403477862781</v>
      </c>
      <c r="M551" s="1">
        <v>0.03384886459744041</v>
      </c>
      <c r="N551" s="1">
        <v>-0.01159346074705814</v>
      </c>
      <c r="O551" s="1">
        <v>-0.026958634718108</v>
      </c>
      <c r="P551" s="1">
        <v>0.006827968368083637</v>
      </c>
      <c r="Q551" s="1">
        <v>-0.007251886134150287</v>
      </c>
      <c r="R551" s="1">
        <v>-0.007823747521257252</v>
      </c>
      <c r="S551" s="1">
        <v>-0.01647266142136694</v>
      </c>
      <c r="T551" s="1">
        <v>0.001580863514960562</v>
      </c>
      <c r="U551" s="1">
        <v>-0.05062400339626294</v>
      </c>
      <c r="V551" s="1">
        <v>0.04999729692921107</v>
      </c>
      <c r="W551" s="1">
        <v>0.0007325918067531134</v>
      </c>
      <c r="X551" s="1">
        <v>-0.008843169866250111</v>
      </c>
      <c r="Y551" s="1">
        <v>-0.02076135393527101</v>
      </c>
      <c r="Z551" s="1">
        <v>-0.00557457343567247</v>
      </c>
      <c r="AA551" s="1">
        <v>-0.005090009593763711</v>
      </c>
      <c r="AB551" s="1">
        <v>0.006011206239431077</v>
      </c>
      <c r="AC551" s="1">
        <v>-0.009494495594867147</v>
      </c>
      <c r="AD551" s="1">
        <v>0.01193523289090992</v>
      </c>
      <c r="AE551" s="1">
        <v>0.01289272058081226</v>
      </c>
      <c r="AF551" s="1">
        <v>0.009082571708021181</v>
      </c>
      <c r="AG551" s="1">
        <v>-0.002137330277972582</v>
      </c>
      <c r="AH551" s="1">
        <v>0.01320229614334534</v>
      </c>
      <c r="AI551" s="1">
        <v>-0.004609181324733869</v>
      </c>
      <c r="AJ551" s="1">
        <v>-0.01018250170518242</v>
      </c>
      <c r="AK551" s="1">
        <v>0.006220556147117806</v>
      </c>
      <c r="AL551" s="1">
        <v>-0.01187877751386468</v>
      </c>
      <c r="AM551" s="1">
        <v>0.02608415453090607</v>
      </c>
      <c r="AN551" s="1">
        <v>-0.001842264726753862</v>
      </c>
      <c r="AO551" s="1">
        <v>-0.003702632207494228</v>
      </c>
      <c r="AP551" s="1">
        <v>-0.009915610173090394</v>
      </c>
      <c r="AQ551" s="1">
        <v>0.004444901552691949</v>
      </c>
      <c r="AR551" s="1">
        <v>-0.001211041371232957</v>
      </c>
      <c r="AS551" s="1">
        <v>0.00153454783337148</v>
      </c>
      <c r="AT551" s="1">
        <v>0.001522498685960993</v>
      </c>
      <c r="AU551" s="1">
        <v>0.007274138885892345</v>
      </c>
      <c r="AV551" s="1">
        <v>0.005982069837767945</v>
      </c>
      <c r="AW551" s="1">
        <v>-0.01042247274259767</v>
      </c>
      <c r="AX551" s="1">
        <v>-0.0008061851261214059</v>
      </c>
      <c r="AY551" s="1">
        <v>0.001691940473997899</v>
      </c>
      <c r="AZ551" s="1">
        <v>-0.009637911911355213</v>
      </c>
      <c r="BA551" s="1">
        <v>-0.008440073060999143</v>
      </c>
      <c r="BB551" s="1">
        <v>0.0009100206529111254</v>
      </c>
      <c r="BC551" s="1">
        <v>-0.00155707968615526</v>
      </c>
      <c r="BD551" s="1">
        <v>0.003796864018261292</v>
      </c>
      <c r="BE551" s="1">
        <v>0.005817843511408016</v>
      </c>
      <c r="BF551" s="1">
        <v>0.00587780365434365</v>
      </c>
      <c r="BG551" s="1">
        <v>-0.02867582711949068</v>
      </c>
      <c r="BH551" s="1">
        <v>-0.006204300891769932</v>
      </c>
      <c r="BI551" s="1">
        <v>0.02709408537049041</v>
      </c>
      <c r="BJ551" s="1">
        <v>-0.009861021051670527</v>
      </c>
      <c r="BK551" s="1">
        <v>0.06413039669129605</v>
      </c>
      <c r="BL551" s="1">
        <v>-0.02500004027340808</v>
      </c>
    </row>
    <row r="552" spans="1:64">
      <c r="A552" s="11">
        <v>44378</v>
      </c>
      <c r="B552" s="1">
        <v>0.02620140346610023</v>
      </c>
      <c r="C552" s="1">
        <v>0.00104069266924478</v>
      </c>
      <c r="D552" s="1">
        <v>0.03320489867640797</v>
      </c>
      <c r="E552" s="1">
        <v>0.01336309637334754</v>
      </c>
      <c r="F552" s="1">
        <v>0.02348423132875843</v>
      </c>
      <c r="G552" s="1">
        <v>0.01060998424526804</v>
      </c>
      <c r="H552" s="1">
        <v>0.006336288649722688</v>
      </c>
      <c r="I552" s="1">
        <v>0.01801595604550488</v>
      </c>
      <c r="J552" s="1">
        <v>-0.006600689285294004</v>
      </c>
      <c r="K552" s="1">
        <v>-0.002090002090002097</v>
      </c>
      <c r="L552" s="1">
        <v>0.03402651021711223</v>
      </c>
      <c r="M552" s="1">
        <v>0</v>
      </c>
      <c r="N552" s="1">
        <v>-0.02165095550109697</v>
      </c>
      <c r="O552" s="1">
        <v>0.005627688870450065</v>
      </c>
      <c r="P552" s="1">
        <v>0.003133911486333796</v>
      </c>
      <c r="Q552" s="1">
        <v>0.006481788038500857</v>
      </c>
      <c r="R552" s="1">
        <v>-0.002881188940404567</v>
      </c>
      <c r="S552" s="1">
        <v>0.00837427734605356</v>
      </c>
      <c r="T552" s="1">
        <v>0.006087967157212493</v>
      </c>
      <c r="U552" s="1">
        <v>-0.003958630244876304</v>
      </c>
      <c r="V552" s="1">
        <v>0.04999215250928302</v>
      </c>
      <c r="W552" s="1">
        <v>0.003294026398006578</v>
      </c>
      <c r="X552" s="1">
        <v>0</v>
      </c>
      <c r="Y552" s="1">
        <v>0.01742302380137883</v>
      </c>
      <c r="Z552" s="1">
        <v>0.008398750741153149</v>
      </c>
      <c r="AA552" s="1">
        <v>0.01002494758613337</v>
      </c>
      <c r="AB552" s="1">
        <v>0</v>
      </c>
      <c r="AC552" s="1">
        <v>0.01449813258131316</v>
      </c>
      <c r="AD552" s="1">
        <v>-0.01315411422930313</v>
      </c>
      <c r="AE552" s="1">
        <v>-0.0010321174996345</v>
      </c>
      <c r="AF552" s="1">
        <v>0.009901077286768034</v>
      </c>
      <c r="AG552" s="1">
        <v>0.019918721161021</v>
      </c>
      <c r="AH552" s="1">
        <v>0.004942590326229013</v>
      </c>
      <c r="AI552" s="1">
        <v>-0.002027537145244729</v>
      </c>
      <c r="AJ552" s="1">
        <v>0.01498203689458144</v>
      </c>
      <c r="AK552" s="1">
        <v>0.01102753521649102</v>
      </c>
      <c r="AL552" s="1">
        <v>0.01921147898398079</v>
      </c>
      <c r="AM552" s="1">
        <v>0.01334598854577607</v>
      </c>
      <c r="AN552" s="1">
        <v>0.002584113517010378</v>
      </c>
      <c r="AO552" s="1">
        <v>0.01355727495671166</v>
      </c>
      <c r="AP552" s="1">
        <v>0.01009060001319595</v>
      </c>
      <c r="AQ552" s="1">
        <v>-0.01336244616007443</v>
      </c>
      <c r="AR552" s="1">
        <v>0.01047379306204577</v>
      </c>
      <c r="AS552" s="1">
        <v>0.01021460990311307</v>
      </c>
      <c r="AT552" s="1">
        <v>0.005137457211583651</v>
      </c>
      <c r="AU552" s="1">
        <v>0.008099883594630208</v>
      </c>
      <c r="AV552" s="1">
        <v>0.0123884871712614</v>
      </c>
      <c r="AW552" s="1">
        <v>0.002277271121265745</v>
      </c>
      <c r="AX552" s="1">
        <v>0.00774563409769069</v>
      </c>
      <c r="AY552" s="1">
        <v>-0.001270600831570046</v>
      </c>
      <c r="AZ552" s="1">
        <v>-0.00796226157633384</v>
      </c>
      <c r="BA552" s="1">
        <v>-0.009392418482258802</v>
      </c>
      <c r="BB552" s="1">
        <v>0.009951012303703433</v>
      </c>
      <c r="BC552" s="1">
        <v>-0.002618823077943144</v>
      </c>
      <c r="BD552" s="1">
        <v>0.007092180673083925</v>
      </c>
      <c r="BE552" s="1">
        <v>0.009283691687103968</v>
      </c>
      <c r="BF552" s="1">
        <v>0.01111287253048365</v>
      </c>
      <c r="BG552" s="1">
        <v>0.008650916018023036</v>
      </c>
      <c r="BH552" s="1">
        <v>0.003199521718908471</v>
      </c>
      <c r="BI552" s="1">
        <v>-0.01205525563642973</v>
      </c>
      <c r="BJ552" s="1">
        <v>0.003820856812881246</v>
      </c>
      <c r="BK552" s="1">
        <v>0.06230849360485191</v>
      </c>
      <c r="BL552" s="1">
        <v>0.02564106800621668</v>
      </c>
    </row>
    <row r="553" spans="1:64">
      <c r="A553" s="11">
        <v>44379</v>
      </c>
      <c r="B553" s="1">
        <v>-0.02921900515601672</v>
      </c>
      <c r="C553" s="1">
        <v>-0.04081162030716834</v>
      </c>
      <c r="D553" s="1">
        <v>-0.0905461668678551</v>
      </c>
      <c r="E553" s="1">
        <v>-0.08351646163190862</v>
      </c>
      <c r="F553" s="1">
        <v>-0.04370547123048607</v>
      </c>
      <c r="G553" s="1">
        <v>0.007510967575262484</v>
      </c>
      <c r="H553" s="1">
        <v>0.002777680223129408</v>
      </c>
      <c r="I553" s="1">
        <v>0.003313424966419287</v>
      </c>
      <c r="J553" s="1">
        <v>0.01489657513682374</v>
      </c>
      <c r="K553" s="1">
        <v>0.02272374923060894</v>
      </c>
      <c r="L553" s="1">
        <v>-0.02742223225572837</v>
      </c>
      <c r="M553" s="1">
        <v>0.02450125611061305</v>
      </c>
      <c r="N553" s="1">
        <v>-0.01856941095172149</v>
      </c>
      <c r="O553" s="1">
        <v>-0.003443868182014587</v>
      </c>
      <c r="P553" s="1">
        <v>-0.0007680762123700724</v>
      </c>
      <c r="Q553" s="1">
        <v>0.0008688349252727878</v>
      </c>
      <c r="R553" s="1">
        <v>0.01117789860007257</v>
      </c>
      <c r="S553" s="1">
        <v>-0.003293297820287089</v>
      </c>
      <c r="T553" s="1">
        <v>-0.002689264772994471</v>
      </c>
      <c r="U553" s="1">
        <v>-0.02058370615146066</v>
      </c>
      <c r="V553" s="1">
        <v>0.04074983562072831</v>
      </c>
      <c r="W553" s="1">
        <v>0.002772544065237081</v>
      </c>
      <c r="X553" s="1">
        <v>-0.01214123598667105</v>
      </c>
      <c r="Y553" s="1">
        <v>0.02352074027229745</v>
      </c>
      <c r="Z553" s="1">
        <v>0.01860031882396895</v>
      </c>
      <c r="AA553" s="1">
        <v>0.006229067502336427</v>
      </c>
      <c r="AB553" s="1">
        <v>0.002987587483701759</v>
      </c>
      <c r="AC553" s="1">
        <v>-0.01582620493929876</v>
      </c>
      <c r="AD553" s="1">
        <v>0.004453820248010665</v>
      </c>
      <c r="AE553" s="1">
        <v>-0.009470165472420966</v>
      </c>
      <c r="AF553" s="1">
        <v>-0.0009604773652603926</v>
      </c>
      <c r="AG553" s="1">
        <v>-0.01669461827689356</v>
      </c>
      <c r="AH553" s="1">
        <v>0.003340088016104081</v>
      </c>
      <c r="AI553" s="1">
        <v>0.01164096891108235</v>
      </c>
      <c r="AJ553" s="1">
        <v>0.004217470914521515</v>
      </c>
      <c r="AK553" s="1">
        <v>-0.00148733798404399</v>
      </c>
      <c r="AL553" s="1">
        <v>0.0008747355901133069</v>
      </c>
      <c r="AM553" s="1">
        <v>-0.02790835714762663</v>
      </c>
      <c r="AN553" s="1">
        <v>0.02227520086227019</v>
      </c>
      <c r="AO553" s="1">
        <v>-0.009166327519542272</v>
      </c>
      <c r="AP553" s="1">
        <v>0.0008246850461572919</v>
      </c>
      <c r="AQ553" s="1">
        <v>-0.003517640228916652</v>
      </c>
      <c r="AR553" s="1">
        <v>0.01360579080210389</v>
      </c>
      <c r="AS553" s="1">
        <v>0.004297159275918228</v>
      </c>
      <c r="AT553" s="1">
        <v>0.005476200950055743</v>
      </c>
      <c r="AU553" s="1">
        <v>-0.001645679611178896</v>
      </c>
      <c r="AV553" s="1">
        <v>-0.008321070051948376</v>
      </c>
      <c r="AW553" s="1">
        <v>-0.01249642608938684</v>
      </c>
      <c r="AX553" s="1">
        <v>0.004003232758620801</v>
      </c>
      <c r="AY553" s="1">
        <v>-0.00462425664587196</v>
      </c>
      <c r="AZ553" s="1">
        <v>0</v>
      </c>
      <c r="BA553" s="1">
        <v>0.0006913550106095734</v>
      </c>
      <c r="BB553" s="1">
        <v>0.01810545099023075</v>
      </c>
      <c r="BC553" s="1">
        <v>0.001445637051308291</v>
      </c>
      <c r="BD553" s="1">
        <v>-0.002347382105702178</v>
      </c>
      <c r="BE553" s="1">
        <v>0.008367192441490978</v>
      </c>
      <c r="BF553" s="1">
        <v>0.01103992148432731</v>
      </c>
      <c r="BG553" s="1">
        <v>0.007907092057529264</v>
      </c>
      <c r="BH553" s="1">
        <v>-0.005406173168106099</v>
      </c>
      <c r="BI553" s="1">
        <v>0.005670362438818799</v>
      </c>
      <c r="BJ553" s="1">
        <v>0.008236855598652726</v>
      </c>
      <c r="BK553" s="1">
        <v>0.0288459972072832</v>
      </c>
      <c r="BL553" s="1">
        <v>-0.03310812443516542</v>
      </c>
    </row>
    <row r="554" spans="1:64">
      <c r="A554" s="11">
        <v>44382</v>
      </c>
      <c r="B554" s="1">
        <v>-0.04078754937055384</v>
      </c>
      <c r="C554" s="1">
        <v>-0.01723584620241081</v>
      </c>
      <c r="D554" s="1">
        <v>0.006429027060944836</v>
      </c>
      <c r="E554" s="1">
        <v>0.03237399249153383</v>
      </c>
      <c r="F554" s="1">
        <v>-0.009438643271495795</v>
      </c>
      <c r="G554" s="1">
        <v>0</v>
      </c>
      <c r="H554" s="1">
        <v>0</v>
      </c>
      <c r="I554" s="1">
        <v>0</v>
      </c>
      <c r="J554" s="1">
        <v>0</v>
      </c>
      <c r="K554" s="1">
        <v>0</v>
      </c>
      <c r="L554" s="1">
        <v>0</v>
      </c>
      <c r="M554" s="1">
        <v>-0.00952378382700747</v>
      </c>
      <c r="N554" s="1">
        <v>0</v>
      </c>
      <c r="O554" s="1">
        <v>-0.01036712642104931</v>
      </c>
      <c r="P554" s="1">
        <v>0</v>
      </c>
      <c r="Q554" s="1">
        <v>-0.004391737574831134</v>
      </c>
      <c r="R554" s="1">
        <v>0</v>
      </c>
      <c r="S554" s="1">
        <v>0</v>
      </c>
      <c r="T554" s="1">
        <v>0</v>
      </c>
      <c r="U554" s="1">
        <v>0</v>
      </c>
      <c r="V554" s="1">
        <v>0.01036781756564475</v>
      </c>
      <c r="W554" s="1">
        <v>0</v>
      </c>
      <c r="X554" s="1">
        <v>0.04135944501425737</v>
      </c>
      <c r="Y554" s="1">
        <v>0</v>
      </c>
      <c r="Z554" s="1">
        <v>0</v>
      </c>
      <c r="AA554" s="1">
        <v>0</v>
      </c>
      <c r="AB554" s="1">
        <v>-0.002978688391545359</v>
      </c>
      <c r="AC554" s="1">
        <v>0.01548054691518796</v>
      </c>
      <c r="AD554" s="1">
        <v>0.007464530396497082</v>
      </c>
      <c r="AE554" s="1">
        <v>0</v>
      </c>
      <c r="AF554" s="1">
        <v>0</v>
      </c>
      <c r="AG554" s="1">
        <v>0.01890009856294284</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0.01610572846204206</v>
      </c>
      <c r="AX554" s="1">
        <v>0</v>
      </c>
      <c r="AY554" s="1">
        <v>-0.001202798653523129</v>
      </c>
      <c r="AZ554" s="1">
        <v>0</v>
      </c>
      <c r="BA554" s="1">
        <v>0</v>
      </c>
      <c r="BB554" s="1">
        <v>0</v>
      </c>
      <c r="BC554" s="1">
        <v>0</v>
      </c>
      <c r="BD554" s="1">
        <v>0</v>
      </c>
      <c r="BE554" s="1">
        <v>0</v>
      </c>
      <c r="BF554" s="1">
        <v>0</v>
      </c>
      <c r="BG554" s="1">
        <v>0</v>
      </c>
      <c r="BH554" s="1">
        <v>0</v>
      </c>
      <c r="BI554" s="1">
        <v>0</v>
      </c>
      <c r="BJ554" s="1">
        <v>0</v>
      </c>
      <c r="BK554" s="1">
        <v>0.01869168706929969</v>
      </c>
      <c r="BL554" s="1">
        <v>0</v>
      </c>
    </row>
    <row r="555" spans="1:64">
      <c r="A555" s="11">
        <v>44383</v>
      </c>
      <c r="B555" s="1">
        <v>0.006011700960867339</v>
      </c>
      <c r="C555" s="1">
        <v>-0.01369623189180047</v>
      </c>
      <c r="D555" s="1">
        <v>-0.04312965428046212</v>
      </c>
      <c r="E555" s="1">
        <v>0.009872248161277408</v>
      </c>
      <c r="F555" s="1">
        <v>0.00947845772715894</v>
      </c>
      <c r="G555" s="1">
        <v>0.006607843016494419</v>
      </c>
      <c r="H555" s="1">
        <v>-0.01625126745964967</v>
      </c>
      <c r="I555" s="1">
        <v>-0.01148385419267151</v>
      </c>
      <c r="J555" s="1">
        <v>-0.002428677243408672</v>
      </c>
      <c r="K555" s="1">
        <v>0.04692710742205475</v>
      </c>
      <c r="L555" s="1">
        <v>-0.009911256299555138</v>
      </c>
      <c r="M555" s="1">
        <v>-0.01217948702073968</v>
      </c>
      <c r="N555" s="1">
        <v>-0.02824337036272961</v>
      </c>
      <c r="O555" s="1">
        <v>-0.01353120434891097</v>
      </c>
      <c r="P555" s="1">
        <v>-0.009072384458516103</v>
      </c>
      <c r="Q555" s="1">
        <v>-0.006155119617473059</v>
      </c>
      <c r="R555" s="1">
        <v>-0.0002006127498521693</v>
      </c>
      <c r="S555" s="1">
        <v>-0.01264170307400558</v>
      </c>
      <c r="T555" s="1">
        <v>-0.009213540580503277</v>
      </c>
      <c r="U555" s="1">
        <v>-0.02689117815391662</v>
      </c>
      <c r="V555" s="1">
        <v>-0.01702364011796886</v>
      </c>
      <c r="W555" s="1">
        <v>-0.002255511882182204</v>
      </c>
      <c r="X555" s="1">
        <v>0.002467775663147931</v>
      </c>
      <c r="Y555" s="1">
        <v>0.01253825616481752</v>
      </c>
      <c r="Z555" s="1">
        <v>0.008172857161824032</v>
      </c>
      <c r="AA555" s="1">
        <v>-0.002449139776854015</v>
      </c>
      <c r="AB555" s="1">
        <v>-0.0002715579217172914</v>
      </c>
      <c r="AC555" s="1">
        <v>-0.0155990951240299</v>
      </c>
      <c r="AD555" s="1">
        <v>-0.01051228276158678</v>
      </c>
      <c r="AE555" s="1">
        <v>0.0002897896308116099</v>
      </c>
      <c r="AF555" s="1">
        <v>-0.01679168191954583</v>
      </c>
      <c r="AG555" s="1">
        <v>-0.02661920823191954</v>
      </c>
      <c r="AH555" s="1">
        <v>-0.007391965252260602</v>
      </c>
      <c r="AI555" s="1">
        <v>0.007870366344280288</v>
      </c>
      <c r="AJ555" s="1">
        <v>0.005215667467349139</v>
      </c>
      <c r="AK555" s="1">
        <v>-0.02515710814855188</v>
      </c>
      <c r="AL555" s="1">
        <v>-0.005413062761931098</v>
      </c>
      <c r="AM555" s="1">
        <v>-0.01774200976179274</v>
      </c>
      <c r="AN555" s="1">
        <v>3.61918430489272E-05</v>
      </c>
      <c r="AO555" s="1">
        <v>-0.02974006707868893</v>
      </c>
      <c r="AP555" s="1">
        <v>0.0143451710923006</v>
      </c>
      <c r="AQ555" s="1">
        <v>-0.03256553826371367</v>
      </c>
      <c r="AR555" s="1">
        <v>0.01032371077591709</v>
      </c>
      <c r="AS555" s="1">
        <v>-0.01107473765246314</v>
      </c>
      <c r="AT555" s="1">
        <v>-0.02505312844883323</v>
      </c>
      <c r="AU555" s="1">
        <v>-0.02899247981817132</v>
      </c>
      <c r="AV555" s="1">
        <v>-0.03356366306264003</v>
      </c>
      <c r="AW555" s="1">
        <v>-0.004528652974663872</v>
      </c>
      <c r="AX555" s="1">
        <v>-0.01945775313241727</v>
      </c>
      <c r="AY555" s="1">
        <v>-0.01782308184458481</v>
      </c>
      <c r="AZ555" s="1">
        <v>-0.007134345273191456</v>
      </c>
      <c r="BA555" s="1">
        <v>-0.007599651059866153</v>
      </c>
      <c r="BB555" s="1">
        <v>0.0003438178243533319</v>
      </c>
      <c r="BC555" s="1">
        <v>-0.02845780978594747</v>
      </c>
      <c r="BD555" s="1">
        <v>-0.008470602596507337</v>
      </c>
      <c r="BE555" s="1">
        <v>0.0001989409645721807</v>
      </c>
      <c r="BF555" s="1">
        <v>0.002198697687429751</v>
      </c>
      <c r="BG555" s="1">
        <v>0.01404530719342922</v>
      </c>
      <c r="BH555" s="1">
        <v>-0.0008995082273358657</v>
      </c>
      <c r="BI555" s="1">
        <v>-0.001213255704217486</v>
      </c>
      <c r="BJ555" s="1">
        <v>-0.001547481971674425</v>
      </c>
      <c r="BK555" s="1">
        <v>-0.02752284585798159</v>
      </c>
      <c r="BL555" s="1">
        <v>-0.04262752603319298</v>
      </c>
    </row>
    <row r="556" spans="1:64">
      <c r="A556" s="11">
        <v>44384</v>
      </c>
      <c r="B556" s="1">
        <v>0.0259437433259686</v>
      </c>
      <c r="C556" s="1">
        <v>0.02647424270925813</v>
      </c>
      <c r="D556" s="1">
        <v>0.05352210403716939</v>
      </c>
      <c r="E556" s="1">
        <v>-0.00747549823771454</v>
      </c>
      <c r="F556" s="1">
        <v>-0.004421461318404596</v>
      </c>
      <c r="G556" s="1">
        <v>0.008837006428217498</v>
      </c>
      <c r="H556" s="1">
        <v>0.009198498427612112</v>
      </c>
      <c r="I556" s="1">
        <v>0.01055427895950301</v>
      </c>
      <c r="J556" s="1">
        <v>-0.04160051079066274</v>
      </c>
      <c r="K556" s="1">
        <v>0.005669564076709488</v>
      </c>
      <c r="L556" s="1">
        <v>0.02916825752808228</v>
      </c>
      <c r="M556" s="1">
        <v>-0.01022921128074561</v>
      </c>
      <c r="N556" s="1">
        <v>-0.0170132608680289</v>
      </c>
      <c r="O556" s="1">
        <v>0.01106190694566322</v>
      </c>
      <c r="P556" s="1">
        <v>0.002017197592668829</v>
      </c>
      <c r="Q556" s="1">
        <v>-0.003303056955691552</v>
      </c>
      <c r="R556" s="1">
        <v>0.0145915544254267</v>
      </c>
      <c r="S556" s="1">
        <v>0.002909957138865105</v>
      </c>
      <c r="T556" s="1">
        <v>-0.01610341891027656</v>
      </c>
      <c r="U556" s="1">
        <v>-0.02190828600595141</v>
      </c>
      <c r="V556" s="1">
        <v>0.01144954746282068</v>
      </c>
      <c r="W556" s="1">
        <v>0.007583995107573793</v>
      </c>
      <c r="X556" s="1">
        <v>-0.01409233849267044</v>
      </c>
      <c r="Y556" s="1">
        <v>0.008680088153454779</v>
      </c>
      <c r="Z556" s="1">
        <v>0.002361878271143203</v>
      </c>
      <c r="AA556" s="1">
        <v>0.008115161024562223</v>
      </c>
      <c r="AB556" s="1">
        <v>-0.00326003069257863</v>
      </c>
      <c r="AC556" s="1">
        <v>0.003481421403089824</v>
      </c>
      <c r="AD556" s="1">
        <v>0.0008320379962676316</v>
      </c>
      <c r="AE556" s="1">
        <v>-0.002838573284960511</v>
      </c>
      <c r="AF556" s="1">
        <v>0.001173322080781913</v>
      </c>
      <c r="AG556" s="1">
        <v>0.007536685827663314</v>
      </c>
      <c r="AH556" s="1">
        <v>0.01270225621152821</v>
      </c>
      <c r="AI556" s="1">
        <v>0.01736815653347534</v>
      </c>
      <c r="AJ556" s="1">
        <v>-0.005188605426823534</v>
      </c>
      <c r="AK556" s="1">
        <v>-0.001018820240697549</v>
      </c>
      <c r="AL556" s="1">
        <v>-0.006491321936747729</v>
      </c>
      <c r="AM556" s="1">
        <v>-0.02134641052787767</v>
      </c>
      <c r="AN556" s="1">
        <v>0.00817527442724586</v>
      </c>
      <c r="AO556" s="1">
        <v>-0.0006356159106924997</v>
      </c>
      <c r="AP556" s="1">
        <v>-0.01048665630708245</v>
      </c>
      <c r="AQ556" s="1">
        <v>-0.02016053986049238</v>
      </c>
      <c r="AR556" s="1">
        <v>-0.01578632043151851</v>
      </c>
      <c r="AS556" s="1">
        <v>0.001526922883047455</v>
      </c>
      <c r="AT556" s="1">
        <v>-0.007342061162113778</v>
      </c>
      <c r="AU556" s="1">
        <v>0.002596402630623773</v>
      </c>
      <c r="AV556" s="1">
        <v>-0.007660949404426298</v>
      </c>
      <c r="AW556" s="1">
        <v>0.01620707595417237</v>
      </c>
      <c r="AX556" s="1">
        <v>0.002602539758228106</v>
      </c>
      <c r="AY556" s="1">
        <v>0.003969532081540716</v>
      </c>
      <c r="AZ556" s="1">
        <v>0.008383211544379154</v>
      </c>
      <c r="BA556" s="1">
        <v>0.02138233546723689</v>
      </c>
      <c r="BB556" s="1">
        <v>0.00618768687009541</v>
      </c>
      <c r="BC556" s="1">
        <v>-0.02263562857139878</v>
      </c>
      <c r="BD556" s="1">
        <v>-0.01850970077347647</v>
      </c>
      <c r="BE556" s="1">
        <v>-0.03173569732930226</v>
      </c>
      <c r="BF556" s="1">
        <v>0.003412397951939372</v>
      </c>
      <c r="BG556" s="1">
        <v>0.01372596060018405</v>
      </c>
      <c r="BH556" s="1">
        <v>0.01976601014936219</v>
      </c>
      <c r="BI556" s="1">
        <v>-0.001643470614998921</v>
      </c>
      <c r="BJ556" s="1">
        <v>0.0137606840023079</v>
      </c>
      <c r="BK556" s="1">
        <v>-0.0188679605363562</v>
      </c>
      <c r="BL556" s="1">
        <v>-0.03576644133210549</v>
      </c>
    </row>
    <row r="557" spans="1:64">
      <c r="A557" s="11">
        <v>44385</v>
      </c>
      <c r="B557" s="1">
        <v>-0.005540562949661654</v>
      </c>
      <c r="C557" s="1">
        <v>-0.05182900854192152</v>
      </c>
      <c r="D557" s="1">
        <v>-0.02270295229528174</v>
      </c>
      <c r="E557" s="1">
        <v>0.02549253765785719</v>
      </c>
      <c r="F557" s="1">
        <v>-0.009481031932986883</v>
      </c>
      <c r="G557" s="1">
        <v>-0.005088788713862979</v>
      </c>
      <c r="H557" s="1">
        <v>-0.02659963107742935</v>
      </c>
      <c r="I557" s="1">
        <v>-0.02021191329982364</v>
      </c>
      <c r="J557" s="1">
        <v>-0.008835907263842424</v>
      </c>
      <c r="K557" s="1">
        <v>0.009422227593882448</v>
      </c>
      <c r="L557" s="1">
        <v>-0.02163355257599875</v>
      </c>
      <c r="M557" s="1">
        <v>0.007225619223603763</v>
      </c>
      <c r="N557" s="1">
        <v>-0.03918266296386719</v>
      </c>
      <c r="O557" s="1">
        <v>-0.01094087994975534</v>
      </c>
      <c r="P557" s="1">
        <v>-0.0004128653820816286</v>
      </c>
      <c r="Q557" s="1">
        <v>-0.01543075400680238</v>
      </c>
      <c r="R557" s="1">
        <v>0.006103664789045782</v>
      </c>
      <c r="S557" s="1">
        <v>-0.008124306652629198</v>
      </c>
      <c r="T557" s="1">
        <v>-0.01106508082604307</v>
      </c>
      <c r="U557" s="1">
        <v>0.03592112307798967</v>
      </c>
      <c r="V557" s="1">
        <v>0.02596911520139833</v>
      </c>
      <c r="W557" s="1">
        <v>-0.01078385693645434</v>
      </c>
      <c r="X557" s="1">
        <v>-0.008974329100845391</v>
      </c>
      <c r="Y557" s="1">
        <v>-0.001579004272617479</v>
      </c>
      <c r="Z557" s="1">
        <v>-0.006922776350627657</v>
      </c>
      <c r="AA557" s="1">
        <v>-0.007373231859847285</v>
      </c>
      <c r="AB557" s="1">
        <v>-0.006541273520818569</v>
      </c>
      <c r="AC557" s="1">
        <v>-0.01758586101160664</v>
      </c>
      <c r="AD557" s="1">
        <v>-0.002110346757407511</v>
      </c>
      <c r="AE557" s="1">
        <v>-0.00888805370850454</v>
      </c>
      <c r="AF557" s="1">
        <v>-0.01725371585661728</v>
      </c>
      <c r="AG557" s="1">
        <v>-0.02511219986665747</v>
      </c>
      <c r="AH557" s="1">
        <v>-0.009283409100522833</v>
      </c>
      <c r="AI557" s="1">
        <v>-0.01135463570419259</v>
      </c>
      <c r="AJ557" s="1">
        <v>-0.0109056462582221</v>
      </c>
      <c r="AK557" s="1">
        <v>-0.03653977230937966</v>
      </c>
      <c r="AL557" s="1">
        <v>-0.01380922843090071</v>
      </c>
      <c r="AM557" s="1">
        <v>-0.01342280158373022</v>
      </c>
      <c r="AN557" s="1">
        <v>-0.008966424094551728</v>
      </c>
      <c r="AO557" s="1">
        <v>-0.02791531948587955</v>
      </c>
      <c r="AP557" s="1">
        <v>-0.009702238961577847</v>
      </c>
      <c r="AQ557" s="1">
        <v>-0.01908573586902962</v>
      </c>
      <c r="AR557" s="1">
        <v>-0.02302215657400286</v>
      </c>
      <c r="AS557" s="1">
        <v>-0.002541093457751553</v>
      </c>
      <c r="AT557" s="1">
        <v>-0.01795481116522701</v>
      </c>
      <c r="AU557" s="1">
        <v>-0.03237065970169362</v>
      </c>
      <c r="AV557" s="1">
        <v>-0.02367469169178826</v>
      </c>
      <c r="AW557" s="1">
        <v>-0.02210415167971491</v>
      </c>
      <c r="AX557" s="1">
        <v>-0.01395201811847402</v>
      </c>
      <c r="AY557" s="1">
        <v>-0.005556678546085436</v>
      </c>
      <c r="AZ557" s="1">
        <v>-0.001484527150436232</v>
      </c>
      <c r="BA557" s="1">
        <v>-0.02366115265222868</v>
      </c>
      <c r="BB557" s="1">
        <v>-0.02679479324190437</v>
      </c>
      <c r="BC557" s="1">
        <v>0.01265803729057313</v>
      </c>
      <c r="BD557" s="1">
        <v>-0.01160540462168647</v>
      </c>
      <c r="BE557" s="1">
        <v>-0.01605047364035139</v>
      </c>
      <c r="BF557" s="1">
        <v>-0.004153912779170432</v>
      </c>
      <c r="BG557" s="1">
        <v>-0.01403248916328248</v>
      </c>
      <c r="BH557" s="1">
        <v>0.004836093009972009</v>
      </c>
      <c r="BI557" s="1">
        <v>-0.0008590052044823437</v>
      </c>
      <c r="BJ557" s="1">
        <v>-0.02555798807447107</v>
      </c>
      <c r="BK557" s="1">
        <v>0</v>
      </c>
      <c r="BL557" s="1">
        <v>-0.02498106954648405</v>
      </c>
    </row>
    <row r="558" spans="1:64">
      <c r="A558" s="11">
        <v>44386</v>
      </c>
      <c r="B558" s="1">
        <v>-0.01142854635317403</v>
      </c>
      <c r="C558" s="1">
        <v>7.489879387434506E-05</v>
      </c>
      <c r="D558" s="1">
        <v>-0.006372100633116329</v>
      </c>
      <c r="E558" s="1">
        <v>-0.0197740945724415</v>
      </c>
      <c r="F558" s="1">
        <v>-0.006493739391993603</v>
      </c>
      <c r="G558" s="1">
        <v>0.004024721331160608</v>
      </c>
      <c r="H558" s="1">
        <v>0.01949160935342431</v>
      </c>
      <c r="I558" s="1">
        <v>0.0235430483793766</v>
      </c>
      <c r="J558" s="1">
        <v>0.01292627245066713</v>
      </c>
      <c r="K558" s="1">
        <v>-0.003234704202571881</v>
      </c>
      <c r="L558" s="1">
        <v>0.03599587812339355</v>
      </c>
      <c r="M558" s="1">
        <v>0.01847835571880463</v>
      </c>
      <c r="N558" s="1">
        <v>0.03047283538603551</v>
      </c>
      <c r="O558" s="1">
        <v>0</v>
      </c>
      <c r="P558" s="1">
        <v>0.01879775329490907</v>
      </c>
      <c r="Q558" s="1">
        <v>0.009414116900541059</v>
      </c>
      <c r="R558" s="1">
        <v>0.01282080404886621</v>
      </c>
      <c r="S558" s="1">
        <v>0.01126229274755675</v>
      </c>
      <c r="T558" s="1">
        <v>0.01282051282051277</v>
      </c>
      <c r="U558" s="1">
        <v>-0.01812093111841639</v>
      </c>
      <c r="V558" s="1">
        <v>-0.01430171843591677</v>
      </c>
      <c r="W558" s="1">
        <v>-0.001975336758411439</v>
      </c>
      <c r="X558" s="1">
        <v>0.001387562837028788</v>
      </c>
      <c r="Y558" s="1">
        <v>0.01534023245628324</v>
      </c>
      <c r="Z558" s="1">
        <v>0.003077106985517108</v>
      </c>
      <c r="AA558" s="1">
        <v>0.01410648709231599</v>
      </c>
      <c r="AB558" s="1">
        <v>0.009053401249290882</v>
      </c>
      <c r="AC558" s="1">
        <v>0.008524078667260682</v>
      </c>
      <c r="AD558" s="1">
        <v>0.001441908401728753</v>
      </c>
      <c r="AE558" s="1">
        <v>-0.0004689257785704948</v>
      </c>
      <c r="AF558" s="1">
        <v>0.03199961476709356</v>
      </c>
      <c r="AG558" s="1">
        <v>0.02400522913306014</v>
      </c>
      <c r="AH558" s="1">
        <v>0.008396413384532453</v>
      </c>
      <c r="AI558" s="1">
        <v>0.0104141960783608</v>
      </c>
      <c r="AJ558" s="1">
        <v>0.01136822596048503</v>
      </c>
      <c r="AK558" s="1">
        <v>0.03827833942716796</v>
      </c>
      <c r="AL558" s="1">
        <v>0.01380014354254122</v>
      </c>
      <c r="AM558" s="1">
        <v>0.03775503246208101</v>
      </c>
      <c r="AN558" s="1">
        <v>0.001874508358107319</v>
      </c>
      <c r="AO558" s="1">
        <v>0.03475097343673417</v>
      </c>
      <c r="AP558" s="1">
        <v>0.009834898272441439</v>
      </c>
      <c r="AQ558" s="1">
        <v>0.02818909963897376</v>
      </c>
      <c r="AR558" s="1">
        <v>0.007411233535261852</v>
      </c>
      <c r="AS558" s="1">
        <v>0.009171793005707363</v>
      </c>
      <c r="AT558" s="1">
        <v>0.03514714843108724</v>
      </c>
      <c r="AU558" s="1">
        <v>0.03530623145998724</v>
      </c>
      <c r="AV558" s="1">
        <v>0.04744324880400175</v>
      </c>
      <c r="AW558" s="1">
        <v>0.02832607228483108</v>
      </c>
      <c r="AX558" s="1">
        <v>0.02204671569966843</v>
      </c>
      <c r="AY558" s="1">
        <v>-0.01515161457497194</v>
      </c>
      <c r="AZ558" s="1">
        <v>-0.002973468495584997</v>
      </c>
      <c r="BA558" s="1">
        <v>0.02094351424974183</v>
      </c>
      <c r="BB558" s="1">
        <v>0.02908718245084518</v>
      </c>
      <c r="BC558" s="1">
        <v>0.006341837079579804</v>
      </c>
      <c r="BD558" s="1">
        <v>0.04403129134124395</v>
      </c>
      <c r="BE558" s="1">
        <v>0.02481140267014492</v>
      </c>
      <c r="BF558" s="1">
        <v>0.005268930419953133</v>
      </c>
      <c r="BG558" s="1">
        <v>0.003152340152513533</v>
      </c>
      <c r="BH558" s="1">
        <v>-0.02585947688028112</v>
      </c>
      <c r="BI558" s="1">
        <v>0.00508645479495784</v>
      </c>
      <c r="BJ558" s="1">
        <v>0.033820610753313</v>
      </c>
      <c r="BK558" s="1">
        <v>0.04807686462958327</v>
      </c>
      <c r="BL558" s="1">
        <v>0.05279499972557788</v>
      </c>
    </row>
    <row r="559" spans="1:64">
      <c r="A559" s="11">
        <v>44389</v>
      </c>
      <c r="B559" s="1">
        <v>0.02167629515026959</v>
      </c>
      <c r="C559" s="1">
        <v>0.01373095817598236</v>
      </c>
      <c r="D559" s="1">
        <v>0.03195240915024589</v>
      </c>
      <c r="E559" s="1">
        <v>0.005763746318027341</v>
      </c>
      <c r="F559" s="1">
        <v>-0.005633538628196044</v>
      </c>
      <c r="G559" s="1">
        <v>-0.007766945036654316</v>
      </c>
      <c r="H559" s="1">
        <v>0.005998187890480455</v>
      </c>
      <c r="I559" s="1">
        <v>0.008241597138189949</v>
      </c>
      <c r="J559" s="1">
        <v>-0.0009901426377812994</v>
      </c>
      <c r="K559" s="1">
        <v>-0.0002123481429753271</v>
      </c>
      <c r="L559" s="1">
        <v>0.009927325537963272</v>
      </c>
      <c r="M559" s="1">
        <v>0.01387417482350806</v>
      </c>
      <c r="N559" s="1">
        <v>-0.002233692864008097</v>
      </c>
      <c r="O559" s="1">
        <v>0.02522119996968808</v>
      </c>
      <c r="P559" s="1">
        <v>-0.007654026046312379</v>
      </c>
      <c r="Q559" s="1">
        <v>-0.0001042348257678238</v>
      </c>
      <c r="R559" s="1">
        <v>-0.01088824893577889</v>
      </c>
      <c r="S559" s="1">
        <v>0.001590884236705836</v>
      </c>
      <c r="T559" s="1">
        <v>0.008055308898212266</v>
      </c>
      <c r="U559" s="1">
        <v>0</v>
      </c>
      <c r="V559" s="1">
        <v>-0.01269831636619145</v>
      </c>
      <c r="W559" s="1">
        <v>-0.004911649812757934</v>
      </c>
      <c r="X559" s="1">
        <v>-0.005341925519058655</v>
      </c>
      <c r="Y559" s="1">
        <v>-0.003971780063338093</v>
      </c>
      <c r="Z559" s="1">
        <v>0.007636548884723204</v>
      </c>
      <c r="AA559" s="1">
        <v>0.007257523484981876</v>
      </c>
      <c r="AB559" s="1">
        <v>0.006797120925004396</v>
      </c>
      <c r="AC559" s="1">
        <v>-0.00301854976807725</v>
      </c>
      <c r="AD559" s="1">
        <v>-0.009470576627715332</v>
      </c>
      <c r="AE559" s="1">
        <v>-0.0009382915462347041</v>
      </c>
      <c r="AF559" s="1">
        <v>0.0143159749405124</v>
      </c>
      <c r="AG559" s="1">
        <v>0.009847984952775946</v>
      </c>
      <c r="AH559" s="1">
        <v>-0.01054517396212018</v>
      </c>
      <c r="AI559" s="1">
        <v>-0.02254784977706126</v>
      </c>
      <c r="AJ559" s="1">
        <v>-0.0239707032888643</v>
      </c>
      <c r="AK559" s="1">
        <v>0.01189268938525578</v>
      </c>
      <c r="AL559" s="1">
        <v>0.00781916023452256</v>
      </c>
      <c r="AM559" s="1">
        <v>0.007538509263187221</v>
      </c>
      <c r="AN559" s="1">
        <v>-0.002230873243259657</v>
      </c>
      <c r="AO559" s="1">
        <v>0.00597215233845505</v>
      </c>
      <c r="AP559" s="1">
        <v>0.002481467850124819</v>
      </c>
      <c r="AQ559" s="1">
        <v>0.005538612903660312</v>
      </c>
      <c r="AR559" s="1">
        <v>0.02305459452519387</v>
      </c>
      <c r="AS559" s="1">
        <v>0.003786974750195293</v>
      </c>
      <c r="AT559" s="1">
        <v>0.01180998872660299</v>
      </c>
      <c r="AU559" s="1">
        <v>0.01034009731436369</v>
      </c>
      <c r="AV559" s="1">
        <v>0.008052562365306493</v>
      </c>
      <c r="AW559" s="1">
        <v>0.01196438736306571</v>
      </c>
      <c r="AX559" s="1">
        <v>0.003219549398809196</v>
      </c>
      <c r="AY559" s="1">
        <v>-0.004613904592978391</v>
      </c>
      <c r="AZ559" s="1">
        <v>-0.005666641014203444</v>
      </c>
      <c r="BA559" s="1">
        <v>0.001660624835247315</v>
      </c>
      <c r="BB559" s="1">
        <v>0.02875246330475889</v>
      </c>
      <c r="BC559" s="1">
        <v>0.0437628194032984</v>
      </c>
      <c r="BD559" s="1">
        <v>-0.006091896306733124</v>
      </c>
      <c r="BE559" s="1">
        <v>-0.002357042260963227</v>
      </c>
      <c r="BF559" s="1">
        <v>0.009536348351945501</v>
      </c>
      <c r="BG559" s="1">
        <v>0.001431167200264483</v>
      </c>
      <c r="BH559" s="1">
        <v>0.01054792959675566</v>
      </c>
      <c r="BI559" s="1">
        <v>-0.001781985181176227</v>
      </c>
      <c r="BJ559" s="1">
        <v>0.005280486217090985</v>
      </c>
      <c r="BK559" s="1">
        <v>0.009174301284968323</v>
      </c>
      <c r="BL559" s="1">
        <v>0.005162307498088881</v>
      </c>
    </row>
    <row r="560" spans="1:64">
      <c r="A560" s="11">
        <v>44390</v>
      </c>
      <c r="B560" s="1">
        <v>0.02970302985944073</v>
      </c>
      <c r="C560" s="1">
        <v>0.01863814687371623</v>
      </c>
      <c r="D560" s="1">
        <v>-0.02311324705360851</v>
      </c>
      <c r="E560" s="1">
        <v>-0.02292274957499529</v>
      </c>
      <c r="F560" s="1">
        <v>0.01116775664434622</v>
      </c>
      <c r="G560" s="1">
        <v>-0.00134661149597104</v>
      </c>
      <c r="H560" s="1">
        <v>-0.01080679694959941</v>
      </c>
      <c r="I560" s="1">
        <v>-0.01701714692092304</v>
      </c>
      <c r="J560" s="1">
        <v>-0.006056551449727832</v>
      </c>
      <c r="K560" s="1">
        <v>-0.01107694782372837</v>
      </c>
      <c r="L560" s="1">
        <v>-0.000819134714988401</v>
      </c>
      <c r="M560" s="1">
        <v>-0.0004211483012697137</v>
      </c>
      <c r="N560" s="1">
        <v>0.0196126088334192</v>
      </c>
      <c r="O560" s="1">
        <v>-0.0159689554331397</v>
      </c>
      <c r="P560" s="1">
        <v>-0.01052267459361056</v>
      </c>
      <c r="Q560" s="1">
        <v>0.006513427642049763</v>
      </c>
      <c r="R560" s="1">
        <v>-0.002010530493587459</v>
      </c>
      <c r="S560" s="1">
        <v>-0.007942124405153961</v>
      </c>
      <c r="T560" s="1">
        <v>-0.01712339102580951</v>
      </c>
      <c r="U560" s="1">
        <v>-0.02561857542888701</v>
      </c>
      <c r="V560" s="1">
        <v>0.0008334521789494787</v>
      </c>
      <c r="W560" s="1">
        <v>-0.00191549841684735</v>
      </c>
      <c r="X560" s="1">
        <v>-0.004949065582362966</v>
      </c>
      <c r="Y560" s="1">
        <v>0.004886821130162478</v>
      </c>
      <c r="Z560" s="1">
        <v>0.003297321542726772</v>
      </c>
      <c r="AA560" s="1">
        <v>-0.005337177299253537</v>
      </c>
      <c r="AB560" s="1">
        <v>0.004050828749073698</v>
      </c>
      <c r="AC560" s="1">
        <v>-0.001574388898291312</v>
      </c>
      <c r="AD560" s="1">
        <v>-0.001970209841978487</v>
      </c>
      <c r="AE560" s="1">
        <v>-0.01690428543598033</v>
      </c>
      <c r="AF560" s="1">
        <v>-0.01487351141110338</v>
      </c>
      <c r="AG560" s="1">
        <v>-0.008903937484994406</v>
      </c>
      <c r="AH560" s="1">
        <v>-0.00324475065864549</v>
      </c>
      <c r="AI560" s="1">
        <v>0.005041840375969109</v>
      </c>
      <c r="AJ560" s="1">
        <v>-0.01803806101377259</v>
      </c>
      <c r="AK560" s="1">
        <v>-0.01477503842277439</v>
      </c>
      <c r="AL560" s="1">
        <v>-0.003029808905661069</v>
      </c>
      <c r="AM560" s="1">
        <v>-0.00813274879426229</v>
      </c>
      <c r="AN560" s="1">
        <v>0.01319786903053566</v>
      </c>
      <c r="AO560" s="1">
        <v>-0.01403841387249694</v>
      </c>
      <c r="AP560" s="1">
        <v>0.006271975456440204</v>
      </c>
      <c r="AQ560" s="1">
        <v>0.02974384209910874</v>
      </c>
      <c r="AR560" s="1">
        <v>-0.01279707849445821</v>
      </c>
      <c r="AS560" s="1">
        <v>-0.002766469574027597</v>
      </c>
      <c r="AT560" s="1">
        <v>-0.01370438745171398</v>
      </c>
      <c r="AU560" s="1">
        <v>-0.01456402625776998</v>
      </c>
      <c r="AV560" s="1">
        <v>-0.01547697278352778</v>
      </c>
      <c r="AW560" s="1">
        <v>0.005774002692053415</v>
      </c>
      <c r="AX560" s="1">
        <v>-0.01508341997346707</v>
      </c>
      <c r="AY560" s="1">
        <v>-0.001581445945028737</v>
      </c>
      <c r="AZ560" s="1">
        <v>-0.007798479539546599</v>
      </c>
      <c r="BA560" s="1">
        <v>-0.02311295811801717</v>
      </c>
      <c r="BB560" s="1">
        <v>-0.02685927974275948</v>
      </c>
      <c r="BC560" s="1">
        <v>-0.0250255268170938</v>
      </c>
      <c r="BD560" s="1">
        <v>-0.0264026162241725</v>
      </c>
      <c r="BE560" s="1">
        <v>-0.01029634470016105</v>
      </c>
      <c r="BF560" s="1">
        <v>0.006009022771443107</v>
      </c>
      <c r="BG560" s="1">
        <v>-0.005654479609247587</v>
      </c>
      <c r="BH560" s="1">
        <v>-0.02448404586377406</v>
      </c>
      <c r="BI560" s="1">
        <v>0.003784423723913743</v>
      </c>
      <c r="BJ560" s="1">
        <v>-0.01279963553593044</v>
      </c>
      <c r="BK560" s="1">
        <v>0</v>
      </c>
      <c r="BL560" s="1">
        <v>0.03815108233373476</v>
      </c>
    </row>
    <row r="561" spans="1:64">
      <c r="A561" s="11">
        <v>44391</v>
      </c>
      <c r="B561" s="1">
        <v>-0.01098909421223582</v>
      </c>
      <c r="C561" s="1">
        <v>-0.002536311490621612</v>
      </c>
      <c r="D561" s="1">
        <v>0.02002187352104068</v>
      </c>
      <c r="E561" s="1">
        <v>-0.002932463974062216</v>
      </c>
      <c r="F561" s="1">
        <v>-0.01054013649254304</v>
      </c>
      <c r="G561" s="1">
        <v>-0.008714080507573163</v>
      </c>
      <c r="H561" s="1">
        <v>0.003578727912422197</v>
      </c>
      <c r="I561" s="1">
        <v>-0.004460196504286085</v>
      </c>
      <c r="J561" s="1">
        <v>-0.01340570635757787</v>
      </c>
      <c r="K561" s="1">
        <v>0.00117477441650693</v>
      </c>
      <c r="L561" s="1">
        <v>0.008034000411919262</v>
      </c>
      <c r="M561" s="1">
        <v>-0.00484419028103511</v>
      </c>
      <c r="N561" s="1">
        <v>0.009498379768699383</v>
      </c>
      <c r="O561" s="1">
        <v>0.01315797730230694</v>
      </c>
      <c r="P561" s="1">
        <v>-0.0003096252038259362</v>
      </c>
      <c r="Q561" s="1">
        <v>0.01159664156376761</v>
      </c>
      <c r="R561" s="1">
        <v>0.007099807107668443</v>
      </c>
      <c r="S561" s="1">
        <v>0.007714674697108181</v>
      </c>
      <c r="T561" s="1">
        <v>-0.008827012825727398</v>
      </c>
      <c r="U561" s="1">
        <v>0.0244943976976324</v>
      </c>
      <c r="V561" s="1">
        <v>0.01399345379303352</v>
      </c>
      <c r="W561" s="1">
        <v>0.001476210175296977</v>
      </c>
      <c r="X561" s="1">
        <v>0.00141844960400106</v>
      </c>
      <c r="Y561" s="1">
        <v>-0.004668566644299044</v>
      </c>
      <c r="Z561" s="1">
        <v>0.008305672220943583</v>
      </c>
      <c r="AA561" s="1">
        <v>0.001877972132084071</v>
      </c>
      <c r="AB561" s="1">
        <v>-0.00161379429530295</v>
      </c>
      <c r="AC561" s="1">
        <v>-0.002789982089902776</v>
      </c>
      <c r="AD561" s="1">
        <v>0.02071330134054694</v>
      </c>
      <c r="AE561" s="1">
        <v>0.004955487258835767</v>
      </c>
      <c r="AF561" s="1">
        <v>-0.003405113713706331</v>
      </c>
      <c r="AG561" s="1">
        <v>0.003957261952809432</v>
      </c>
      <c r="AH561" s="1">
        <v>-0.002699643111726324</v>
      </c>
      <c r="AI561" s="1">
        <v>0.01677590259462391</v>
      </c>
      <c r="AJ561" s="1">
        <v>-0.005228135293740332</v>
      </c>
      <c r="AK561" s="1">
        <v>-0.007498340971243689</v>
      </c>
      <c r="AL561" s="1">
        <v>-0.0126671916313067</v>
      </c>
      <c r="AM561" s="1">
        <v>-0.01443086441816954</v>
      </c>
      <c r="AN561" s="1">
        <v>0.005445316521608623</v>
      </c>
      <c r="AO561" s="1">
        <v>-0.007933634274274959</v>
      </c>
      <c r="AP561" s="1">
        <v>0.0134460672296588</v>
      </c>
      <c r="AQ561" s="1">
        <v>0.005884010595727851</v>
      </c>
      <c r="AR561" s="1">
        <v>-0.02017302263456788</v>
      </c>
      <c r="AS561" s="1">
        <v>0.007566206200125158</v>
      </c>
      <c r="AT561" s="1">
        <v>-0.004966295376080621</v>
      </c>
      <c r="AU561" s="1">
        <v>-0.004493717375389394</v>
      </c>
      <c r="AV561" s="1">
        <v>-0.01115601543440425</v>
      </c>
      <c r="AW561" s="1">
        <v>-0.007381055085800559</v>
      </c>
      <c r="AX561" s="1">
        <v>0.009123445649829476</v>
      </c>
      <c r="AY561" s="1">
        <v>0.008140219645138336</v>
      </c>
      <c r="AZ561" s="1">
        <v>0.003627680516860243</v>
      </c>
      <c r="BA561" s="1">
        <v>-0.0327443230433615</v>
      </c>
      <c r="BB561" s="1">
        <v>-0.008469914926264144</v>
      </c>
      <c r="BC561" s="1">
        <v>-0.02267626253562349</v>
      </c>
      <c r="BD561" s="1">
        <v>-0.004842633574675292</v>
      </c>
      <c r="BE561" s="1">
        <v>0.008753061336456147</v>
      </c>
      <c r="BF561" s="1">
        <v>-0.009079211278278376</v>
      </c>
      <c r="BG561" s="1">
        <v>-0.01527881367713901</v>
      </c>
      <c r="BH561" s="1">
        <v>-0.0001193709282439892</v>
      </c>
      <c r="BI561" s="1">
        <v>0.006899906529177713</v>
      </c>
      <c r="BJ561" s="1">
        <v>-0.01651273027818967</v>
      </c>
      <c r="BK561" s="1">
        <v>0</v>
      </c>
      <c r="BL561" s="1">
        <v>-0.04169612498188691</v>
      </c>
    </row>
    <row r="562" spans="1:64">
      <c r="A562" s="11">
        <v>44392</v>
      </c>
      <c r="B562" s="1">
        <v>-0.01152776212859941</v>
      </c>
      <c r="C562" s="1">
        <v>0.02008714563599856</v>
      </c>
      <c r="D562" s="1">
        <v>0</v>
      </c>
      <c r="E562" s="1">
        <v>-0.01470591163965163</v>
      </c>
      <c r="F562" s="1">
        <v>0.01834352236230341</v>
      </c>
      <c r="G562" s="1">
        <v>-0.004352606449606999</v>
      </c>
      <c r="H562" s="1">
        <v>0.005818362809203892</v>
      </c>
      <c r="I562" s="1">
        <v>-0.009112439924461757</v>
      </c>
      <c r="J562" s="1">
        <v>-0.02380688011150134</v>
      </c>
      <c r="K562" s="1">
        <v>-0.01371114317494448</v>
      </c>
      <c r="L562" s="1">
        <v>-0.009921835970603921</v>
      </c>
      <c r="M562" s="1">
        <v>0.0476191020236556</v>
      </c>
      <c r="N562" s="1">
        <v>0.01541368561151746</v>
      </c>
      <c r="O562" s="1">
        <v>-0.01688315769196269</v>
      </c>
      <c r="P562" s="1">
        <v>0.004647568605732566</v>
      </c>
      <c r="Q562" s="1">
        <v>-0.003735934933402851</v>
      </c>
      <c r="R562" s="1">
        <v>0.004561539954591298</v>
      </c>
      <c r="S562" s="1">
        <v>-0.005777768870329325</v>
      </c>
      <c r="T562" s="1">
        <v>-0.00585880223919244</v>
      </c>
      <c r="U562" s="1">
        <v>0.009619926917702637</v>
      </c>
      <c r="V562" s="1">
        <v>0.04689268090331655</v>
      </c>
      <c r="W562" s="1">
        <v>-0.01002347748361321</v>
      </c>
      <c r="X562" s="1">
        <v>-0.008461592525469741</v>
      </c>
      <c r="Y562" s="1">
        <v>0.001797980285959122</v>
      </c>
      <c r="Z562" s="1">
        <v>-0.006178028846281602</v>
      </c>
      <c r="AA562" s="1">
        <v>-0.001740547487046995</v>
      </c>
      <c r="AB562" s="1">
        <v>-0.002424604255470308</v>
      </c>
      <c r="AC562" s="1">
        <v>-0.005595340192208309</v>
      </c>
      <c r="AD562" s="1">
        <v>0.002156166141282112</v>
      </c>
      <c r="AE562" s="1">
        <v>-0.0002376991170460752</v>
      </c>
      <c r="AF562" s="1">
        <v>0.002191945498630776</v>
      </c>
      <c r="AG562" s="1">
        <v>-0.007989837937301125</v>
      </c>
      <c r="AH562" s="1">
        <v>0.003794964547974677</v>
      </c>
      <c r="AI562" s="1">
        <v>-0.002175062542458583</v>
      </c>
      <c r="AJ562" s="1">
        <v>-0.008380737990016596</v>
      </c>
      <c r="AK562" s="1">
        <v>0.006868148613241587</v>
      </c>
      <c r="AL562" s="1">
        <v>-0.009118929273101761</v>
      </c>
      <c r="AM562" s="1">
        <v>-0.01930124660199217</v>
      </c>
      <c r="AN562" s="1">
        <v>-0.005238855038534607</v>
      </c>
      <c r="AO562" s="1">
        <v>0.008139931899766362</v>
      </c>
      <c r="AP562" s="1">
        <v>-0.009124919953666932</v>
      </c>
      <c r="AQ562" s="1">
        <v>0.01400321546299854</v>
      </c>
      <c r="AR562" s="1">
        <v>-0.04411188011052336</v>
      </c>
      <c r="AS562" s="1">
        <v>0.003504260930004444</v>
      </c>
      <c r="AT562" s="1">
        <v>0.0128816139541319</v>
      </c>
      <c r="AU562" s="1">
        <v>0.006118931414456963</v>
      </c>
      <c r="AV562" s="1">
        <v>0.01179485089189725</v>
      </c>
      <c r="AW562" s="1">
        <v>-0.009914586893078114</v>
      </c>
      <c r="AX562" s="1">
        <v>-0.003067435438276589</v>
      </c>
      <c r="AY562" s="1">
        <v>-0.001668440583378894</v>
      </c>
      <c r="AZ562" s="1">
        <v>0.02198792245398651</v>
      </c>
      <c r="BA562" s="1">
        <v>-0.008772819480602712</v>
      </c>
      <c r="BB562" s="1">
        <v>0.00363276033117188</v>
      </c>
      <c r="BC562" s="1">
        <v>-0.004254796226577984</v>
      </c>
      <c r="BD562" s="1">
        <v>-0.02287101366441313</v>
      </c>
      <c r="BE562" s="1">
        <v>-0.003827268795330463</v>
      </c>
      <c r="BF562" s="1">
        <v>0.0128031683189711</v>
      </c>
      <c r="BG562" s="1">
        <v>-0.007107469883064654</v>
      </c>
      <c r="BH562" s="1">
        <v>0.02054579824699343</v>
      </c>
      <c r="BI562" s="1">
        <v>0.0007771583594813336</v>
      </c>
      <c r="BJ562" s="1">
        <v>-0.01784717618240594</v>
      </c>
      <c r="BK562" s="1">
        <v>-0.005454447233639526</v>
      </c>
      <c r="BL562" s="1">
        <v>-0.04351024953775628</v>
      </c>
    </row>
    <row r="563" spans="1:64">
      <c r="A563" s="11">
        <v>44393</v>
      </c>
      <c r="B563" s="1">
        <v>-0.02065475656897997</v>
      </c>
      <c r="C563" s="1">
        <v>-0.01178640260993691</v>
      </c>
      <c r="D563" s="1">
        <v>-0.05028670376412792</v>
      </c>
      <c r="E563" s="1">
        <v>-0.01432831107672661</v>
      </c>
      <c r="F563" s="1">
        <v>-0.02106612752899872</v>
      </c>
      <c r="G563" s="1">
        <v>0.007286124175912789</v>
      </c>
      <c r="H563" s="1">
        <v>-0.008770257162616812</v>
      </c>
      <c r="I563" s="1">
        <v>-0.0003064135886305941</v>
      </c>
      <c r="J563" s="1">
        <v>-0.0119636594026955</v>
      </c>
      <c r="K563" s="1">
        <v>-0.01585423166667732</v>
      </c>
      <c r="L563" s="1">
        <v>-0.06111384175080903</v>
      </c>
      <c r="M563" s="1">
        <v>0.001212085143216912</v>
      </c>
      <c r="N563" s="1">
        <v>-0.01238586548406551</v>
      </c>
      <c r="O563" s="1">
        <v>-0.009246964958050441</v>
      </c>
      <c r="P563" s="1">
        <v>0.003083913636466429</v>
      </c>
      <c r="Q563" s="1">
        <v>0.003955416552330782</v>
      </c>
      <c r="R563" s="1">
        <v>-0.003520924320302043</v>
      </c>
      <c r="S563" s="1">
        <v>-0.008571890301638407</v>
      </c>
      <c r="T563" s="1">
        <v>-0.01437999592252581</v>
      </c>
      <c r="U563" s="1">
        <v>-0.01818750976761363</v>
      </c>
      <c r="V563" s="1">
        <v>0.003497228789989482</v>
      </c>
      <c r="W563" s="1">
        <v>0.002456719433234555</v>
      </c>
      <c r="X563" s="1">
        <v>0.00263432987584844</v>
      </c>
      <c r="Y563" s="1">
        <v>0.008349617983284263</v>
      </c>
      <c r="Z563" s="1">
        <v>0.004410950493224153</v>
      </c>
      <c r="AA563" s="1">
        <v>0.001877825762085061</v>
      </c>
      <c r="AB563" s="1">
        <v>-0.00270029128800342</v>
      </c>
      <c r="AC563" s="1">
        <v>-0.01345581989614708</v>
      </c>
      <c r="AD563" s="1">
        <v>-0.01600962582265619</v>
      </c>
      <c r="AE563" s="1">
        <v>-0.00445689807534777</v>
      </c>
      <c r="AF563" s="1">
        <v>-0.02283542093292923</v>
      </c>
      <c r="AG563" s="1">
        <v>-0.01804118253261033</v>
      </c>
      <c r="AH563" s="1">
        <v>-0.002934435049147144</v>
      </c>
      <c r="AI563" s="1">
        <v>-0.01190953777922221</v>
      </c>
      <c r="AJ563" s="1">
        <v>0.001289270454559288</v>
      </c>
      <c r="AK563" s="1">
        <v>-0.01807638091750363</v>
      </c>
      <c r="AL563" s="1">
        <v>-0.009580177306017013</v>
      </c>
      <c r="AM563" s="1">
        <v>-0.009501148752556365</v>
      </c>
      <c r="AN563" s="1">
        <v>-0.0009962325795448423</v>
      </c>
      <c r="AO563" s="1">
        <v>-0.03095103816005207</v>
      </c>
      <c r="AP563" s="1">
        <v>-0.02328025483793117</v>
      </c>
      <c r="AQ563" s="1">
        <v>-0.02019042447453179</v>
      </c>
      <c r="AR563" s="1">
        <v>-0.04245714311951099</v>
      </c>
      <c r="AS563" s="1">
        <v>0.006485430232773259</v>
      </c>
      <c r="AT563" s="1">
        <v>-0.03203170671108024</v>
      </c>
      <c r="AU563" s="1">
        <v>-0.01565305516815452</v>
      </c>
      <c r="AV563" s="1">
        <v>-0.03649274450637352</v>
      </c>
      <c r="AW563" s="1">
        <v>-0.009735730523268815</v>
      </c>
      <c r="AX563" s="1">
        <v>-0.003076873549240577</v>
      </c>
      <c r="AY563" s="1">
        <v>-0.002139693546063359</v>
      </c>
      <c r="AZ563" s="1">
        <v>-0.01178894582999934</v>
      </c>
      <c r="BA563" s="1">
        <v>-0.0004165026566641528</v>
      </c>
      <c r="BB563" s="1">
        <v>-0.004989418658920108</v>
      </c>
      <c r="BC563" s="1">
        <v>-0.009806316575730722</v>
      </c>
      <c r="BD563" s="1">
        <v>-0.04083663834361584</v>
      </c>
      <c r="BE563" s="1">
        <v>-0.02595538044939971</v>
      </c>
      <c r="BF563" s="1">
        <v>-0.0008330499086904863</v>
      </c>
      <c r="BG563" s="1">
        <v>0.007925285575646646</v>
      </c>
      <c r="BH563" s="1">
        <v>-0.01376028388045136</v>
      </c>
      <c r="BI563" s="1">
        <v>-0.0007060388398248962</v>
      </c>
      <c r="BJ563" s="1">
        <v>-0.02380654840646257</v>
      </c>
      <c r="BK563" s="1">
        <v>-0.003656395021949588</v>
      </c>
      <c r="BL563" s="1">
        <v>0.002312954244130916</v>
      </c>
    </row>
    <row r="564" spans="1:64">
      <c r="A564" s="11">
        <v>44396</v>
      </c>
      <c r="B564" s="1">
        <v>0.006312749360323444</v>
      </c>
      <c r="C564" s="1">
        <v>0.01214336804866245</v>
      </c>
      <c r="D564" s="1">
        <v>0.05748854086600241</v>
      </c>
      <c r="E564" s="1">
        <v>0.003634148986357388</v>
      </c>
      <c r="F564" s="1">
        <v>0.009765290723938946</v>
      </c>
      <c r="G564" s="1">
        <v>0.01089270924274888</v>
      </c>
      <c r="H564" s="1">
        <v>-0.02654371444898496</v>
      </c>
      <c r="I564" s="1">
        <v>-0.02269080487824615</v>
      </c>
      <c r="J564" s="1">
        <v>0.008033559742805174</v>
      </c>
      <c r="K564" s="1">
        <v>-0.006727030092302577</v>
      </c>
      <c r="L564" s="1">
        <v>-0.06001746418829479</v>
      </c>
      <c r="M564" s="1">
        <v>-0.01916868527065629</v>
      </c>
      <c r="N564" s="1">
        <v>-0.01504008651395028</v>
      </c>
      <c r="O564" s="1">
        <v>-0.01644456775220826</v>
      </c>
      <c r="P564" s="1">
        <v>-0.01106828838765017</v>
      </c>
      <c r="Q564" s="1">
        <v>-0.00363280750058248</v>
      </c>
      <c r="R564" s="1">
        <v>0.00921110468122599</v>
      </c>
      <c r="S564" s="1">
        <v>-0.02608444848048708</v>
      </c>
      <c r="T564" s="1">
        <v>-0.02104770692421287</v>
      </c>
      <c r="U564" s="1">
        <v>0.02478344954368827</v>
      </c>
      <c r="V564" s="1">
        <v>0.005048968563326817</v>
      </c>
      <c r="W564" s="1">
        <v>0.006832628811269448</v>
      </c>
      <c r="X564" s="1">
        <v>-0.02068645096356947</v>
      </c>
      <c r="Y564" s="1">
        <v>-0.007003550410972226</v>
      </c>
      <c r="Z564" s="1">
        <v>-0.01965563378676105</v>
      </c>
      <c r="AA564" s="1">
        <v>-0.0117811723088096</v>
      </c>
      <c r="AB564" s="1">
        <v>-0.009748312280500437</v>
      </c>
      <c r="AC564" s="1">
        <v>-0.02839420062978171</v>
      </c>
      <c r="AD564" s="1">
        <v>-0.008488753483815503</v>
      </c>
      <c r="AE564" s="1">
        <v>-0.009848904417779303</v>
      </c>
      <c r="AF564" s="1">
        <v>-0.0325193395747988</v>
      </c>
      <c r="AG564" s="1">
        <v>-0.04855642031323515</v>
      </c>
      <c r="AH564" s="1">
        <v>-0.01357606228917596</v>
      </c>
      <c r="AI564" s="1">
        <v>0.003632075371003296</v>
      </c>
      <c r="AJ564" s="1">
        <v>0.009370511659493763</v>
      </c>
      <c r="AK564" s="1">
        <v>-0.02987143026855876</v>
      </c>
      <c r="AL564" s="1">
        <v>-0.0123402257295312</v>
      </c>
      <c r="AM564" s="1">
        <v>-0.03734152892031117</v>
      </c>
      <c r="AN564" s="1">
        <v>-0.01332164047704743</v>
      </c>
      <c r="AO564" s="1">
        <v>-0.04107610451576305</v>
      </c>
      <c r="AP564" s="1">
        <v>0.003714868185308084</v>
      </c>
      <c r="AQ564" s="1">
        <v>0.001337964536594516</v>
      </c>
      <c r="AR564" s="1">
        <v>0.03407041838947555</v>
      </c>
      <c r="AS564" s="1">
        <v>-0.004956531856485258</v>
      </c>
      <c r="AT564" s="1">
        <v>-0.03069281868117701</v>
      </c>
      <c r="AU564" s="1">
        <v>-0.0305884346081613</v>
      </c>
      <c r="AV564" s="1">
        <v>-0.04576545636102181</v>
      </c>
      <c r="AW564" s="1">
        <v>-0.02500003442086685</v>
      </c>
      <c r="AX564" s="1">
        <v>-0.02582847948062839</v>
      </c>
      <c r="AY564" s="1">
        <v>-0.003208349595533067</v>
      </c>
      <c r="AZ564" s="1">
        <v>0.0184907943285253</v>
      </c>
      <c r="BA564" s="1">
        <v>-0.003125031789143917</v>
      </c>
      <c r="BB564" s="1">
        <v>-0.02934955424310282</v>
      </c>
      <c r="BC564" s="1">
        <v>0.003104482057777691</v>
      </c>
      <c r="BD564" s="1">
        <v>-0.01869162025303173</v>
      </c>
      <c r="BE564" s="1">
        <v>-0.02544255634615311</v>
      </c>
      <c r="BF564" s="1">
        <v>-0.02535161476542536</v>
      </c>
      <c r="BG564" s="1">
        <v>0.007260648665939673</v>
      </c>
      <c r="BH564" s="1">
        <v>0.001149561341529548</v>
      </c>
      <c r="BI564" s="1">
        <v>-0.002331200640324549</v>
      </c>
      <c r="BJ564" s="1">
        <v>0.002659335736266089</v>
      </c>
      <c r="BK564" s="1">
        <v>-0.01834871856378273</v>
      </c>
      <c r="BL564" s="1">
        <v>-0.09153843261786365</v>
      </c>
    </row>
    <row r="565" spans="1:64">
      <c r="A565" s="11">
        <v>44397</v>
      </c>
      <c r="B565" s="1">
        <v>-0.007556323192020153</v>
      </c>
      <c r="C565" s="1">
        <v>0.005019614799556926</v>
      </c>
      <c r="D565" s="1">
        <v>-0.01873844068697883</v>
      </c>
      <c r="E565" s="1">
        <v>-0.01146654772974831</v>
      </c>
      <c r="F565" s="1">
        <v>0.002531667079937572</v>
      </c>
      <c r="G565" s="1">
        <v>-0.0005050416649540201</v>
      </c>
      <c r="H565" s="1">
        <v>0.02456013198088702</v>
      </c>
      <c r="I565" s="1">
        <v>0.00266695490758484</v>
      </c>
      <c r="J565" s="1">
        <v>0.006121491892909336</v>
      </c>
      <c r="K565" s="1">
        <v>0.006648613649879342</v>
      </c>
      <c r="L565" s="1">
        <v>0.05156358703637132</v>
      </c>
      <c r="M565" s="1">
        <v>0.01542894148510521</v>
      </c>
      <c r="N565" s="1">
        <v>0.00804170526222614</v>
      </c>
      <c r="O565" s="1">
        <v>0.002259406484862669</v>
      </c>
      <c r="P565" s="1">
        <v>0.01803189042249254</v>
      </c>
      <c r="Q565" s="1">
        <v>-0.0189493535356402</v>
      </c>
      <c r="R565" s="1">
        <v>0.005046481178664131</v>
      </c>
      <c r="S565" s="1">
        <v>0.01730381845381745</v>
      </c>
      <c r="T565" s="1">
        <v>0.01954573083703504</v>
      </c>
      <c r="U565" s="1">
        <v>0.03334566537980344</v>
      </c>
      <c r="V565" s="1">
        <v>-0.01651551958838537</v>
      </c>
      <c r="W565" s="1">
        <v>0.008777658171628566</v>
      </c>
      <c r="X565" s="1">
        <v>-0.002399568243776184</v>
      </c>
      <c r="Y565" s="1">
        <v>0.02809494869601581</v>
      </c>
      <c r="Z565" s="1">
        <v>0.01429359009018039</v>
      </c>
      <c r="AA565" s="1">
        <v>0.01476665267069821</v>
      </c>
      <c r="AB565" s="1">
        <v>-0.0002734143638893904</v>
      </c>
      <c r="AC565" s="1">
        <v>0.01020920467626718</v>
      </c>
      <c r="AD565" s="1">
        <v>0.005123801051036603</v>
      </c>
      <c r="AE565" s="1">
        <v>0.01392574996620533</v>
      </c>
      <c r="AF565" s="1">
        <v>0.01864340671831943</v>
      </c>
      <c r="AG565" s="1">
        <v>0.0134482842572774</v>
      </c>
      <c r="AH565" s="1">
        <v>0.02139681858423526</v>
      </c>
      <c r="AI565" s="1">
        <v>0.0275036966894433</v>
      </c>
      <c r="AJ565" s="1">
        <v>0.02451992558217997</v>
      </c>
      <c r="AK565" s="1">
        <v>0.03293945472112014</v>
      </c>
      <c r="AL565" s="1">
        <v>0.01397830919852927</v>
      </c>
      <c r="AM565" s="1">
        <v>0.006049878672551579</v>
      </c>
      <c r="AN565" s="1">
        <v>0.008339114153288918</v>
      </c>
      <c r="AO565" s="1">
        <v>0.02926834864877503</v>
      </c>
      <c r="AP565" s="1">
        <v>-0.002310891703998563</v>
      </c>
      <c r="AQ565" s="1">
        <v>0.008641448847555244</v>
      </c>
      <c r="AR565" s="1">
        <v>-0.008932645543842099</v>
      </c>
      <c r="AS565" s="1">
        <v>0.02241594581996775</v>
      </c>
      <c r="AT565" s="1">
        <v>0.02137222495230007</v>
      </c>
      <c r="AU565" s="1">
        <v>0.03500154942010769</v>
      </c>
      <c r="AV565" s="1">
        <v>0.04244769102183943</v>
      </c>
      <c r="AW565" s="1">
        <v>0.01008353557686603</v>
      </c>
      <c r="AX565" s="1">
        <v>0.0331832255285982</v>
      </c>
      <c r="AY565" s="1">
        <v>0.006563274259374197</v>
      </c>
      <c r="AZ565" s="1">
        <v>0.001171533246322465</v>
      </c>
      <c r="BA565" s="1">
        <v>0.02277952324653465</v>
      </c>
      <c r="BB565" s="1">
        <v>0.03464337449307942</v>
      </c>
      <c r="BC565" s="1">
        <v>0.02209778342837665</v>
      </c>
      <c r="BD565" s="1">
        <v>0.04074076578333541</v>
      </c>
      <c r="BE565" s="1">
        <v>0.03345996268722495</v>
      </c>
      <c r="BF565" s="1">
        <v>0.009558538258952476</v>
      </c>
      <c r="BG565" s="1">
        <v>0.01973618611063555</v>
      </c>
      <c r="BH565" s="1">
        <v>-0.007205635075992034</v>
      </c>
      <c r="BI565" s="1">
        <v>0.004531724051464625</v>
      </c>
      <c r="BJ565" s="1">
        <v>0.02846246665826357</v>
      </c>
      <c r="BK565" s="1">
        <v>0</v>
      </c>
      <c r="BL565" s="1">
        <v>0.02370871911485128</v>
      </c>
    </row>
    <row r="566" spans="1:64">
      <c r="A566" s="11">
        <v>44398</v>
      </c>
      <c r="B566" s="1">
        <v>-0.02327254936260226</v>
      </c>
      <c r="C566" s="1">
        <v>-0.003825652629248499</v>
      </c>
      <c r="D566" s="1">
        <v>0.01212383447280452</v>
      </c>
      <c r="E566" s="1">
        <v>0.01343105039519288</v>
      </c>
      <c r="F566" s="1">
        <v>-0.005555565249319327</v>
      </c>
      <c r="G566" s="1">
        <v>0.002105534764968331</v>
      </c>
      <c r="H566" s="1">
        <v>0.01698747019288116</v>
      </c>
      <c r="I566" s="1">
        <v>0.007509871163187576</v>
      </c>
      <c r="J566" s="1">
        <v>0.02640343285090618</v>
      </c>
      <c r="K566" s="1">
        <v>0.003361110852517335</v>
      </c>
      <c r="L566" s="1">
        <v>0.02442908157983137</v>
      </c>
      <c r="M566" s="1">
        <v>-0.001620723386178358</v>
      </c>
      <c r="N566" s="1">
        <v>0.002326822269268058</v>
      </c>
      <c r="O566" s="1">
        <v>-0.001352587845168896</v>
      </c>
      <c r="P566" s="1">
        <v>-0.005293458639982651</v>
      </c>
      <c r="Q566" s="1">
        <v>0</v>
      </c>
      <c r="R566" s="1">
        <v>-0.002954928745007024</v>
      </c>
      <c r="S566" s="1">
        <v>0.002070644248215014</v>
      </c>
      <c r="T566" s="1">
        <v>0.01150240718785267</v>
      </c>
      <c r="U566" s="1">
        <v>0.01644828181812219</v>
      </c>
      <c r="V566" s="1">
        <v>0</v>
      </c>
      <c r="W566" s="1">
        <v>-0.005264706417249299</v>
      </c>
      <c r="X566" s="1">
        <v>0.00613634514086181</v>
      </c>
      <c r="Y566" s="1">
        <v>0.003070018647686634</v>
      </c>
      <c r="Z566" s="1">
        <v>0.0114338348773515</v>
      </c>
      <c r="AA566" s="1">
        <v>0.0144181555017473</v>
      </c>
      <c r="AB566" s="1">
        <v>0.01477011434952846</v>
      </c>
      <c r="AC566" s="1">
        <v>0.01528559483005698</v>
      </c>
      <c r="AD566" s="1">
        <v>0</v>
      </c>
      <c r="AE566" s="1">
        <v>-0.0100482306535794</v>
      </c>
      <c r="AF566" s="1">
        <v>0.02104065029987123</v>
      </c>
      <c r="AG566" s="1">
        <v>0.03527271944076582</v>
      </c>
      <c r="AH566" s="1">
        <v>0.002394817618022849</v>
      </c>
      <c r="AI566" s="1">
        <v>0.0008348743397079694</v>
      </c>
      <c r="AJ566" s="1">
        <v>0.006778693213602027</v>
      </c>
      <c r="AK566" s="1">
        <v>0.02235704818832773</v>
      </c>
      <c r="AL566" s="1">
        <v>0.01337589204248313</v>
      </c>
      <c r="AM566" s="1">
        <v>0.043862607718689</v>
      </c>
      <c r="AN566" s="1">
        <v>0.007446476547268377</v>
      </c>
      <c r="AO566" s="1">
        <v>-0.01473641883289145</v>
      </c>
      <c r="AP566" s="1">
        <v>-0.0328029061492936</v>
      </c>
      <c r="AQ566" s="1">
        <v>-0.001589785336239768</v>
      </c>
      <c r="AR566" s="1">
        <v>0.04287559786461337</v>
      </c>
      <c r="AS566" s="1">
        <v>-0.0007308260228756636</v>
      </c>
      <c r="AT566" s="1">
        <v>0.01800659130459858</v>
      </c>
      <c r="AU566" s="1">
        <v>0.02170397758955978</v>
      </c>
      <c r="AV566" s="1">
        <v>0.01745107830329684</v>
      </c>
      <c r="AW566" s="1">
        <v>0.02994861876777533</v>
      </c>
      <c r="AX566" s="1">
        <v>0.01339570756352559</v>
      </c>
      <c r="AY566" s="1">
        <v>0</v>
      </c>
      <c r="AZ566" s="1">
        <v>-0.0134544795543623</v>
      </c>
      <c r="BA566" s="1">
        <v>0.02125053013303035</v>
      </c>
      <c r="BB566" s="1">
        <v>0.01507738950391158</v>
      </c>
      <c r="BC566" s="1">
        <v>-0.007888019850240235</v>
      </c>
      <c r="BD566" s="1">
        <v>0.04067103375483438</v>
      </c>
      <c r="BE566" s="1">
        <v>0.02137516859935529</v>
      </c>
      <c r="BF566" s="1">
        <v>0.004043908739543411</v>
      </c>
      <c r="BG566" s="1">
        <v>-0.0002778007786899961</v>
      </c>
      <c r="BH566" s="1">
        <v>-0.03768547434105873</v>
      </c>
      <c r="BI566" s="1">
        <v>-0.004934188699458719</v>
      </c>
      <c r="BJ566" s="1">
        <v>-0.0003774696142401224</v>
      </c>
      <c r="BK566" s="1">
        <v>0</v>
      </c>
      <c r="BL566" s="1">
        <v>0.05872620386839578</v>
      </c>
    </row>
    <row r="567" spans="1:64">
      <c r="A567" s="11">
        <v>44399</v>
      </c>
      <c r="B567" s="1">
        <v>0.004559627556276036</v>
      </c>
      <c r="C567" s="1">
        <v>-0.00398259575683424</v>
      </c>
      <c r="D567" s="1">
        <v>-0.008358735706931131</v>
      </c>
      <c r="E567" s="1">
        <v>-0.007228951653547755</v>
      </c>
      <c r="F567" s="1">
        <v>-0.0147231871617568</v>
      </c>
      <c r="G567" s="1">
        <v>-0.00613545037056773</v>
      </c>
      <c r="H567" s="1">
        <v>-0.01447662271852967</v>
      </c>
      <c r="I567" s="1">
        <v>-0.004192818880838001</v>
      </c>
      <c r="J567" s="1">
        <v>0.02013192426616683</v>
      </c>
      <c r="K567" s="1">
        <v>0.01473563589596605</v>
      </c>
      <c r="L567" s="1">
        <v>-0.02730255384213098</v>
      </c>
      <c r="M567" s="1">
        <v>-0.0008116380746752139</v>
      </c>
      <c r="N567" s="1">
        <v>0.01402307859295582</v>
      </c>
      <c r="O567" s="1">
        <v>-0.01309243993614972</v>
      </c>
      <c r="P567" s="1">
        <v>-0.01407147940955533</v>
      </c>
      <c r="Q567" s="1">
        <v>-0.005862665545602774</v>
      </c>
      <c r="R567" s="1">
        <v>0.006096297219635005</v>
      </c>
      <c r="S567" s="1">
        <v>0.005313642879340108</v>
      </c>
      <c r="T567" s="1">
        <v>0.001421450792666867</v>
      </c>
      <c r="U567" s="1">
        <v>-0.001468428781204123</v>
      </c>
      <c r="V567" s="1">
        <v>-0.004656128448031205</v>
      </c>
      <c r="W567" s="1">
        <v>-0.008379884195162224</v>
      </c>
      <c r="X567" s="1">
        <v>-0.00715305297572244</v>
      </c>
      <c r="Y567" s="1">
        <v>0.02304933333967552</v>
      </c>
      <c r="Z567" s="1">
        <v>0.005490266747034012</v>
      </c>
      <c r="AA567" s="1">
        <v>-0.0059221951689028</v>
      </c>
      <c r="AB567" s="1">
        <v>0.002156402960302506</v>
      </c>
      <c r="AC567" s="1">
        <v>-0.002861680030730618</v>
      </c>
      <c r="AD567" s="1">
        <v>0.0261340918626749</v>
      </c>
      <c r="AE567" s="1">
        <v>-0.01501502655408182</v>
      </c>
      <c r="AF567" s="1">
        <v>-0.01262614281395935</v>
      </c>
      <c r="AG567" s="1">
        <v>-0.00898336073870476</v>
      </c>
      <c r="AH567" s="1">
        <v>-0.00252045052959271</v>
      </c>
      <c r="AI567" s="1">
        <v>0.03188053579582606</v>
      </c>
      <c r="AJ567" s="1">
        <v>0.005633748184382448</v>
      </c>
      <c r="AK567" s="1">
        <v>-0.02000345782518209</v>
      </c>
      <c r="AL567" s="1">
        <v>0.01432571209222533</v>
      </c>
      <c r="AM567" s="1">
        <v>-0.01558779484589567</v>
      </c>
      <c r="AN567" s="1">
        <v>0.01684457711547749</v>
      </c>
      <c r="AO567" s="1">
        <v>-0.03051470850121218</v>
      </c>
      <c r="AP567" s="1">
        <v>-0.003621314665145037</v>
      </c>
      <c r="AQ567" s="1">
        <v>-0.004334716834886843</v>
      </c>
      <c r="AR567" s="1">
        <v>0.009479760378255264</v>
      </c>
      <c r="AS567" s="1">
        <v>0.01097031006636673</v>
      </c>
      <c r="AT567" s="1">
        <v>-0.01703890066292246</v>
      </c>
      <c r="AU567" s="1">
        <v>-0.01738965274305071</v>
      </c>
      <c r="AV567" s="1">
        <v>-0.01455305363158121</v>
      </c>
      <c r="AW567" s="1">
        <v>0.002492479542580694</v>
      </c>
      <c r="AX567" s="1">
        <v>-0.03806330612707232</v>
      </c>
      <c r="AY567" s="1">
        <v>0.003509705750261993</v>
      </c>
      <c r="AZ567" s="1">
        <v>-0.007411869096253021</v>
      </c>
      <c r="BA567" s="1">
        <v>-0.01140455582322553</v>
      </c>
      <c r="BB567" s="1">
        <v>-0.009596926922398663</v>
      </c>
      <c r="BC567" s="1">
        <v>-0.009202007847976312</v>
      </c>
      <c r="BD567" s="1">
        <v>-0.01172446405318583</v>
      </c>
      <c r="BE567" s="1">
        <v>-0.003892833590006139</v>
      </c>
      <c r="BF567" s="1">
        <v>0.002725081723933265</v>
      </c>
      <c r="BG567" s="1">
        <v>0.01296820412620048</v>
      </c>
      <c r="BH567" s="1">
        <v>-0.03145332350703811</v>
      </c>
      <c r="BI567" s="1">
        <v>0.000708489596731976</v>
      </c>
      <c r="BJ567" s="1">
        <v>-0.02494634909115301</v>
      </c>
      <c r="BK567" s="1">
        <v>-0.009345607210715867</v>
      </c>
      <c r="BL567" s="1">
        <v>-0.01171873908606336</v>
      </c>
    </row>
    <row r="568" spans="1:64">
      <c r="A568" s="11">
        <v>44400</v>
      </c>
      <c r="B568" s="1">
        <v>-0.01961946316061869</v>
      </c>
      <c r="C568" s="1">
        <v>-0.03173880759488745</v>
      </c>
      <c r="D568" s="1">
        <v>-0.03761061629530149</v>
      </c>
      <c r="E568" s="1">
        <v>-0.02123789505841234</v>
      </c>
      <c r="F568" s="1">
        <v>-0.02062364941977524</v>
      </c>
      <c r="G568" s="1">
        <v>0.02156446256543698</v>
      </c>
      <c r="H568" s="1">
        <v>0.005084717075515499</v>
      </c>
      <c r="I568" s="1">
        <v>0.01161794835118091</v>
      </c>
      <c r="J568" s="1">
        <v>0.01030591438265094</v>
      </c>
      <c r="K568" s="1">
        <v>0.005115384934792466</v>
      </c>
      <c r="L568" s="1">
        <v>0.0248712634943451</v>
      </c>
      <c r="M568" s="1">
        <v>0.008935819189325178</v>
      </c>
      <c r="N568" s="1">
        <v>-0.03508687508131447</v>
      </c>
      <c r="O568" s="1">
        <v>0.006404379783060854</v>
      </c>
      <c r="P568" s="1">
        <v>0.01281916340745437</v>
      </c>
      <c r="Q568" s="1">
        <v>-0.001684888342701529</v>
      </c>
      <c r="R568" s="1">
        <v>0.01410635809469807</v>
      </c>
      <c r="S568" s="1">
        <v>0.01732478058196296</v>
      </c>
      <c r="T568" s="1">
        <v>-0.003311888380722827</v>
      </c>
      <c r="U568" s="1">
        <v>0</v>
      </c>
      <c r="V568" s="1">
        <v>-0.02293404266512644</v>
      </c>
      <c r="W568" s="1">
        <v>0.02223869633605813</v>
      </c>
      <c r="X568" s="1">
        <v>-0.00157367110192963</v>
      </c>
      <c r="Y568" s="1">
        <v>0.01831942266266839</v>
      </c>
      <c r="Z568" s="1">
        <v>0.03365737689402293</v>
      </c>
      <c r="AA568" s="1">
        <v>0.02025558679440453</v>
      </c>
      <c r="AB568" s="1">
        <v>0.001614017287467462</v>
      </c>
      <c r="AC568" s="1">
        <v>0.002246010021911715</v>
      </c>
      <c r="AD568" s="1">
        <v>9.431076631760682E-05</v>
      </c>
      <c r="AE568" s="1">
        <v>0.01615848068568493</v>
      </c>
      <c r="AF568" s="1">
        <v>-0.001921256194351573</v>
      </c>
      <c r="AG568" s="1">
        <v>0.0144814381803775</v>
      </c>
      <c r="AH568" s="1">
        <v>0.002210872664734964</v>
      </c>
      <c r="AI568" s="1">
        <v>0.01753189929114574</v>
      </c>
      <c r="AJ568" s="1">
        <v>0.01906134206459553</v>
      </c>
      <c r="AK568" s="1">
        <v>-0.003113538417360395</v>
      </c>
      <c r="AL568" s="1">
        <v>0.05296280068968917</v>
      </c>
      <c r="AM568" s="1">
        <v>0.01342499329985847</v>
      </c>
      <c r="AN568" s="1">
        <v>0.01233657434631352</v>
      </c>
      <c r="AO568" s="1">
        <v>0.002635839914803428</v>
      </c>
      <c r="AP568" s="1">
        <v>0.007112539244191751</v>
      </c>
      <c r="AQ568" s="1">
        <v>-0.08014219738847106</v>
      </c>
      <c r="AR568" s="1">
        <v>-0.001837306522983972</v>
      </c>
      <c r="AS568" s="1">
        <v>0.005063873640981154</v>
      </c>
      <c r="AT568" s="1">
        <v>0.007153867622448518</v>
      </c>
      <c r="AU568" s="1">
        <v>0.0005028482839697368</v>
      </c>
      <c r="AV568" s="1">
        <v>0.007383986365380846</v>
      </c>
      <c r="AW568" s="1">
        <v>0.01464085137913118</v>
      </c>
      <c r="AX568" s="1">
        <v>0.006622463549524893</v>
      </c>
      <c r="AY568" s="1">
        <v>-0.00139904941426805</v>
      </c>
      <c r="AZ568" s="1">
        <v>0.02479100670505541</v>
      </c>
      <c r="BA568" s="1">
        <v>0.0117385515653885</v>
      </c>
      <c r="BB568" s="1">
        <v>0.009641225367794437</v>
      </c>
      <c r="BC568" s="1">
        <v>-0.009056424875986235</v>
      </c>
      <c r="BD568" s="1">
        <v>0.01334653800658581</v>
      </c>
      <c r="BE568" s="1">
        <v>0.003702336685854846</v>
      </c>
      <c r="BF568" s="1">
        <v>0.004642225322278204</v>
      </c>
      <c r="BG568" s="1">
        <v>0.0152101384551242</v>
      </c>
      <c r="BH568" s="1">
        <v>0.02357520879448671</v>
      </c>
      <c r="BI568" s="1">
        <v>0.008211140788060733</v>
      </c>
      <c r="BJ568" s="1">
        <v>0.01729383917952476</v>
      </c>
      <c r="BK568" s="1">
        <v>0</v>
      </c>
      <c r="BL568" s="1">
        <v>0.01660081256445189</v>
      </c>
    </row>
    <row r="569" spans="1:64">
      <c r="A569" s="11">
        <v>44403</v>
      </c>
      <c r="B569" s="1">
        <v>-0.03405012356038828</v>
      </c>
      <c r="C569" s="1">
        <v>-0.07990114991854846</v>
      </c>
      <c r="D569" s="1">
        <v>-0.05666666879607463</v>
      </c>
      <c r="E569" s="1">
        <v>-0.03161806184800253</v>
      </c>
      <c r="F569" s="1">
        <v>-0.05046838970974588</v>
      </c>
      <c r="G569" s="1">
        <v>-0.01059598072419576</v>
      </c>
      <c r="H569" s="1">
        <v>0.00618332970572455</v>
      </c>
      <c r="I569" s="1">
        <v>0.005857899050329296</v>
      </c>
      <c r="J569" s="1">
        <v>-0.003581137553882896</v>
      </c>
      <c r="K569" s="1">
        <v>0.01180863619816197</v>
      </c>
      <c r="L569" s="1">
        <v>-0.005026825968606041</v>
      </c>
      <c r="M569" s="1">
        <v>0.01167473244466954</v>
      </c>
      <c r="N569" s="1">
        <v>-0.0715150552450472</v>
      </c>
      <c r="O569" s="1">
        <v>-0.002727308720674393</v>
      </c>
      <c r="P569" s="1">
        <v>0.007532805772975104</v>
      </c>
      <c r="Q569" s="1">
        <v>0.002795387412358297</v>
      </c>
      <c r="R569" s="1">
        <v>-0.0004723062670607403</v>
      </c>
      <c r="S569" s="1">
        <v>0.002020552464334857</v>
      </c>
      <c r="T569" s="1">
        <v>0.005221729113612517</v>
      </c>
      <c r="U569" s="1">
        <v>0</v>
      </c>
      <c r="V569" s="1">
        <v>-0.0255873939855481</v>
      </c>
      <c r="W569" s="1">
        <v>0.001087811181384346</v>
      </c>
      <c r="X569" s="1">
        <v>-0.01555231132949109</v>
      </c>
      <c r="Y569" s="1">
        <v>-0.01222298442685865</v>
      </c>
      <c r="Z569" s="1">
        <v>0.01326773775067935</v>
      </c>
      <c r="AA569" s="1">
        <v>-0.005450097051138081</v>
      </c>
      <c r="AB569" s="1">
        <v>0.002416679384567244</v>
      </c>
      <c r="AC569" s="1">
        <v>0.00323706465956497</v>
      </c>
      <c r="AD569" s="1">
        <v>0.008614539355130235</v>
      </c>
      <c r="AE569" s="1">
        <v>0.04524461917223888</v>
      </c>
      <c r="AF569" s="1">
        <v>0.00670464856755304</v>
      </c>
      <c r="AG569" s="1">
        <v>0.0146018282528928</v>
      </c>
      <c r="AH569" s="1">
        <v>-0.03340585021082632</v>
      </c>
      <c r="AI569" s="1">
        <v>-0.01824773690406944</v>
      </c>
      <c r="AJ569" s="1">
        <v>-0.01287207107673893</v>
      </c>
      <c r="AK569" s="1">
        <v>0.007287797798994911</v>
      </c>
      <c r="AL569" s="1">
        <v>0.007220267850562845</v>
      </c>
      <c r="AM569" s="1">
        <v>0.02275825427504841</v>
      </c>
      <c r="AN569" s="1">
        <v>-0.002140428916209469</v>
      </c>
      <c r="AO569" s="1">
        <v>0.02257790141135985</v>
      </c>
      <c r="AP569" s="1">
        <v>0.002095452447795187</v>
      </c>
      <c r="AQ569" s="1">
        <v>-0.136482076734365</v>
      </c>
      <c r="AR569" s="1">
        <v>-0.01349840787168488</v>
      </c>
      <c r="AS569" s="1">
        <v>0.003118916069655864</v>
      </c>
      <c r="AT569" s="1">
        <v>0.008195797404916938</v>
      </c>
      <c r="AU569" s="1">
        <v>0.01246222128046481</v>
      </c>
      <c r="AV569" s="1">
        <v>0.0125654790149321</v>
      </c>
      <c r="AW569" s="1">
        <v>-0.004628374518523493</v>
      </c>
      <c r="AX569" s="1">
        <v>-0.003782877379851279</v>
      </c>
      <c r="AY569" s="1">
        <v>-0.00395373881622374</v>
      </c>
      <c r="AZ569" s="1">
        <v>0.01049254066882299</v>
      </c>
      <c r="BA569" s="1">
        <v>-0.02090421981507384</v>
      </c>
      <c r="BB569" s="1">
        <v>-0.005401531751567767</v>
      </c>
      <c r="BC569" s="1">
        <v>0.0221330699272444</v>
      </c>
      <c r="BD569" s="1">
        <v>-0.000487816043016398</v>
      </c>
      <c r="BE569" s="1">
        <v>0.007875175792353195</v>
      </c>
      <c r="BF569" s="1">
        <v>-0.009959343143008836</v>
      </c>
      <c r="BG569" s="1">
        <v>-0.01405150036055569</v>
      </c>
      <c r="BH569" s="1">
        <v>0.01220579157134272</v>
      </c>
      <c r="BI569" s="1">
        <v>0.001404334658356765</v>
      </c>
      <c r="BJ569" s="1">
        <v>-0.004584237255028323</v>
      </c>
      <c r="BK569" s="1">
        <v>0.0283017917086843</v>
      </c>
      <c r="BL569" s="1">
        <v>-0.007776042270167594</v>
      </c>
    </row>
    <row r="570" spans="1:64">
      <c r="A570" s="11">
        <v>44404</v>
      </c>
      <c r="B570" s="1">
        <v>-0.050711191083183</v>
      </c>
      <c r="C570" s="1">
        <v>-0.07369557781705727</v>
      </c>
      <c r="D570" s="1">
        <v>-0.04576579266383596</v>
      </c>
      <c r="E570" s="1">
        <v>0.00192060827081697</v>
      </c>
      <c r="F570" s="1">
        <v>-0.05056230339693712</v>
      </c>
      <c r="G570" s="1">
        <v>0.002426320841072416</v>
      </c>
      <c r="H570" s="1">
        <v>0.001862156753092314</v>
      </c>
      <c r="I570" s="1">
        <v>0.007279699476156365</v>
      </c>
      <c r="J570" s="1">
        <v>-0.008603800023448183</v>
      </c>
      <c r="K570" s="1">
        <v>-0.01984687678629315</v>
      </c>
      <c r="L570" s="1">
        <v>0.0006967567206430658</v>
      </c>
      <c r="M570" s="1">
        <v>-0.005770002981322908</v>
      </c>
      <c r="N570" s="1">
        <v>-0.02967244131003743</v>
      </c>
      <c r="O570" s="1">
        <v>-0.01823149414688074</v>
      </c>
      <c r="P570" s="1">
        <v>-0.001729228782474168</v>
      </c>
      <c r="Q570" s="1">
        <v>-0.03939415170080207</v>
      </c>
      <c r="R570" s="1">
        <v>0.002622695034944389</v>
      </c>
      <c r="S570" s="1">
        <v>-0.004320928192902862</v>
      </c>
      <c r="T570" s="1">
        <v>0.00425043867317032</v>
      </c>
      <c r="U570" s="1">
        <v>0</v>
      </c>
      <c r="V570" s="1">
        <v>0.02306330222747643</v>
      </c>
      <c r="W570" s="1">
        <v>0.002390451457874754</v>
      </c>
      <c r="X570" s="1">
        <v>-0.005516734396517564</v>
      </c>
      <c r="Y570" s="1">
        <v>-0.004406217785826838</v>
      </c>
      <c r="Z570" s="1">
        <v>-0.0203946964413988</v>
      </c>
      <c r="AA570" s="1">
        <v>-0.008154550982292119</v>
      </c>
      <c r="AB570" s="1">
        <v>-0.001607420497093281</v>
      </c>
      <c r="AC570" s="1">
        <v>0.0009927136913745471</v>
      </c>
      <c r="AD570" s="1">
        <v>-0.0009039035392796047</v>
      </c>
      <c r="AE570" s="1">
        <v>-0.04357290648694789</v>
      </c>
      <c r="AF570" s="1">
        <v>-0.001318821355884126</v>
      </c>
      <c r="AG570" s="1">
        <v>-0.0007518329741948993</v>
      </c>
      <c r="AH570" s="1">
        <v>0.01814968765201619</v>
      </c>
      <c r="AI570" s="1">
        <v>-0.01014062750573441</v>
      </c>
      <c r="AJ570" s="1">
        <v>-0.01371912657633467</v>
      </c>
      <c r="AK570" s="1">
        <v>-0.005340192034187785</v>
      </c>
      <c r="AL570" s="1">
        <v>-0.01248454600001037</v>
      </c>
      <c r="AM570" s="1">
        <v>-0.01328467235175024</v>
      </c>
      <c r="AN570" s="1">
        <v>-0.0086835183337024</v>
      </c>
      <c r="AO570" s="1">
        <v>0.01293002758576911</v>
      </c>
      <c r="AP570" s="1">
        <v>0.004685440097412341</v>
      </c>
      <c r="AQ570" s="1">
        <v>-0.01208075663401409</v>
      </c>
      <c r="AR570" s="1">
        <v>-0.004457305920399057</v>
      </c>
      <c r="AS570" s="1">
        <v>0.006936074751658028</v>
      </c>
      <c r="AT570" s="1">
        <v>-0.001354933726067764</v>
      </c>
      <c r="AU570" s="1">
        <v>-0.002084610837141621</v>
      </c>
      <c r="AV570" s="1">
        <v>0.002585270942292217</v>
      </c>
      <c r="AW570" s="1">
        <v>0.001641097292122362</v>
      </c>
      <c r="AX570" s="1">
        <v>0.004622726469347249</v>
      </c>
      <c r="AY570" s="1">
        <v>-0.005094875507989705</v>
      </c>
      <c r="AZ570" s="1">
        <v>0.01240276546581276</v>
      </c>
      <c r="BA570" s="1">
        <v>-0.02523241634593698</v>
      </c>
      <c r="BB570" s="1">
        <v>-0.01377101902318256</v>
      </c>
      <c r="BC570" s="1">
        <v>-0.01952494819687245</v>
      </c>
      <c r="BD570" s="1">
        <v>-0.007320625681104476</v>
      </c>
      <c r="BE570" s="1">
        <v>-0.01960670466612158</v>
      </c>
      <c r="BF570" s="1">
        <v>0.003772257701238235</v>
      </c>
      <c r="BG570" s="1">
        <v>-0.005938279365478194</v>
      </c>
      <c r="BH570" s="1">
        <v>0.003592904418640019</v>
      </c>
      <c r="BI570" s="1">
        <v>6.992735409738771E-05</v>
      </c>
      <c r="BJ570" s="1">
        <v>-0.01503122581545213</v>
      </c>
      <c r="BK570" s="1">
        <v>0.01834871856378273</v>
      </c>
      <c r="BL570" s="1">
        <v>-0.03291540325998166</v>
      </c>
    </row>
    <row r="571" spans="1:64">
      <c r="A571" s="11">
        <v>44405</v>
      </c>
      <c r="B571" s="1">
        <v>0.03061884399663573</v>
      </c>
      <c r="C571" s="1">
        <v>0.02392381988049963</v>
      </c>
      <c r="D571" s="1">
        <v>0.05725663956861804</v>
      </c>
      <c r="E571" s="1">
        <v>-0.01469647972793486</v>
      </c>
      <c r="F571" s="1">
        <v>0.0326991361797806</v>
      </c>
      <c r="G571" s="1">
        <v>0.005926032136925663</v>
      </c>
      <c r="H571" s="1">
        <v>-0.0001858180431454359</v>
      </c>
      <c r="I571" s="1">
        <v>-0.007911770787337624</v>
      </c>
      <c r="J571" s="1">
        <v>0.07579920486001579</v>
      </c>
      <c r="K571" s="1">
        <v>0.001083737168069643</v>
      </c>
      <c r="L571" s="1">
        <v>-0.02263237221362591</v>
      </c>
      <c r="M571" s="1">
        <v>-0.009005443438069416</v>
      </c>
      <c r="N571" s="1">
        <v>0.05342068464208305</v>
      </c>
      <c r="O571" s="1">
        <v>0.008820719474943228</v>
      </c>
      <c r="P571" s="1">
        <v>0.003107804751948384</v>
      </c>
      <c r="Q571" s="1">
        <v>-0.02535039603409439</v>
      </c>
      <c r="R571" s="1">
        <v>-0.00499605863014696</v>
      </c>
      <c r="S571" s="1">
        <v>0.00954725009857782</v>
      </c>
      <c r="T571" s="1">
        <v>0.006818712535635818</v>
      </c>
      <c r="U571" s="1">
        <v>-0.008823529411764675</v>
      </c>
      <c r="V571" s="1">
        <v>-0.01480363839071042</v>
      </c>
      <c r="W571" s="1">
        <v>0.01387482368259252</v>
      </c>
      <c r="X571" s="1">
        <v>-0.01000854155974917</v>
      </c>
      <c r="Y571" s="1">
        <v>0.002028483607205978</v>
      </c>
      <c r="Z571" s="1">
        <v>-0.003033654411916387</v>
      </c>
      <c r="AA571" s="1">
        <v>0.0266378706098469</v>
      </c>
      <c r="AB571" s="1">
        <v>0</v>
      </c>
      <c r="AC571" s="1">
        <v>-0.01661292432873429</v>
      </c>
      <c r="AD571" s="1">
        <v>0.00168461559235844</v>
      </c>
      <c r="AE571" s="1">
        <v>-0.001860999302956579</v>
      </c>
      <c r="AF571" s="1">
        <v>0.00165075595693609</v>
      </c>
      <c r="AG571" s="1">
        <v>0.005588997918561489</v>
      </c>
      <c r="AH571" s="1">
        <v>-0.005123680895133709</v>
      </c>
      <c r="AI571" s="1">
        <v>0.004240869869888364</v>
      </c>
      <c r="AJ571" s="1">
        <v>0.07567831841883566</v>
      </c>
      <c r="AK571" s="1">
        <v>-0.001731871168292876</v>
      </c>
      <c r="AL571" s="1">
        <v>0.01487181223188938</v>
      </c>
      <c r="AM571" s="1">
        <v>-0.01144393024408397</v>
      </c>
      <c r="AN571" s="1">
        <v>-0.001116811947535545</v>
      </c>
      <c r="AO571" s="1">
        <v>0.003732578486288496</v>
      </c>
      <c r="AP571" s="1">
        <v>0.0007516036858457031</v>
      </c>
      <c r="AQ571" s="1">
        <v>0.1338316585567898</v>
      </c>
      <c r="AR571" s="1">
        <v>0.01535819292657603</v>
      </c>
      <c r="AS571" s="1">
        <v>0.03206656814270725</v>
      </c>
      <c r="AT571" s="1">
        <v>-0.002767711666775696</v>
      </c>
      <c r="AU571" s="1">
        <v>0.0004974461751308112</v>
      </c>
      <c r="AV571" s="1">
        <v>0.0010314623163723</v>
      </c>
      <c r="AW571" s="1">
        <v>-0.00054610184799464</v>
      </c>
      <c r="AX571" s="1">
        <v>-0.002793783786583792</v>
      </c>
      <c r="AY571" s="1">
        <v>0.004539703965274144</v>
      </c>
      <c r="AZ571" s="1">
        <v>-0.01424514644090868</v>
      </c>
      <c r="BA571" s="1">
        <v>-0.003353591500364961</v>
      </c>
      <c r="BB571" s="1">
        <v>-0.002654894443263611</v>
      </c>
      <c r="BC571" s="1">
        <v>0.003412035440299555</v>
      </c>
      <c r="BD571" s="1">
        <v>-0.008849572459461386</v>
      </c>
      <c r="BE571" s="1">
        <v>-0.01051785941135752</v>
      </c>
      <c r="BF571" s="1">
        <v>-0.01428574641366409</v>
      </c>
      <c r="BG571" s="1">
        <v>0.01736976857198891</v>
      </c>
      <c r="BH571" s="1">
        <v>0.004732086632551535</v>
      </c>
      <c r="BI571" s="1">
        <v>-0.004066084037639417</v>
      </c>
      <c r="BJ571" s="1">
        <v>0.01662437076343548</v>
      </c>
      <c r="BK571" s="1">
        <v>0.03603599088495768</v>
      </c>
      <c r="BL571" s="1">
        <v>0.02188012182146393</v>
      </c>
    </row>
    <row r="572" spans="1:64">
      <c r="A572" s="11">
        <v>44406</v>
      </c>
      <c r="B572" s="1">
        <v>0.0003160829462889314</v>
      </c>
      <c r="C572" s="1">
        <v>-0.006886857129839719</v>
      </c>
      <c r="D572" s="1">
        <v>0.02978340938761193</v>
      </c>
      <c r="E572" s="1">
        <v>0</v>
      </c>
      <c r="F572" s="1">
        <v>-0.0108033520399472</v>
      </c>
      <c r="G572" s="1">
        <v>0.004729541692057637</v>
      </c>
      <c r="H572" s="1">
        <v>0.03383525306165436</v>
      </c>
      <c r="I572" s="1">
        <v>0.01617975944105399</v>
      </c>
      <c r="J572" s="1">
        <v>0.05126107043217365</v>
      </c>
      <c r="K572" s="1">
        <v>-0.008373940689987869</v>
      </c>
      <c r="L572" s="1">
        <v>0.05771294310006847</v>
      </c>
      <c r="M572" s="1">
        <v>0.008885293900309232</v>
      </c>
      <c r="N572" s="1">
        <v>0.007805718188740096</v>
      </c>
      <c r="O572" s="1">
        <v>-0.004601993855229636</v>
      </c>
      <c r="P572" s="1">
        <v>0.004570932005633743</v>
      </c>
      <c r="Q572" s="1">
        <v>-0.008707333594227262</v>
      </c>
      <c r="R572" s="1">
        <v>0.009135493797480576</v>
      </c>
      <c r="S572" s="1">
        <v>0.0591774114968584</v>
      </c>
      <c r="T572" s="1">
        <v>0.009341461712255583</v>
      </c>
      <c r="U572" s="1">
        <v>0.01649850907594574</v>
      </c>
      <c r="V572" s="1">
        <v>0.03506879323975065</v>
      </c>
      <c r="W572" s="1">
        <v>0.01746255805381813</v>
      </c>
      <c r="X572" s="1">
        <v>0.01483145943801856</v>
      </c>
      <c r="Y572" s="1">
        <v>0.009275236319500335</v>
      </c>
      <c r="Z572" s="1">
        <v>0.001165822210098977</v>
      </c>
      <c r="AA572" s="1">
        <v>0.01108341978471339</v>
      </c>
      <c r="AB572" s="1">
        <v>0.004829691692556537</v>
      </c>
      <c r="AC572" s="1">
        <v>0.01109428994998196</v>
      </c>
      <c r="AD572" s="1">
        <v>0.007194953367334778</v>
      </c>
      <c r="AE572" s="1">
        <v>-0.007637200911017716</v>
      </c>
      <c r="AF572" s="1">
        <v>0.008569512951660974</v>
      </c>
      <c r="AG572" s="1">
        <v>-0.01239840284409155</v>
      </c>
      <c r="AH572" s="1">
        <v>-0.0005633380325092974</v>
      </c>
      <c r="AI572" s="1">
        <v>0.02487979564580489</v>
      </c>
      <c r="AJ572" s="1">
        <v>0.03008768162241537</v>
      </c>
      <c r="AK572" s="1">
        <v>0.01023584304090353</v>
      </c>
      <c r="AL572" s="1">
        <v>-0.04007713111873235</v>
      </c>
      <c r="AM572" s="1">
        <v>0.01702415229936105</v>
      </c>
      <c r="AN572" s="1">
        <v>0.0009782760283159053</v>
      </c>
      <c r="AO572" s="1">
        <v>0.005726541643886973</v>
      </c>
      <c r="AP572" s="1">
        <v>-0.009724606030574456</v>
      </c>
      <c r="AQ572" s="1">
        <v>0.007589349144431878</v>
      </c>
      <c r="AR572" s="1">
        <v>0.00815252961228774</v>
      </c>
      <c r="AS572" s="1">
        <v>-0.006270316754523275</v>
      </c>
      <c r="AT572" s="1">
        <v>0.007618665350141773</v>
      </c>
      <c r="AU572" s="1">
        <v>0.008451082415434019</v>
      </c>
      <c r="AV572" s="1">
        <v>0.006182396988715144</v>
      </c>
      <c r="AW572" s="1">
        <v>0.009016428062967874</v>
      </c>
      <c r="AX572" s="1">
        <v>0.008404768908212512</v>
      </c>
      <c r="AY572" s="1">
        <v>-0.0002814458982498547</v>
      </c>
      <c r="AZ572" s="1">
        <v>0.009248646585138465</v>
      </c>
      <c r="BA572" s="1">
        <v>0.009568913530077605</v>
      </c>
      <c r="BB572" s="1">
        <v>0.005422679979270484</v>
      </c>
      <c r="BC572" s="1">
        <v>0.04694118807422987</v>
      </c>
      <c r="BD572" s="1">
        <v>0.013392879950757</v>
      </c>
      <c r="BE572" s="1">
        <v>0.001916292267329922</v>
      </c>
      <c r="BF572" s="1">
        <v>0.007111972016027091</v>
      </c>
      <c r="BG572" s="1">
        <v>0.001535619508203023</v>
      </c>
      <c r="BH572" s="1">
        <v>0.01494862138353081</v>
      </c>
      <c r="BI572" s="1">
        <v>0.001267028710336016</v>
      </c>
      <c r="BJ572" s="1">
        <v>0.00389656468360422</v>
      </c>
      <c r="BK572" s="1">
        <v>-0.008695641657722852</v>
      </c>
      <c r="BL572" s="1">
        <v>0.006344183962333272</v>
      </c>
    </row>
    <row r="573" spans="1:64">
      <c r="A573" s="11">
        <v>44407</v>
      </c>
      <c r="B573" s="1">
        <v>0.00331754226763481</v>
      </c>
      <c r="C573" s="1">
        <v>-0.06083813624868617</v>
      </c>
      <c r="D573" s="1">
        <v>-0.08437324798333168</v>
      </c>
      <c r="E573" s="1">
        <v>-0.012970104372103</v>
      </c>
      <c r="F573" s="1">
        <v>-0.04046201076521727</v>
      </c>
      <c r="G573" s="1">
        <v>-0.0009083228651759478</v>
      </c>
      <c r="H573" s="1">
        <v>-0.0109692458715549</v>
      </c>
      <c r="I573" s="1">
        <v>-0.0186386992732489</v>
      </c>
      <c r="J573" s="1">
        <v>0.03147164244009604</v>
      </c>
      <c r="K573" s="1">
        <v>-0.07564890713277761</v>
      </c>
      <c r="L573" s="1">
        <v>-0.004546867622818418</v>
      </c>
      <c r="M573" s="1">
        <v>0.02021621435554599</v>
      </c>
      <c r="N573" s="1">
        <v>-0.01189627885287337</v>
      </c>
      <c r="O573" s="1">
        <v>-0.01202021048961921</v>
      </c>
      <c r="P573" s="1">
        <v>0.001316891565141587</v>
      </c>
      <c r="Q573" s="1">
        <v>0.04306920838283212</v>
      </c>
      <c r="R573" s="1">
        <v>0.01044021394732697</v>
      </c>
      <c r="S573" s="1">
        <v>-0.00527578918819116</v>
      </c>
      <c r="T573" s="1">
        <v>-0.01018061469537668</v>
      </c>
      <c r="U573" s="1">
        <v>-0.0279075129224875</v>
      </c>
      <c r="V573" s="1">
        <v>0.03287449796257347</v>
      </c>
      <c r="W573" s="1">
        <v>0.02066547774600491</v>
      </c>
      <c r="X573" s="1">
        <v>0.01461476099462433</v>
      </c>
      <c r="Y573" s="1">
        <v>-0.007184223755140384</v>
      </c>
      <c r="Z573" s="1">
        <v>-0.009663827324867036</v>
      </c>
      <c r="AA573" s="1">
        <v>-0.003928583714610023</v>
      </c>
      <c r="AB573" s="1">
        <v>0.002403128250892284</v>
      </c>
      <c r="AC573" s="1">
        <v>-0.008852813851071839</v>
      </c>
      <c r="AD573" s="1">
        <v>-0.004081976312444779</v>
      </c>
      <c r="AE573" s="1">
        <v>-0.003878294881660693</v>
      </c>
      <c r="AF573" s="1">
        <v>-0.007973929997414642</v>
      </c>
      <c r="AG573" s="1">
        <v>-0.01222943832254286</v>
      </c>
      <c r="AH573" s="1">
        <v>-0.002496030381231029</v>
      </c>
      <c r="AI573" s="1">
        <v>-0.006701868399675015</v>
      </c>
      <c r="AJ573" s="1">
        <v>-0.007954749550467377</v>
      </c>
      <c r="AK573" s="1">
        <v>-0.009101794569651211</v>
      </c>
      <c r="AL573" s="1">
        <v>-0.005637473459365716</v>
      </c>
      <c r="AM573" s="1">
        <v>0.006695672766815486</v>
      </c>
      <c r="AN573" s="1">
        <v>-0.005549765668766415</v>
      </c>
      <c r="AO573" s="1">
        <v>-0.01020479437815192</v>
      </c>
      <c r="AP573" s="1">
        <v>0.006456018131684393</v>
      </c>
      <c r="AQ573" s="1">
        <v>0.01298320463965563</v>
      </c>
      <c r="AR573" s="1">
        <v>-0.008290025240477616</v>
      </c>
      <c r="AS573" s="1">
        <v>0.0004674192791789267</v>
      </c>
      <c r="AT573" s="1">
        <v>-0.01485189881391358</v>
      </c>
      <c r="AU573" s="1">
        <v>-0.01133805107247166</v>
      </c>
      <c r="AV573" s="1">
        <v>-0.01433695621871456</v>
      </c>
      <c r="AW573" s="1">
        <v>-0.009748339253885852</v>
      </c>
      <c r="AX573" s="1">
        <v>-0.006373577781806028</v>
      </c>
      <c r="AY573" s="1">
        <v>-0.009103369993144539</v>
      </c>
      <c r="AZ573" s="1">
        <v>-0.01517748036675182</v>
      </c>
      <c r="BA573" s="1">
        <v>0.0113529456685566</v>
      </c>
      <c r="BB573" s="1">
        <v>0.001029636987479154</v>
      </c>
      <c r="BC573" s="1">
        <v>0.0145419285085826</v>
      </c>
      <c r="BD573" s="1">
        <v>0.0009789749126241087</v>
      </c>
      <c r="BE573" s="1">
        <v>0.003556386520133126</v>
      </c>
      <c r="BF573" s="1">
        <v>0.0003397402448335196</v>
      </c>
      <c r="BG573" s="1">
        <v>0.0003006707793511421</v>
      </c>
      <c r="BH573" s="1">
        <v>-0.01948988723913081</v>
      </c>
      <c r="BI573" s="1">
        <v>0.002179489563631787</v>
      </c>
      <c r="BJ573" s="1">
        <v>-0.03474184263935554</v>
      </c>
      <c r="BK573" s="1">
        <v>0</v>
      </c>
      <c r="BL573" s="1">
        <v>-0.02364073233767439</v>
      </c>
    </row>
    <row r="574" spans="1:64">
      <c r="A574" s="11">
        <v>44410</v>
      </c>
      <c r="B574" s="1">
        <v>0.04046606148172516</v>
      </c>
      <c r="C574" s="1">
        <v>0.06206111881237675</v>
      </c>
      <c r="D574" s="1">
        <v>0.01908539687602029</v>
      </c>
      <c r="E574" s="1">
        <v>0.02431005842987144</v>
      </c>
      <c r="F574" s="1">
        <v>0.04527123312879056</v>
      </c>
      <c r="G574" s="1">
        <v>-0.0004960280103271097</v>
      </c>
      <c r="H574" s="1">
        <v>-0.005272734641442622</v>
      </c>
      <c r="I574" s="1">
        <v>-0.002229975722599642</v>
      </c>
      <c r="J574" s="1">
        <v>0.0229776321302757</v>
      </c>
      <c r="K574" s="1">
        <v>0.001169036946318203</v>
      </c>
      <c r="L574" s="1">
        <v>0.01928589951122661</v>
      </c>
      <c r="M574" s="1">
        <v>0</v>
      </c>
      <c r="N574" s="1">
        <v>0.0251037134853016</v>
      </c>
      <c r="O574" s="1">
        <v>-0.01731402308963048</v>
      </c>
      <c r="P574" s="1">
        <v>-0.004653324338738885</v>
      </c>
      <c r="Q574" s="1">
        <v>0.001629906161283889</v>
      </c>
      <c r="R574" s="1">
        <v>-0.001861669066017591</v>
      </c>
      <c r="S574" s="1">
        <v>0.001903828009880204</v>
      </c>
      <c r="T574" s="1">
        <v>-0.007012557270954511</v>
      </c>
      <c r="U574" s="1">
        <v>0.009009009009008917</v>
      </c>
      <c r="V574" s="1">
        <v>0.0195882845702513</v>
      </c>
      <c r="W574" s="1">
        <v>-0.01338364440004003</v>
      </c>
      <c r="X574" s="1">
        <v>0</v>
      </c>
      <c r="Y574" s="1">
        <v>0.04547454158372277</v>
      </c>
      <c r="Z574" s="1">
        <v>0.005683355031227633</v>
      </c>
      <c r="AA574" s="1">
        <v>0.004134880492393744</v>
      </c>
      <c r="AB574" s="1">
        <v>0</v>
      </c>
      <c r="AC574" s="1">
        <v>-0.003270945925535895</v>
      </c>
      <c r="AD574" s="1">
        <v>0.01310356445394145</v>
      </c>
      <c r="AE574" s="1">
        <v>-0.005596790355879122</v>
      </c>
      <c r="AF574" s="1">
        <v>-0.004018907991305554</v>
      </c>
      <c r="AG574" s="1">
        <v>0.01314783903313388</v>
      </c>
      <c r="AH574" s="1">
        <v>-0.009067071184193587</v>
      </c>
      <c r="AI574" s="1">
        <v>0.006197317104065903</v>
      </c>
      <c r="AJ574" s="1">
        <v>0.007204121163365329</v>
      </c>
      <c r="AK574" s="1">
        <v>0.002253041758452312</v>
      </c>
      <c r="AL574" s="1">
        <v>-0.01220874469539723</v>
      </c>
      <c r="AM574" s="1">
        <v>0.003990710097646621</v>
      </c>
      <c r="AN574" s="1">
        <v>-0.000315798658061861</v>
      </c>
      <c r="AO574" s="1">
        <v>-0.003660792286274361</v>
      </c>
      <c r="AP574" s="1">
        <v>-0.004675662955562876</v>
      </c>
      <c r="AQ574" s="1">
        <v>0.0276880939783215</v>
      </c>
      <c r="AR574" s="1">
        <v>0.01287240816562552</v>
      </c>
      <c r="AS574" s="1">
        <v>0.02686293806813067</v>
      </c>
      <c r="AT574" s="1">
        <v>-0.00345387654187812</v>
      </c>
      <c r="AU574" s="1">
        <v>-0.0007976214721034935</v>
      </c>
      <c r="AV574" s="1">
        <v>-0.007272643941658608</v>
      </c>
      <c r="AW574" s="1">
        <v>0.009570880603496423</v>
      </c>
      <c r="AX574" s="1">
        <v>0.004440741441167573</v>
      </c>
      <c r="AY574" s="1">
        <v>0.01591157516773078</v>
      </c>
      <c r="AZ574" s="1">
        <v>0.009014253008147621</v>
      </c>
      <c r="BA574" s="1">
        <v>-0.002677673947644399</v>
      </c>
      <c r="BB574" s="1">
        <v>0.0101881235383765</v>
      </c>
      <c r="BC574" s="1">
        <v>0.03269792866600452</v>
      </c>
      <c r="BD574" s="1">
        <v>0.03227382996523875</v>
      </c>
      <c r="BE574" s="1">
        <v>0.002858910088013866</v>
      </c>
      <c r="BF574" s="1">
        <v>0.00812676469613538</v>
      </c>
      <c r="BG574" s="1">
        <v>0.0002104154549509296</v>
      </c>
      <c r="BH574" s="1">
        <v>0.01584422219875425</v>
      </c>
      <c r="BI574" s="1">
        <v>-0.002315010379288829</v>
      </c>
      <c r="BJ574" s="1">
        <v>0.0206329880334557</v>
      </c>
      <c r="BK574" s="1">
        <v>0</v>
      </c>
      <c r="BL574" s="1">
        <v>-0.05246161417464879</v>
      </c>
    </row>
    <row r="575" spans="1:64">
      <c r="A575" s="11">
        <v>44411</v>
      </c>
      <c r="B575" s="1">
        <v>0.07324456425154269</v>
      </c>
      <c r="C575" s="1">
        <v>0.02388571388543426</v>
      </c>
      <c r="D575" s="1">
        <v>0.02916036020932</v>
      </c>
      <c r="E575" s="1">
        <v>0.01090443251008577</v>
      </c>
      <c r="F575" s="1">
        <v>-0.003247805103852475</v>
      </c>
      <c r="G575" s="1">
        <v>0.009923937900167656</v>
      </c>
      <c r="H575" s="1">
        <v>0.01626757818521174</v>
      </c>
      <c r="I575" s="1">
        <v>0.007321276027730361</v>
      </c>
      <c r="J575" s="1">
        <v>0.03617785514628769</v>
      </c>
      <c r="K575" s="1">
        <v>0.01043374884144277</v>
      </c>
      <c r="L575" s="1">
        <v>0.06954357623449381</v>
      </c>
      <c r="M575" s="1">
        <v>0.01942314073169848</v>
      </c>
      <c r="N575" s="1">
        <v>-0.01354386278513287</v>
      </c>
      <c r="O575" s="1">
        <v>0.03333337340880349</v>
      </c>
      <c r="P575" s="1">
        <v>0.002337500381394797</v>
      </c>
      <c r="Q575" s="1">
        <v>0.005912317889797736</v>
      </c>
      <c r="R575" s="1">
        <v>0.01433837271116989</v>
      </c>
      <c r="S575" s="1">
        <v>0.01669622420090699</v>
      </c>
      <c r="T575" s="1">
        <v>0.0138888191816291</v>
      </c>
      <c r="U575" s="1">
        <v>-0.004464285714285698</v>
      </c>
      <c r="V575" s="1">
        <v>-0.003864058483781463</v>
      </c>
      <c r="W575" s="1">
        <v>0.01029562245244575</v>
      </c>
      <c r="X575" s="1">
        <v>0.01385247479021712</v>
      </c>
      <c r="Y575" s="1">
        <v>0.04616679013971381</v>
      </c>
      <c r="Z575" s="1">
        <v>0.002136170969079698</v>
      </c>
      <c r="AA575" s="1">
        <v>0.01982900314843095</v>
      </c>
      <c r="AB575" s="1">
        <v>0.004794844567572953</v>
      </c>
      <c r="AC575" s="1">
        <v>0.004796163851008783</v>
      </c>
      <c r="AD575" s="1">
        <v>0.01394548612843716</v>
      </c>
      <c r="AE575" s="1">
        <v>0.005934057793509195</v>
      </c>
      <c r="AF575" s="1">
        <v>0.01137787658851419</v>
      </c>
      <c r="AG575" s="1">
        <v>0.01330149789840318</v>
      </c>
      <c r="AH575" s="1">
        <v>0.003122352790198457</v>
      </c>
      <c r="AI575" s="1">
        <v>0.0120700756061356</v>
      </c>
      <c r="AJ575" s="1">
        <v>0.01878345749091914</v>
      </c>
      <c r="AK575" s="1">
        <v>0.007954374750927862</v>
      </c>
      <c r="AL575" s="1">
        <v>-0.002017394368603043</v>
      </c>
      <c r="AM575" s="1">
        <v>0.03113615105273526</v>
      </c>
      <c r="AN575" s="1">
        <v>0.008075275444966223</v>
      </c>
      <c r="AO575" s="1">
        <v>0.02159564288919569</v>
      </c>
      <c r="AP575" s="1">
        <v>-0.008405351615325629</v>
      </c>
      <c r="AQ575" s="1">
        <v>-0.1140518829426845</v>
      </c>
      <c r="AR575" s="1">
        <v>0.00329107040430765</v>
      </c>
      <c r="AS575" s="1">
        <v>0.03912637195233559</v>
      </c>
      <c r="AT575" s="1">
        <v>0.02508527125827831</v>
      </c>
      <c r="AU575" s="1">
        <v>0.01956086761372999</v>
      </c>
      <c r="AV575" s="1">
        <v>0.02668761688836585</v>
      </c>
      <c r="AW575" s="1">
        <v>-0.01516803134627076</v>
      </c>
      <c r="AX575" s="1">
        <v>0.002292471164729193</v>
      </c>
      <c r="AY575" s="1">
        <v>0.02058792137569787</v>
      </c>
      <c r="AZ575" s="1">
        <v>0.0005760804290904087</v>
      </c>
      <c r="BA575" s="1">
        <v>0.005266441093729313</v>
      </c>
      <c r="BB575" s="1">
        <v>0.01658259234453419</v>
      </c>
      <c r="BC575" s="1">
        <v>9.862621233169833E-05</v>
      </c>
      <c r="BD575" s="1">
        <v>0.07531975872176022</v>
      </c>
      <c r="BE575" s="1">
        <v>0.02939777173475688</v>
      </c>
      <c r="BF575" s="1">
        <v>0.01523202749849051</v>
      </c>
      <c r="BG575" s="1">
        <v>0.0158362552827791</v>
      </c>
      <c r="BH575" s="1">
        <v>0.009682353223759765</v>
      </c>
      <c r="BI575" s="1">
        <v>0.01125028103547976</v>
      </c>
      <c r="BJ575" s="1">
        <v>0.02499516525223511</v>
      </c>
      <c r="BK575" s="1">
        <v>0</v>
      </c>
      <c r="BL575" s="1">
        <v>0.001703555543912216</v>
      </c>
    </row>
    <row r="576" spans="1:64">
      <c r="A576" s="11">
        <v>44412</v>
      </c>
      <c r="B576" s="1">
        <v>-0.01311341739475491</v>
      </c>
      <c r="C576" s="1">
        <v>-0.02312015351776253</v>
      </c>
      <c r="D576" s="1">
        <v>-0.07105520037956725</v>
      </c>
      <c r="E576" s="1">
        <v>-0.009517798208727446</v>
      </c>
      <c r="F576" s="1">
        <v>-0.01446295288291666</v>
      </c>
      <c r="G576" s="1">
        <v>-0.004503755084794725</v>
      </c>
      <c r="H576" s="1">
        <v>-0.0118705155335701</v>
      </c>
      <c r="I576" s="1">
        <v>-0.0136180104288266</v>
      </c>
      <c r="J576" s="1">
        <v>0.05517056875592075</v>
      </c>
      <c r="K576" s="1">
        <v>-0.003422239890412904</v>
      </c>
      <c r="L576" s="1">
        <v>0.01210432758274216</v>
      </c>
      <c r="M576" s="1">
        <v>-0.0007698495053305443</v>
      </c>
      <c r="N576" s="1">
        <v>0.01687101909350819</v>
      </c>
      <c r="O576" s="1">
        <v>-0.01059921810175302</v>
      </c>
      <c r="P576" s="1">
        <v>-0.02190110949906909</v>
      </c>
      <c r="Q576" s="1">
        <v>0.01331895327907873</v>
      </c>
      <c r="R576" s="1">
        <v>-6.903014276149477E-05</v>
      </c>
      <c r="S576" s="1">
        <v>-0.0178905792739531</v>
      </c>
      <c r="T576" s="1">
        <v>-0.01857439044498255</v>
      </c>
      <c r="U576" s="1">
        <v>-0.02047834410617522</v>
      </c>
      <c r="V576" s="1">
        <v>-0.02852659260799462</v>
      </c>
      <c r="W576" s="1">
        <v>-0.005370782911542582</v>
      </c>
      <c r="X576" s="1">
        <v>0.04699519102725258</v>
      </c>
      <c r="Y576" s="1">
        <v>0.02102368946805422</v>
      </c>
      <c r="Z576" s="1">
        <v>-0.001845431197393999</v>
      </c>
      <c r="AA576" s="1">
        <v>0.008075478928326607</v>
      </c>
      <c r="AB576" s="1">
        <v>0.007423079133755728</v>
      </c>
      <c r="AC576" s="1">
        <v>0.005903833097042677</v>
      </c>
      <c r="AD576" s="1">
        <v>-0.002992557209086533</v>
      </c>
      <c r="AE576" s="1">
        <v>-0.02231943102010869</v>
      </c>
      <c r="AF576" s="1">
        <v>-0.01079198126491254</v>
      </c>
      <c r="AG576" s="1">
        <v>0.009711939916130286</v>
      </c>
      <c r="AH576" s="1">
        <v>-0.02113948147502787</v>
      </c>
      <c r="AI576" s="1">
        <v>0.007263604289819758</v>
      </c>
      <c r="AJ576" s="1">
        <v>-0.01605619556662319</v>
      </c>
      <c r="AK576" s="1">
        <v>-0.0199005169170714</v>
      </c>
      <c r="AL576" s="1">
        <v>0.02186545782624205</v>
      </c>
      <c r="AM576" s="1">
        <v>-0.03019596492756738</v>
      </c>
      <c r="AN576" s="1">
        <v>-0.002124548120277292</v>
      </c>
      <c r="AO576" s="1">
        <v>-0.0235613972547869</v>
      </c>
      <c r="AP576" s="1">
        <v>0.0127833056029345</v>
      </c>
      <c r="AQ576" s="1">
        <v>-0.0004296610550456048</v>
      </c>
      <c r="AR576" s="1">
        <v>0.02316439153581928</v>
      </c>
      <c r="AS576" s="1">
        <v>-0.01072682763692412</v>
      </c>
      <c r="AT576" s="1">
        <v>-0.007083801537398293</v>
      </c>
      <c r="AU576" s="1">
        <v>-0.02212215685937813</v>
      </c>
      <c r="AV576" s="1">
        <v>-0.01732920021483253</v>
      </c>
      <c r="AW576" s="1">
        <v>0.006600704556305015</v>
      </c>
      <c r="AX576" s="1">
        <v>-0.01176267802089692</v>
      </c>
      <c r="AY576" s="1">
        <v>-0.003258113835321486</v>
      </c>
      <c r="AZ576" s="1">
        <v>-0.03024183397309876</v>
      </c>
      <c r="BA576" s="1">
        <v>0.04766306586930158</v>
      </c>
      <c r="BB576" s="1">
        <v>0.0008108766210992435</v>
      </c>
      <c r="BC576" s="1">
        <v>0.001662548831768751</v>
      </c>
      <c r="BD576" s="1">
        <v>0.04889861963419584</v>
      </c>
      <c r="BE576" s="1">
        <v>-0.01179829312491776</v>
      </c>
      <c r="BF576" s="1">
        <v>-0.0008532943031154261</v>
      </c>
      <c r="BG576" s="1">
        <v>0.008667425822106001</v>
      </c>
      <c r="BH576" s="1">
        <v>-0.03643221139842412</v>
      </c>
      <c r="BI576" s="1">
        <v>-0.006814353916246629</v>
      </c>
      <c r="BJ576" s="1">
        <v>-0.01373657104848724</v>
      </c>
      <c r="BK576" s="1">
        <v>0</v>
      </c>
      <c r="BL576" s="1">
        <v>0.006802734880060335</v>
      </c>
    </row>
    <row r="577" spans="1:64">
      <c r="A577" s="11">
        <v>44413</v>
      </c>
      <c r="B577" s="1">
        <v>-0.001285812222350802</v>
      </c>
      <c r="C577" s="1">
        <v>-0.03125804606985105</v>
      </c>
      <c r="D577" s="1">
        <v>0.01427779502560989</v>
      </c>
      <c r="E577" s="1">
        <v>-0.0192183867807505</v>
      </c>
      <c r="F577" s="1">
        <v>-0.01450113983383594</v>
      </c>
      <c r="G577" s="1">
        <v>0.005264433633955568</v>
      </c>
      <c r="H577" s="1">
        <v>0.01146708629223303</v>
      </c>
      <c r="I577" s="1">
        <v>-0.007755981944144508</v>
      </c>
      <c r="J577" s="1">
        <v>-0.05405404016503446</v>
      </c>
      <c r="K577" s="1">
        <v>0.006340362999381677</v>
      </c>
      <c r="L577" s="1">
        <v>-0.001686575118933997</v>
      </c>
      <c r="M577" s="1">
        <v>-0.01829730693390197</v>
      </c>
      <c r="N577" s="1">
        <v>-0.007124746583307862</v>
      </c>
      <c r="O577" s="1">
        <v>-0.01117834143674079</v>
      </c>
      <c r="P577" s="1">
        <v>0.0170528020487557</v>
      </c>
      <c r="Q577" s="1">
        <v>0.005960067997295759</v>
      </c>
      <c r="R577" s="1">
        <v>0.01873399456420821</v>
      </c>
      <c r="S577" s="1">
        <v>-0.002175067617199988</v>
      </c>
      <c r="T577" s="1">
        <v>-0.01963564459074285</v>
      </c>
      <c r="U577" s="1">
        <v>0.03766212900278343</v>
      </c>
      <c r="V577" s="1">
        <v>-0.03744007171876351</v>
      </c>
      <c r="W577" s="1">
        <v>-0.002076864368957376</v>
      </c>
      <c r="X577" s="1">
        <v>0.007008988424261009</v>
      </c>
      <c r="Y577" s="1">
        <v>-0.01315701641040024</v>
      </c>
      <c r="Z577" s="1">
        <v>0.006700794322766157</v>
      </c>
      <c r="AA577" s="1">
        <v>0.009921046091049934</v>
      </c>
      <c r="AB577" s="1">
        <v>0.004736802086414027</v>
      </c>
      <c r="AC577" s="1">
        <v>0.006243824808580101</v>
      </c>
      <c r="AD577" s="1">
        <v>0.003456313574247361</v>
      </c>
      <c r="AE577" s="1">
        <v>0.01032607877976344</v>
      </c>
      <c r="AF577" s="1">
        <v>0.01262893889355521</v>
      </c>
      <c r="AG577" s="1">
        <v>-0.01565345654122174</v>
      </c>
      <c r="AH577" s="1">
        <v>-0.002378096708210764</v>
      </c>
      <c r="AI577" s="1">
        <v>0.009550060701334129</v>
      </c>
      <c r="AJ577" s="1">
        <v>0.01743499156492012</v>
      </c>
      <c r="AK577" s="1">
        <v>0.02993169038952859</v>
      </c>
      <c r="AL577" s="1">
        <v>0.01128381712206794</v>
      </c>
      <c r="AM577" s="1">
        <v>0.02186152877648495</v>
      </c>
      <c r="AN577" s="1">
        <v>0.01050560617347629</v>
      </c>
      <c r="AO577" s="1">
        <v>0.01014809224415059</v>
      </c>
      <c r="AP577" s="1">
        <v>0.01457434892880838</v>
      </c>
      <c r="AQ577" s="1">
        <v>-0.05708448797216437</v>
      </c>
      <c r="AR577" s="1">
        <v>0.01790474749387561</v>
      </c>
      <c r="AS577" s="1">
        <v>-0.002876604330275145</v>
      </c>
      <c r="AT577" s="1">
        <v>0.008972001348613423</v>
      </c>
      <c r="AU577" s="1">
        <v>0.021821962606136</v>
      </c>
      <c r="AV577" s="1">
        <v>0.01348540886058269</v>
      </c>
      <c r="AW577" s="1">
        <v>0.01010922853931673</v>
      </c>
      <c r="AX577" s="1">
        <v>0.01537433137984778</v>
      </c>
      <c r="AY577" s="1">
        <v>0.003574209060132505</v>
      </c>
      <c r="AZ577" s="1">
        <v>0.01306809849327051</v>
      </c>
      <c r="BA577" s="1">
        <v>0.02206098683329105</v>
      </c>
      <c r="BB577" s="1">
        <v>0.0116284285633752</v>
      </c>
      <c r="BC577" s="1">
        <v>0.005218642492307302</v>
      </c>
      <c r="BD577" s="1">
        <v>0.04199916095883971</v>
      </c>
      <c r="BE577" s="1">
        <v>0.02650549195239971</v>
      </c>
      <c r="BF577" s="1">
        <v>-0.02455273782334344</v>
      </c>
      <c r="BG577" s="1">
        <v>5.862224478803135E-05</v>
      </c>
      <c r="BH577" s="1">
        <v>0.02494273319012574</v>
      </c>
      <c r="BI577" s="1">
        <v>0.01855242016742653</v>
      </c>
      <c r="BJ577" s="1">
        <v>0.008880668216902032</v>
      </c>
      <c r="BK577" s="1">
        <v>0</v>
      </c>
      <c r="BL577" s="1">
        <v>0.02787161481868106</v>
      </c>
    </row>
    <row r="578" spans="1:64">
      <c r="A578" s="11">
        <v>44414</v>
      </c>
      <c r="B578" s="1">
        <v>0.006437676356365163</v>
      </c>
      <c r="C578" s="1">
        <v>-0.005150320319560531</v>
      </c>
      <c r="D578" s="1">
        <v>-0.004381162936453409</v>
      </c>
      <c r="E578" s="1">
        <v>-0.000653187363117147</v>
      </c>
      <c r="F578" s="1">
        <v>-0.01648029111087401</v>
      </c>
      <c r="G578" s="1">
        <v>-0.0003273358923774339</v>
      </c>
      <c r="H578" s="1">
        <v>0.01205696563051961</v>
      </c>
      <c r="I578" s="1">
        <v>0.02259043162567353</v>
      </c>
      <c r="J578" s="1">
        <v>-0.01993767596076557</v>
      </c>
      <c r="K578" s="1">
        <v>-0.009197334693852421</v>
      </c>
      <c r="L578" s="1">
        <v>0.03962516566109331</v>
      </c>
      <c r="M578" s="1">
        <v>0.0102020529535094</v>
      </c>
      <c r="N578" s="1">
        <v>-0.01450220497466537</v>
      </c>
      <c r="O578" s="1">
        <v>0.003297165597094587</v>
      </c>
      <c r="P578" s="1">
        <v>-0.00392412495340333</v>
      </c>
      <c r="Q578" s="1">
        <v>-0.03618291913585869</v>
      </c>
      <c r="R578" s="1">
        <v>-0.00803269846789112</v>
      </c>
      <c r="S578" s="1">
        <v>-0.005449628319546429</v>
      </c>
      <c r="T578" s="1">
        <v>0.08011570180984728</v>
      </c>
      <c r="U578" s="1">
        <v>0.008853230542317014</v>
      </c>
      <c r="V578" s="1">
        <v>-0.008436413410229271</v>
      </c>
      <c r="W578" s="1">
        <v>0.001942412703103802</v>
      </c>
      <c r="X578" s="1">
        <v>0.005180007909570072</v>
      </c>
      <c r="Y578" s="1">
        <v>0.01219916045383984</v>
      </c>
      <c r="Z578" s="1">
        <v>0.0007009861273608031</v>
      </c>
      <c r="AA578" s="1">
        <v>0.01122701011769434</v>
      </c>
      <c r="AB578" s="1">
        <v>0.001047865214848676</v>
      </c>
      <c r="AC578" s="1">
        <v>0.01724989230181895</v>
      </c>
      <c r="AD578" s="1">
        <v>-0.002719321981270895</v>
      </c>
      <c r="AE578" s="1">
        <v>0.008373326523610558</v>
      </c>
      <c r="AF578" s="1">
        <v>0.02840336706178448</v>
      </c>
      <c r="AG578" s="1">
        <v>0.01470428049403449</v>
      </c>
      <c r="AH578" s="1">
        <v>0.003520151409973638</v>
      </c>
      <c r="AI578" s="1">
        <v>-0.01416546110491024</v>
      </c>
      <c r="AJ578" s="1">
        <v>0.01494082822341936</v>
      </c>
      <c r="AK578" s="1">
        <v>0.03178103902275176</v>
      </c>
      <c r="AL578" s="1">
        <v>0.001487749795040294</v>
      </c>
      <c r="AM578" s="1">
        <v>0.01199343007889775</v>
      </c>
      <c r="AN578" s="1">
        <v>-0.0002071801594881739</v>
      </c>
      <c r="AO578" s="1">
        <v>0.02678959628617616</v>
      </c>
      <c r="AP578" s="1">
        <v>-0.008268450026384322</v>
      </c>
      <c r="AQ578" s="1">
        <v>-0.008094941013356394</v>
      </c>
      <c r="AR578" s="1">
        <v>-0.01313185362682279</v>
      </c>
      <c r="AS578" s="1">
        <v>0.0002218477928392915</v>
      </c>
      <c r="AT578" s="1">
        <v>0.01923080355977835</v>
      </c>
      <c r="AU578" s="1">
        <v>0.0262538224661979</v>
      </c>
      <c r="AV578" s="1">
        <v>0.02149432566032838</v>
      </c>
      <c r="AW578" s="1">
        <v>0.00865572523926339</v>
      </c>
      <c r="AX578" s="1">
        <v>0.004884426751891047</v>
      </c>
      <c r="AY578" s="1">
        <v>0.00761006686200294</v>
      </c>
      <c r="AZ578" s="1">
        <v>0.006449763107093442</v>
      </c>
      <c r="BA578" s="1">
        <v>0.009881032237193388</v>
      </c>
      <c r="BB578" s="1">
        <v>0.008149950521019855</v>
      </c>
      <c r="BC578" s="1">
        <v>-0.02173152308409831</v>
      </c>
      <c r="BD578" s="1">
        <v>0.00765822402851879</v>
      </c>
      <c r="BE578" s="1">
        <v>0.003810596789844078</v>
      </c>
      <c r="BF578" s="1">
        <v>0.00955753310725771</v>
      </c>
      <c r="BG578" s="1">
        <v>-0.006392940398185498</v>
      </c>
      <c r="BH578" s="1">
        <v>-0.007841022389102448</v>
      </c>
      <c r="BI578" s="1">
        <v>-0.001787184037070233</v>
      </c>
      <c r="BJ578" s="1">
        <v>-0.02064483173720932</v>
      </c>
      <c r="BK578" s="1">
        <v>0</v>
      </c>
      <c r="BL578" s="1">
        <v>0.0599835281561174</v>
      </c>
    </row>
    <row r="579" spans="1:64">
      <c r="A579" s="11">
        <v>44417</v>
      </c>
      <c r="B579" s="1">
        <v>0.03013506951865552</v>
      </c>
      <c r="C579" s="1">
        <v>0.0177433504768294</v>
      </c>
      <c r="D579" s="1">
        <v>0.005077463987028352</v>
      </c>
      <c r="E579" s="1">
        <v>0.02614379084967311</v>
      </c>
      <c r="F579" s="1">
        <v>0.01364450087840874</v>
      </c>
      <c r="G579" s="1">
        <v>0.00810340342561422</v>
      </c>
      <c r="H579" s="1">
        <v>-0.002311605164659225</v>
      </c>
      <c r="I579" s="1">
        <v>0.01421784038242402</v>
      </c>
      <c r="J579" s="1">
        <v>-0.02297701176344402</v>
      </c>
      <c r="K579" s="1">
        <v>-0.0009177334401756498</v>
      </c>
      <c r="L579" s="1">
        <v>-0.0181710013539097</v>
      </c>
      <c r="M579" s="1">
        <v>-0.004855366818110385</v>
      </c>
      <c r="N579" s="1">
        <v>-0.005804773120787199</v>
      </c>
      <c r="O579" s="1">
        <v>0.01830990576125169</v>
      </c>
      <c r="P579" s="1">
        <v>0.007520996071364916</v>
      </c>
      <c r="Q579" s="1">
        <v>0.01374174442677312</v>
      </c>
      <c r="R579" s="1">
        <v>0.001910766056272273</v>
      </c>
      <c r="S579" s="1">
        <v>-0.006438261350165231</v>
      </c>
      <c r="T579" s="1">
        <v>0.009383550877545499</v>
      </c>
      <c r="U579" s="1">
        <v>0.01192418757402525</v>
      </c>
      <c r="V579" s="1">
        <v>0.00225617584914195</v>
      </c>
      <c r="W579" s="1">
        <v>-0.006646759702004013</v>
      </c>
      <c r="X579" s="1">
        <v>0.003860580690049131</v>
      </c>
      <c r="Y579" s="1">
        <v>-0.008462854624083138</v>
      </c>
      <c r="Z579" s="1">
        <v>0.007049267709269724</v>
      </c>
      <c r="AA579" s="1">
        <v>-0.001629120241835591</v>
      </c>
      <c r="AB579" s="1">
        <v>0.009418962765481487</v>
      </c>
      <c r="AC579" s="1">
        <v>0.0021959462518788</v>
      </c>
      <c r="AD579" s="1">
        <v>0.007665083191889854</v>
      </c>
      <c r="AE579" s="1">
        <v>-0.007815410389792055</v>
      </c>
      <c r="AF579" s="1">
        <v>-0.001079210360660721</v>
      </c>
      <c r="AG579" s="1">
        <v>0.001288003422080353</v>
      </c>
      <c r="AH579" s="1">
        <v>-0.00278962131553917</v>
      </c>
      <c r="AI579" s="1">
        <v>-0.002154054609075473</v>
      </c>
      <c r="AJ579" s="1">
        <v>-0.03881506783253119</v>
      </c>
      <c r="AK579" s="1">
        <v>0.003818769886346773</v>
      </c>
      <c r="AL579" s="1">
        <v>-0.005226883340262223</v>
      </c>
      <c r="AM579" s="1">
        <v>-0.02754636041837977</v>
      </c>
      <c r="AN579" s="1">
        <v>-0.00390391214766328</v>
      </c>
      <c r="AO579" s="1">
        <v>0.003696328687534889</v>
      </c>
      <c r="AP579" s="1">
        <v>-0.001114238984622595</v>
      </c>
      <c r="AQ579" s="1">
        <v>0.06264353189084737</v>
      </c>
      <c r="AR579" s="1">
        <v>-0.00348618731522321</v>
      </c>
      <c r="AS579" s="1">
        <v>0.02019090017520853</v>
      </c>
      <c r="AT579" s="1">
        <v>-0.001366530160992863</v>
      </c>
      <c r="AU579" s="1">
        <v>0.0004772823195795528</v>
      </c>
      <c r="AV579" s="1">
        <v>-0.003506973677936065</v>
      </c>
      <c r="AW579" s="1">
        <v>-0.0008046370063863328</v>
      </c>
      <c r="AX579" s="1">
        <v>0.001458224326297275</v>
      </c>
      <c r="AY579" s="1">
        <v>0.003700743437471399</v>
      </c>
      <c r="AZ579" s="1">
        <v>0.004660634365926342</v>
      </c>
      <c r="BA579" s="1">
        <v>-0.007219478779056265</v>
      </c>
      <c r="BB579" s="1">
        <v>0.00733643958904695</v>
      </c>
      <c r="BC579" s="1">
        <v>0.02096977928274701</v>
      </c>
      <c r="BD579" s="1">
        <v>0.0008000183105467684</v>
      </c>
      <c r="BE579" s="1">
        <v>-0.0009631897427597735</v>
      </c>
      <c r="BF579" s="1">
        <v>-0.01023795663051164</v>
      </c>
      <c r="BG579" s="1">
        <v>-0.01912523123266263</v>
      </c>
      <c r="BH579" s="1">
        <v>0.002538703762328343</v>
      </c>
      <c r="BI579" s="1">
        <v>0.002409963066303478</v>
      </c>
      <c r="BJ579" s="1">
        <v>-0.01170383041634215</v>
      </c>
      <c r="BK579" s="1">
        <v>0.03508767649227051</v>
      </c>
      <c r="BL579" s="1">
        <v>0.02093028714469169</v>
      </c>
    </row>
    <row r="580" spans="1:64">
      <c r="A580" s="11">
        <v>44418</v>
      </c>
      <c r="B580" s="1">
        <v>0.005243513182089599</v>
      </c>
      <c r="C580" s="1">
        <v>0.08212684985470187</v>
      </c>
      <c r="D580" s="1">
        <v>0.04507772737740612</v>
      </c>
      <c r="E580" s="1">
        <v>0.003184681664071487</v>
      </c>
      <c r="F580" s="1">
        <v>0.06210889054089042</v>
      </c>
      <c r="G580" s="1">
        <v>-0.003734915526060756</v>
      </c>
      <c r="H580" s="1">
        <v>0.01051516185563495</v>
      </c>
      <c r="I580" s="1">
        <v>0.01243606431129174</v>
      </c>
      <c r="J580" s="1">
        <v>-0.01022493451755602</v>
      </c>
      <c r="K580" s="1">
        <v>-0.006340816609805455</v>
      </c>
      <c r="L580" s="1">
        <v>0.003163587224371378</v>
      </c>
      <c r="M580" s="1">
        <v>0.006830648896594793</v>
      </c>
      <c r="N580" s="1">
        <v>0.002458364801736446</v>
      </c>
      <c r="O580" s="1">
        <v>-0.008759816550782173</v>
      </c>
      <c r="P580" s="1">
        <v>0.004215012220423642</v>
      </c>
      <c r="Q580" s="1">
        <v>-0.006587118368265976</v>
      </c>
      <c r="R580" s="1">
        <v>0.005811905194540889</v>
      </c>
      <c r="S580" s="1">
        <v>0.007445180777986726</v>
      </c>
      <c r="T580" s="1">
        <v>0.009960151158588504</v>
      </c>
      <c r="U580" s="1">
        <v>-0.01466477395371413</v>
      </c>
      <c r="V580" s="1">
        <v>-0.0238022069897369</v>
      </c>
      <c r="W580" s="1">
        <v>-0.005227573664310925</v>
      </c>
      <c r="X580" s="1">
        <v>-0.009826072519061757</v>
      </c>
      <c r="Y580" s="1">
        <v>-0.002357913897376274</v>
      </c>
      <c r="Z580" s="1">
        <v>0.0006847558833666945</v>
      </c>
      <c r="AA580" s="1">
        <v>0.001208925677748773</v>
      </c>
      <c r="AB580" s="1">
        <v>0.009072226449786447</v>
      </c>
      <c r="AC580" s="1">
        <v>-0.001947718884819594</v>
      </c>
      <c r="AD580" s="1">
        <v>0.008027652037179367</v>
      </c>
      <c r="AE580" s="1">
        <v>-0.005046201794488892</v>
      </c>
      <c r="AF580" s="1">
        <v>0.01226721307498924</v>
      </c>
      <c r="AG580" s="1">
        <v>0</v>
      </c>
      <c r="AH580" s="1">
        <v>0.003323715220823864</v>
      </c>
      <c r="AI580" s="1">
        <v>-0.004342114286244758</v>
      </c>
      <c r="AJ580" s="1">
        <v>-0.007688914910003009</v>
      </c>
      <c r="AK580" s="1">
        <v>0.02100563551463952</v>
      </c>
      <c r="AL580" s="1">
        <v>-0.001327342961183309</v>
      </c>
      <c r="AM580" s="1">
        <v>0.04973654473374922</v>
      </c>
      <c r="AN580" s="1">
        <v>-0.006555040388326772</v>
      </c>
      <c r="AO580" s="1">
        <v>0.01097545799030586</v>
      </c>
      <c r="AP580" s="1">
        <v>-0.007942658384813228</v>
      </c>
      <c r="AQ580" s="1">
        <v>-0.01189815786063464</v>
      </c>
      <c r="AR580" s="1">
        <v>-0.01768906912726576</v>
      </c>
      <c r="AS580" s="1">
        <v>0.04806421823568185</v>
      </c>
      <c r="AT580" s="1">
        <v>0.008894224967318287</v>
      </c>
      <c r="AU580" s="1">
        <v>0.01192621004930206</v>
      </c>
      <c r="AV580" s="1">
        <v>0.01508299619086295</v>
      </c>
      <c r="AW580" s="1">
        <v>0.002415551329782772</v>
      </c>
      <c r="AX580" s="1">
        <v>0.005662531588431552</v>
      </c>
      <c r="AY580" s="1">
        <v>0.003265685898533377</v>
      </c>
      <c r="AZ580" s="1">
        <v>0.02493487138917794</v>
      </c>
      <c r="BA580" s="1">
        <v>-0.007846136045001062</v>
      </c>
      <c r="BB580" s="1">
        <v>0.007978724777325308</v>
      </c>
      <c r="BC580" s="1">
        <v>-0.005281893495678203</v>
      </c>
      <c r="BD580" s="1">
        <v>0.02358114075912465</v>
      </c>
      <c r="BE580" s="1">
        <v>0.02577625548055118</v>
      </c>
      <c r="BF580" s="1">
        <v>0.002214701369764205</v>
      </c>
      <c r="BG580" s="1">
        <v>-0.03758196537282377</v>
      </c>
      <c r="BH580" s="1">
        <v>0.00886334409804479</v>
      </c>
      <c r="BI580" s="1">
        <v>0.0212941150442052</v>
      </c>
      <c r="BJ580" s="1">
        <v>0.0389295945372965</v>
      </c>
      <c r="BK580" s="1">
        <v>0.003389805083796826</v>
      </c>
      <c r="BL580" s="1">
        <v>0.01898251751005198</v>
      </c>
    </row>
    <row r="581" spans="1:64">
      <c r="A581" s="11">
        <v>44419</v>
      </c>
      <c r="B581" s="1">
        <v>-0.0126285917605482</v>
      </c>
      <c r="C581" s="1">
        <v>-0.01084767104081363</v>
      </c>
      <c r="D581" s="1">
        <v>-0.04566181002232839</v>
      </c>
      <c r="E581" s="1">
        <v>-0.0146031055204785</v>
      </c>
      <c r="F581" s="1">
        <v>-0.026959437456053</v>
      </c>
      <c r="G581" s="1">
        <v>-0.01010593742863952</v>
      </c>
      <c r="H581" s="1">
        <v>0.004409109314949644</v>
      </c>
      <c r="I581" s="1">
        <v>0.009528720481135178</v>
      </c>
      <c r="J581" s="1">
        <v>0.0112696929978453</v>
      </c>
      <c r="K581" s="1">
        <v>-0.008603643493863333</v>
      </c>
      <c r="L581" s="1">
        <v>0.03979568735291306</v>
      </c>
      <c r="M581" s="1">
        <v>-0.001744621677869818</v>
      </c>
      <c r="N581" s="1">
        <v>-0.004444873735135357</v>
      </c>
      <c r="O581" s="1">
        <v>0.009302449384047895</v>
      </c>
      <c r="P581" s="1">
        <v>-0.002174413177431278</v>
      </c>
      <c r="Q581" s="1">
        <v>-0.002356469205714751</v>
      </c>
      <c r="R581" s="1">
        <v>0.002866622325425894</v>
      </c>
      <c r="S581" s="1">
        <v>0.02709725224440529</v>
      </c>
      <c r="T581" s="1">
        <v>0.002410643668025125</v>
      </c>
      <c r="U581" s="1">
        <v>0.001812851219846534</v>
      </c>
      <c r="V581" s="1">
        <v>-0.0150858283226889</v>
      </c>
      <c r="W581" s="1">
        <v>0.01275218644803155</v>
      </c>
      <c r="X581" s="1">
        <v>0.003402936546988311</v>
      </c>
      <c r="Y581" s="1">
        <v>-0.005758999015340827</v>
      </c>
      <c r="Z581" s="1">
        <v>-0.002947197725775008</v>
      </c>
      <c r="AA581" s="1">
        <v>0.009477149483637648</v>
      </c>
      <c r="AB581" s="1">
        <v>0.002568608204510658</v>
      </c>
      <c r="AC581" s="1">
        <v>0.006708177434402884</v>
      </c>
      <c r="AD581" s="1">
        <v>0.000656194425086909</v>
      </c>
      <c r="AE581" s="1">
        <v>0.0002474611346556799</v>
      </c>
      <c r="AF581" s="1">
        <v>0.01193023142278538</v>
      </c>
      <c r="AG581" s="1">
        <v>-0.003323247888802339</v>
      </c>
      <c r="AH581" s="1">
        <v>0.002926275197712602</v>
      </c>
      <c r="AI581" s="1">
        <v>0.007268367315941937</v>
      </c>
      <c r="AJ581" s="1">
        <v>-0.007559607946989289</v>
      </c>
      <c r="AK581" s="1">
        <v>0.01409357984710202</v>
      </c>
      <c r="AL581" s="1">
        <v>-0.003239867670685626</v>
      </c>
      <c r="AM581" s="1">
        <v>0.01976778695777037</v>
      </c>
      <c r="AN581" s="1">
        <v>0.001780507037023593</v>
      </c>
      <c r="AO581" s="1">
        <v>0.01885578355787132</v>
      </c>
      <c r="AP581" s="1">
        <v>-0.006668738877004809</v>
      </c>
      <c r="AQ581" s="1">
        <v>0.01806239933685672</v>
      </c>
      <c r="AR581" s="1">
        <v>-0.01188805218913846</v>
      </c>
      <c r="AS581" s="1">
        <v>-0.03901213086700239</v>
      </c>
      <c r="AT581" s="1">
        <v>0.01147633736978326</v>
      </c>
      <c r="AU581" s="1">
        <v>0.01395448632619578</v>
      </c>
      <c r="AV581" s="1">
        <v>0.02129767845197184</v>
      </c>
      <c r="AW581" s="1">
        <v>0.00240962955403079</v>
      </c>
      <c r="AX581" s="1">
        <v>0.0004825718516261457</v>
      </c>
      <c r="AY581" s="1">
        <v>0.002190149038604261</v>
      </c>
      <c r="AZ581" s="1">
        <v>-0.01923638208179002</v>
      </c>
      <c r="BA581" s="1">
        <v>0.02169929546748195</v>
      </c>
      <c r="BB581" s="1">
        <v>-0.0004600177480363898</v>
      </c>
      <c r="BC581" s="1">
        <v>-0.003056357047287239</v>
      </c>
      <c r="BD581" s="1">
        <v>0.006247553440019704</v>
      </c>
      <c r="BE581" s="1">
        <v>0.01407086989357409</v>
      </c>
      <c r="BF581" s="1">
        <v>-0.009811054749596981</v>
      </c>
      <c r="BG581" s="1">
        <v>-0.002376144289892634</v>
      </c>
      <c r="BH581" s="1">
        <v>-0.02291502938383227</v>
      </c>
      <c r="BI581" s="1">
        <v>0.008945338172441364</v>
      </c>
      <c r="BJ581" s="1">
        <v>0.03029160498685357</v>
      </c>
      <c r="BK581" s="1">
        <v>-0.01182428933063184</v>
      </c>
      <c r="BL581" s="1">
        <v>-0.009687042749765618</v>
      </c>
    </row>
    <row r="582" spans="1:64">
      <c r="A582" s="11">
        <v>44420</v>
      </c>
      <c r="B582" s="1">
        <v>-0.01404146477375423</v>
      </c>
      <c r="C582" s="1">
        <v>-0.03363121069388197</v>
      </c>
      <c r="D582" s="1">
        <v>-0.0254039466277074</v>
      </c>
      <c r="E582" s="1">
        <v>-0.007731996960658516</v>
      </c>
      <c r="F582" s="1">
        <v>-0.03456154381530896</v>
      </c>
      <c r="G582" s="1">
        <v>0.01111479414376437</v>
      </c>
      <c r="H582" s="1">
        <v>0.007199230598958106</v>
      </c>
      <c r="I582" s="1">
        <v>-0.002654715685171505</v>
      </c>
      <c r="J582" s="1">
        <v>-0.01095839804821275</v>
      </c>
      <c r="K582" s="1">
        <v>0.003459810192938395</v>
      </c>
      <c r="L582" s="1">
        <v>0.009532204281221812</v>
      </c>
      <c r="M582" s="1">
        <v>0</v>
      </c>
      <c r="N582" s="1">
        <v>-0.01642203088483518</v>
      </c>
      <c r="O582" s="1">
        <v>-0.01317943189920678</v>
      </c>
      <c r="P582" s="1">
        <v>0.004206311011405894</v>
      </c>
      <c r="Q582" s="1">
        <v>-0.005712721368374196</v>
      </c>
      <c r="R582" s="1">
        <v>0.002385740437645945</v>
      </c>
      <c r="S582" s="1">
        <v>0.01958683640456949</v>
      </c>
      <c r="T582" s="1">
        <v>0.01008779520091774</v>
      </c>
      <c r="U582" s="1">
        <v>-0.007938828029498968</v>
      </c>
      <c r="V582" s="1">
        <v>0.03407308748617233</v>
      </c>
      <c r="W582" s="1">
        <v>0.0001383995668335913</v>
      </c>
      <c r="X582" s="1">
        <v>-0.007688240404817415</v>
      </c>
      <c r="Y582" s="1">
        <v>0.02340373627538561</v>
      </c>
      <c r="Z582" s="1">
        <v>0.005083880425359233</v>
      </c>
      <c r="AA582" s="1">
        <v>-0.007654253582767501</v>
      </c>
      <c r="AB582" s="1">
        <v>0.01204212337496813</v>
      </c>
      <c r="AC582" s="1">
        <v>-0.006663477644036409</v>
      </c>
      <c r="AD582" s="1">
        <v>0.007779614053978312</v>
      </c>
      <c r="AE582" s="1">
        <v>0.003586430327060963</v>
      </c>
      <c r="AF582" s="1">
        <v>0.003908996233084716</v>
      </c>
      <c r="AG582" s="1">
        <v>0.001505856395049188</v>
      </c>
      <c r="AH582" s="1">
        <v>-0.009771490766058544</v>
      </c>
      <c r="AI582" s="1">
        <v>0.000220136823732453</v>
      </c>
      <c r="AJ582" s="1">
        <v>-0.01148913060638723</v>
      </c>
      <c r="AK582" s="1">
        <v>0.001118155799577414</v>
      </c>
      <c r="AL582" s="1">
        <v>0.007473059521232894</v>
      </c>
      <c r="AM582" s="1">
        <v>0.03538472408326898</v>
      </c>
      <c r="AN582" s="1">
        <v>0.009967125360020868</v>
      </c>
      <c r="AO582" s="1">
        <v>-0.007150305028316484</v>
      </c>
      <c r="AP582" s="1">
        <v>-0.003278733632537389</v>
      </c>
      <c r="AQ582" s="1">
        <v>-0.01075273509680452</v>
      </c>
      <c r="AR582" s="1">
        <v>0.01045740340311174</v>
      </c>
      <c r="AS582" s="1">
        <v>0.02008198549724938</v>
      </c>
      <c r="AT582" s="1">
        <v>-0.002578612785215206</v>
      </c>
      <c r="AU582" s="1">
        <v>0.00390544000615467</v>
      </c>
      <c r="AV582" s="1">
        <v>0.00824429979103769</v>
      </c>
      <c r="AW582" s="1">
        <v>0.0002671713482746974</v>
      </c>
      <c r="AX582" s="1">
        <v>-0.002411944198417282</v>
      </c>
      <c r="AY582" s="1">
        <v>0.004011138008416681</v>
      </c>
      <c r="AZ582" s="1">
        <v>-0.01009518607077031</v>
      </c>
      <c r="BA582" s="1">
        <v>0.01887861009920377</v>
      </c>
      <c r="BB582" s="1">
        <v>-0.00736689233551413</v>
      </c>
      <c r="BC582" s="1">
        <v>0.02038652839205701</v>
      </c>
      <c r="BD582" s="1">
        <v>0</v>
      </c>
      <c r="BE582" s="1">
        <v>0.01384842372705797</v>
      </c>
      <c r="BF582" s="1">
        <v>-0.004365488819354391</v>
      </c>
      <c r="BG582" s="1">
        <v>0.004418827535465297</v>
      </c>
      <c r="BH582" s="1">
        <v>0.005220903292549872</v>
      </c>
      <c r="BI582" s="1">
        <v>-0.002676082882643316</v>
      </c>
      <c r="BJ582" s="1">
        <v>-0.0006112259274720921</v>
      </c>
      <c r="BK582" s="1">
        <v>-0.01709399677454637</v>
      </c>
      <c r="BL582" s="1">
        <v>0.02859291776622053</v>
      </c>
    </row>
    <row r="583" spans="1:64">
      <c r="A583" s="11">
        <v>44421</v>
      </c>
      <c r="B583" s="1">
        <v>0.009729252359625518</v>
      </c>
      <c r="C583" s="1">
        <v>0.01210492103728034</v>
      </c>
      <c r="D583" s="1">
        <v>-0.02745202922725842</v>
      </c>
      <c r="E583" s="1">
        <v>-0.002597415529196789</v>
      </c>
      <c r="F583" s="1">
        <v>0.005940865282611174</v>
      </c>
      <c r="G583" s="1">
        <v>0.002035584621526532</v>
      </c>
      <c r="H583" s="1">
        <v>-0.001743406196594854</v>
      </c>
      <c r="I583" s="1">
        <v>-0.00140472502686606</v>
      </c>
      <c r="J583" s="1">
        <v>0.03802819766908749</v>
      </c>
      <c r="K583" s="1">
        <v>-0.002884827946359692</v>
      </c>
      <c r="L583" s="1">
        <v>-0.01244636574048907</v>
      </c>
      <c r="M583" s="1">
        <v>-0.003300823004503628</v>
      </c>
      <c r="N583" s="1">
        <v>-0.01586146554750834</v>
      </c>
      <c r="O583" s="1">
        <v>-0.01339700959221324</v>
      </c>
      <c r="P583" s="1">
        <v>0.004087840237021911</v>
      </c>
      <c r="Q583" s="1">
        <v>-0.01176730251771863</v>
      </c>
      <c r="R583" s="1">
        <v>0.005523676219504559</v>
      </c>
      <c r="S583" s="1">
        <v>0.01450602000696155</v>
      </c>
      <c r="T583" s="1">
        <v>-0.001519817407119706</v>
      </c>
      <c r="U583" s="1">
        <v>-0.05516328430917905</v>
      </c>
      <c r="V583" s="1">
        <v>0.02478941334565543</v>
      </c>
      <c r="W583" s="1">
        <v>-0.005534055515140412</v>
      </c>
      <c r="X583" s="1">
        <v>0.00422278056109926</v>
      </c>
      <c r="Y583" s="1">
        <v>0.01200682392256747</v>
      </c>
      <c r="Z583" s="1">
        <v>0.000119301032670549</v>
      </c>
      <c r="AA583" s="1">
        <v>0.00946077974432713</v>
      </c>
      <c r="AB583" s="1">
        <v>0</v>
      </c>
      <c r="AC583" s="1">
        <v>0.003781015676792565</v>
      </c>
      <c r="AD583" s="1">
        <v>0.01301388928169001</v>
      </c>
      <c r="AE583" s="1">
        <v>0.01047432562929784</v>
      </c>
      <c r="AF583" s="1">
        <v>-0.01118725161680312</v>
      </c>
      <c r="AG583" s="1">
        <v>-0.006981019028058588</v>
      </c>
      <c r="AH583" s="1">
        <v>-0.004920076713906152</v>
      </c>
      <c r="AI583" s="1">
        <v>-0.0004646558893268704</v>
      </c>
      <c r="AJ583" s="1">
        <v>0.009696332158557697</v>
      </c>
      <c r="AK583" s="1">
        <v>-0.002872046375031245</v>
      </c>
      <c r="AL583" s="1">
        <v>0.001461460880234133</v>
      </c>
      <c r="AM583" s="1">
        <v>-0.006538084028744673</v>
      </c>
      <c r="AN583" s="1">
        <v>0.01048968059188238</v>
      </c>
      <c r="AO583" s="1">
        <v>-0.01193259605464847</v>
      </c>
      <c r="AP583" s="1">
        <v>0.01018166838389778</v>
      </c>
      <c r="AQ583" s="1">
        <v>-0.02543473871562685</v>
      </c>
      <c r="AR583" s="1">
        <v>0.01421758970335163</v>
      </c>
      <c r="AS583" s="1">
        <v>0.02624899178202478</v>
      </c>
      <c r="AT583" s="1">
        <v>-0.01561538843393606</v>
      </c>
      <c r="AU583" s="1">
        <v>0.0004632110022475544</v>
      </c>
      <c r="AV583" s="1">
        <v>-0.01394890857754505</v>
      </c>
      <c r="AW583" s="1">
        <v>0.00133509722016667</v>
      </c>
      <c r="AX583" s="1">
        <v>-0.008381672432032805</v>
      </c>
      <c r="AY583" s="1">
        <v>0.03218604270129211</v>
      </c>
      <c r="AZ583" s="1">
        <v>0.01019813817320436</v>
      </c>
      <c r="BA583" s="1">
        <v>-0.003057270924501032</v>
      </c>
      <c r="BB583" s="1">
        <v>-0.003432463312340372</v>
      </c>
      <c r="BC583" s="1">
        <v>-0.007033557040173943</v>
      </c>
      <c r="BD583" s="1">
        <v>-0.01241752771206539</v>
      </c>
      <c r="BE583" s="1">
        <v>-0.00016132278777925</v>
      </c>
      <c r="BF583" s="1">
        <v>0.0091388806465591</v>
      </c>
      <c r="BG583" s="1">
        <v>0.004056124159028895</v>
      </c>
      <c r="BH583" s="1">
        <v>-0.004699097885075609</v>
      </c>
      <c r="BI583" s="1">
        <v>0.003153042638825321</v>
      </c>
      <c r="BJ583" s="1">
        <v>-0.02562691130912342</v>
      </c>
      <c r="BK583" s="1">
        <v>-0.008695641657722852</v>
      </c>
      <c r="BL583" s="1">
        <v>-0.05120697444988231</v>
      </c>
    </row>
    <row r="584" spans="1:64">
      <c r="A584" s="11">
        <v>44424</v>
      </c>
      <c r="B584" s="1">
        <v>0.04720006634481222</v>
      </c>
      <c r="C584" s="1">
        <v>-0.000415323006127899</v>
      </c>
      <c r="D584" s="1">
        <v>0.006960774176385076</v>
      </c>
      <c r="E584" s="1">
        <v>0.01757813171064404</v>
      </c>
      <c r="F584" s="1">
        <v>-0.0004941926377272088</v>
      </c>
      <c r="G584" s="1">
        <v>0.01300185856550629</v>
      </c>
      <c r="H584" s="1">
        <v>0.004540786350992754</v>
      </c>
      <c r="I584" s="1">
        <v>0.01095809189882657</v>
      </c>
      <c r="J584" s="1">
        <v>-0.0277702361834119</v>
      </c>
      <c r="K584" s="1">
        <v>0.001523947205777088</v>
      </c>
      <c r="L584" s="1">
        <v>-0.002317799642655882</v>
      </c>
      <c r="M584" s="1">
        <v>0.00896155394499254</v>
      </c>
      <c r="N584" s="1">
        <v>-0.03133277784069766</v>
      </c>
      <c r="O584" s="1">
        <v>-0.02570320294925432</v>
      </c>
      <c r="P584" s="1">
        <v>-0.001005263647434806</v>
      </c>
      <c r="Q584" s="1">
        <v>-0.006596581898369758</v>
      </c>
      <c r="R584" s="1">
        <v>0.01125437501408633</v>
      </c>
      <c r="S584" s="1">
        <v>-0.005796717850758193</v>
      </c>
      <c r="T584" s="1">
        <v>-0.01782995444783775</v>
      </c>
      <c r="U584" s="1">
        <v>0.007940272019338224</v>
      </c>
      <c r="V584" s="1">
        <v>0.04999086499497585</v>
      </c>
      <c r="W584" s="1">
        <v>0.004799683276097033</v>
      </c>
      <c r="X584" s="1">
        <v>0.01058390080381133</v>
      </c>
      <c r="Y584" s="1">
        <v>-0.02227398153424132</v>
      </c>
      <c r="Z584" s="1">
        <v>0.003684771507344253</v>
      </c>
      <c r="AA584" s="1">
        <v>0.007939353693622753</v>
      </c>
      <c r="AB584" s="1">
        <v>0.0007593996964290195</v>
      </c>
      <c r="AC584" s="1">
        <v>-0.01530983060577928</v>
      </c>
      <c r="AD584" s="1">
        <v>-0.00452549158709814</v>
      </c>
      <c r="AE584" s="1">
        <v>-0.0003048554510372004</v>
      </c>
      <c r="AF584" s="1">
        <v>-0.006563345219506522</v>
      </c>
      <c r="AG584" s="1">
        <v>-0.0129784994794877</v>
      </c>
      <c r="AH584" s="1">
        <v>0.006340945008448395</v>
      </c>
      <c r="AI584" s="1">
        <v>-0.003180631701620085</v>
      </c>
      <c r="AJ584" s="1">
        <v>0.006614050176804609</v>
      </c>
      <c r="AK584" s="1">
        <v>-0.008161409807318942</v>
      </c>
      <c r="AL584" s="1">
        <v>0.009306693515548137</v>
      </c>
      <c r="AM584" s="1">
        <v>-0.005085300751929478</v>
      </c>
      <c r="AN584" s="1">
        <v>0.00597558959298472</v>
      </c>
      <c r="AO584" s="1">
        <v>-0.006145517327101224</v>
      </c>
      <c r="AP584" s="1">
        <v>0.003876570139265789</v>
      </c>
      <c r="AQ584" s="1">
        <v>-0.04818202939537131</v>
      </c>
      <c r="AR584" s="1">
        <v>-0.01178922514586689</v>
      </c>
      <c r="AS584" s="1">
        <v>0.00886969513316993</v>
      </c>
      <c r="AT584" s="1">
        <v>-0.003834493066813383</v>
      </c>
      <c r="AU584" s="1">
        <v>-0.006388279517256845</v>
      </c>
      <c r="AV584" s="1">
        <v>-0.008292656164367362</v>
      </c>
      <c r="AW584" s="1">
        <v>-0.0077333599038234</v>
      </c>
      <c r="AX584" s="1">
        <v>0.005364016179810083</v>
      </c>
      <c r="AY584" s="1">
        <v>0.002845202706724725</v>
      </c>
      <c r="AZ584" s="1">
        <v>-0.01326786366916033</v>
      </c>
      <c r="BA584" s="1">
        <v>0.0001858251366322339</v>
      </c>
      <c r="BB584" s="1">
        <v>0.005864550564155024</v>
      </c>
      <c r="BC584" s="1">
        <v>-0.0432254973537064</v>
      </c>
      <c r="BD584" s="1">
        <v>-0.01807469461812938</v>
      </c>
      <c r="BE584" s="1">
        <v>-0.005862559203977491</v>
      </c>
      <c r="BF584" s="1">
        <v>0.01840490517942883</v>
      </c>
      <c r="BG584" s="1">
        <v>-0.008017360690285247</v>
      </c>
      <c r="BH584" s="1">
        <v>-4.144020902874246E-05</v>
      </c>
      <c r="BI584" s="1">
        <v>0.008158956210964963</v>
      </c>
      <c r="BJ584" s="1">
        <v>0.03188753907789055</v>
      </c>
      <c r="BK584" s="1">
        <v>-0.008772030029457811</v>
      </c>
      <c r="BL584" s="1">
        <v>-0.03084046222320258</v>
      </c>
    </row>
    <row r="585" spans="1:64">
      <c r="A585" s="11">
        <v>44425</v>
      </c>
      <c r="B585" s="1">
        <v>-0.02120274356813423</v>
      </c>
      <c r="C585" s="1">
        <v>-0.0446613646728351</v>
      </c>
      <c r="D585" s="1">
        <v>-0.06218702062839354</v>
      </c>
      <c r="E585" s="1">
        <v>-0.02687137583982402</v>
      </c>
      <c r="F585" s="1">
        <v>-0.03778242143996113</v>
      </c>
      <c r="G585" s="1">
        <v>0.008262445736411772</v>
      </c>
      <c r="H585" s="1">
        <v>-0.001398871046432326</v>
      </c>
      <c r="I585" s="1">
        <v>-0.01325618927579775</v>
      </c>
      <c r="J585" s="1">
        <v>0.0007442705541653716</v>
      </c>
      <c r="K585" s="1">
        <v>-0.01728702615047184</v>
      </c>
      <c r="L585" s="1">
        <v>-0.007260118178794683</v>
      </c>
      <c r="M585" s="1">
        <v>0.004054790636747629</v>
      </c>
      <c r="N585" s="1">
        <v>-0.04914898284904157</v>
      </c>
      <c r="O585" s="1">
        <v>-0.01343968531468531</v>
      </c>
      <c r="P585" s="1">
        <v>0.007798381206735483</v>
      </c>
      <c r="Q585" s="1">
        <v>0.01795157235799816</v>
      </c>
      <c r="R585" s="1">
        <v>-0.001148069271738383</v>
      </c>
      <c r="S585" s="1">
        <v>-0.002202527048320913</v>
      </c>
      <c r="T585" s="1">
        <v>-0.002213934879326085</v>
      </c>
      <c r="U585" s="1">
        <v>-0.03107815007482795</v>
      </c>
      <c r="V585" s="1">
        <v>0.02308199922277843</v>
      </c>
      <c r="W585" s="1">
        <v>0.007199782394557763</v>
      </c>
      <c r="X585" s="1">
        <v>-0.00216862758222669</v>
      </c>
      <c r="Y585" s="1">
        <v>-0.01259749431245072</v>
      </c>
      <c r="Z585" s="1">
        <v>-0.0116292851086649</v>
      </c>
      <c r="AA585" s="1">
        <v>-0.01113421931523806</v>
      </c>
      <c r="AB585" s="1">
        <v>-0.001011869462652082</v>
      </c>
      <c r="AC585" s="1">
        <v>0.001604112645345879</v>
      </c>
      <c r="AD585" s="1">
        <v>0.02152806730215784</v>
      </c>
      <c r="AE585" s="1">
        <v>0.0004878793949953941</v>
      </c>
      <c r="AF585" s="1">
        <v>-0.0120808447833286</v>
      </c>
      <c r="AG585" s="1">
        <v>-0.01402581877692888</v>
      </c>
      <c r="AH585" s="1">
        <v>0.003747556354167791</v>
      </c>
      <c r="AI585" s="1">
        <v>-0.03666978044527558</v>
      </c>
      <c r="AJ585" s="1">
        <v>-0.008213312242758564</v>
      </c>
      <c r="AK585" s="1">
        <v>-0.008228438822234452</v>
      </c>
      <c r="AL585" s="1">
        <v>-0.02212457825615888</v>
      </c>
      <c r="AM585" s="1">
        <v>-0.05441964208796024</v>
      </c>
      <c r="AN585" s="1">
        <v>-0.005159668232975756</v>
      </c>
      <c r="AO585" s="1">
        <v>-0.007046262831650774</v>
      </c>
      <c r="AP585" s="1">
        <v>0.001911473329938573</v>
      </c>
      <c r="AQ585" s="1">
        <v>-0.01851425226753611</v>
      </c>
      <c r="AR585" s="1">
        <v>-0.02466160261399708</v>
      </c>
      <c r="AS585" s="1">
        <v>0.03087283040154309</v>
      </c>
      <c r="AT585" s="1">
        <v>-0.01001828275939975</v>
      </c>
      <c r="AU585" s="1">
        <v>-0.007268012730673457</v>
      </c>
      <c r="AV585" s="1">
        <v>-0.01918357125947823</v>
      </c>
      <c r="AW585" s="1">
        <v>-0.002956239748155731</v>
      </c>
      <c r="AX585" s="1">
        <v>-0.006790493933802932</v>
      </c>
      <c r="AY585" s="1">
        <v>0.02323039878183386</v>
      </c>
      <c r="AZ585" s="1">
        <v>0.008184719629556803</v>
      </c>
      <c r="BA585" s="1">
        <v>-0.03995164482108848</v>
      </c>
      <c r="BB585" s="1">
        <v>-0.01517747058391206</v>
      </c>
      <c r="BC585" s="1">
        <v>-0.02981764971635026</v>
      </c>
      <c r="BD585" s="1">
        <v>-0.05962384092696993</v>
      </c>
      <c r="BE585" s="1">
        <v>-0.02415674214566788</v>
      </c>
      <c r="BF585" s="1">
        <v>0.01095378913793676</v>
      </c>
      <c r="BG585" s="1">
        <v>-0.003414561536628224</v>
      </c>
      <c r="BH585" s="1">
        <v>-0.03031667045637942</v>
      </c>
      <c r="BI585" s="1">
        <v>-0.0003316478083325025</v>
      </c>
      <c r="BJ585" s="1">
        <v>-0.01983085536600204</v>
      </c>
      <c r="BK585" s="1">
        <v>-0.003539796670642081</v>
      </c>
      <c r="BL585" s="1">
        <v>0.0007955821434533217</v>
      </c>
    </row>
    <row r="586" spans="1:64">
      <c r="A586" s="11">
        <v>44426</v>
      </c>
      <c r="B586" s="1">
        <v>0.01498632923997434</v>
      </c>
      <c r="C586" s="1">
        <v>-0.004131366359963473</v>
      </c>
      <c r="D586" s="1">
        <v>0.007574260113842879</v>
      </c>
      <c r="E586" s="1">
        <v>0.00262986182537972</v>
      </c>
      <c r="F586" s="1">
        <v>-0.009174314003665751</v>
      </c>
      <c r="G586" s="1">
        <v>-0.01400264444691857</v>
      </c>
      <c r="H586" s="1">
        <v>-0.01295749375457556</v>
      </c>
      <c r="I586" s="1">
        <v>-0.003117358318391661</v>
      </c>
      <c r="J586" s="1">
        <v>-0.03830415777894669</v>
      </c>
      <c r="K586" s="1">
        <v>-0.0125664873901643</v>
      </c>
      <c r="L586" s="1">
        <v>-0.02310961376683518</v>
      </c>
      <c r="M586" s="1">
        <v>-0.003461509770250504</v>
      </c>
      <c r="N586" s="1">
        <v>-0.007943300857427449</v>
      </c>
      <c r="O586" s="1">
        <v>-0.007063405816058244</v>
      </c>
      <c r="P586" s="1">
        <v>-0.006489983908584573</v>
      </c>
      <c r="Q586" s="1">
        <v>0.004588363496796255</v>
      </c>
      <c r="R586" s="1">
        <v>-0.01355184964121736</v>
      </c>
      <c r="S586" s="1">
        <v>-0.004415182640983728</v>
      </c>
      <c r="T586" s="1">
        <v>-0.0250720222884524</v>
      </c>
      <c r="U586" s="1">
        <v>-0.03376490996322401</v>
      </c>
      <c r="V586" s="1">
        <v>-0.0007284778823286597</v>
      </c>
      <c r="W586" s="1">
        <v>-0.01354045739448184</v>
      </c>
      <c r="X586" s="1">
        <v>0.001378181889164942</v>
      </c>
      <c r="Y586" s="1">
        <v>-0.01979042605924974</v>
      </c>
      <c r="Z586" s="1">
        <v>-0.005320441167416368</v>
      </c>
      <c r="AA586" s="1">
        <v>-0.01395462198433062</v>
      </c>
      <c r="AB586" s="1">
        <v>0.002785590761277934</v>
      </c>
      <c r="AC586" s="1">
        <v>-0.000985577519480918</v>
      </c>
      <c r="AD586" s="1">
        <v>-0.004651325432678766</v>
      </c>
      <c r="AE586" s="1">
        <v>-0.01646023082014048</v>
      </c>
      <c r="AF586" s="1">
        <v>-0.009107515336526095</v>
      </c>
      <c r="AG586" s="1">
        <v>-0.007223856598364331</v>
      </c>
      <c r="AH586" s="1">
        <v>-0.01382745347777592</v>
      </c>
      <c r="AI586" s="1">
        <v>-0.002802706055656801</v>
      </c>
      <c r="AJ586" s="1">
        <v>-0.02184987112456349</v>
      </c>
      <c r="AK586" s="1">
        <v>-0.008133970429439863</v>
      </c>
      <c r="AL586" s="1">
        <v>-0.008369367827688268</v>
      </c>
      <c r="AM586" s="1">
        <v>-0.01653412226597606</v>
      </c>
      <c r="AN586" s="1">
        <v>-0.006119019260531489</v>
      </c>
      <c r="AO586" s="1">
        <v>-0.009558227400897845</v>
      </c>
      <c r="AP586" s="1">
        <v>0.005704307347802251</v>
      </c>
      <c r="AQ586" s="1">
        <v>0</v>
      </c>
      <c r="AR586" s="1">
        <v>-0.02148218038913574</v>
      </c>
      <c r="AS586" s="1">
        <v>-0.02201493125382181</v>
      </c>
      <c r="AT586" s="1">
        <v>-0.01166444940674916</v>
      </c>
      <c r="AU586" s="1">
        <v>-0.01389146190657842</v>
      </c>
      <c r="AV586" s="1">
        <v>-0.00651942673769168</v>
      </c>
      <c r="AW586" s="1">
        <v>0.001347692596003869</v>
      </c>
      <c r="AX586" s="1">
        <v>-0.01692992991203179</v>
      </c>
      <c r="AY586" s="1">
        <v>0.00171710334898667</v>
      </c>
      <c r="AZ586" s="1">
        <v>-0.03392281595746793</v>
      </c>
      <c r="BA586" s="1">
        <v>0.00164519661214424</v>
      </c>
      <c r="BB586" s="1">
        <v>-0.01231030576307424</v>
      </c>
      <c r="BC586" s="1">
        <v>0.03497015710402862</v>
      </c>
      <c r="BD586" s="1">
        <v>-0.008085129108834743</v>
      </c>
      <c r="BE586" s="1">
        <v>0.002716668550363455</v>
      </c>
      <c r="BF586" s="1">
        <v>-0.01057415108322635</v>
      </c>
      <c r="BG586" s="1">
        <v>-0.004652220675862684</v>
      </c>
      <c r="BH586" s="1">
        <v>-0.01281349981362956</v>
      </c>
      <c r="BI586" s="1">
        <v>-0.01061717655874228</v>
      </c>
      <c r="BJ586" s="1">
        <v>0.01042623786778085</v>
      </c>
      <c r="BK586" s="1">
        <v>-0.03197156665673317</v>
      </c>
      <c r="BL586" s="1">
        <v>0.01192367686929496</v>
      </c>
    </row>
    <row r="587" spans="1:64">
      <c r="A587" s="11">
        <v>44427</v>
      </c>
      <c r="B587" s="1">
        <v>-0.03436232003569151</v>
      </c>
      <c r="C587" s="1">
        <v>-0.02772923034288954</v>
      </c>
      <c r="D587" s="1">
        <v>-0.03436068258574676</v>
      </c>
      <c r="E587" s="1">
        <v>-0.004590170314064834</v>
      </c>
      <c r="F587" s="1">
        <v>-1.858432955625933E-05</v>
      </c>
      <c r="G587" s="1">
        <v>0.01444355055547453</v>
      </c>
      <c r="H587" s="1">
        <v>-0.007982982486670953</v>
      </c>
      <c r="I587" s="1">
        <v>-0.002084658950339491</v>
      </c>
      <c r="J587" s="1">
        <v>0.00251348125192874</v>
      </c>
      <c r="K587" s="1">
        <v>-0.004207818712309686</v>
      </c>
      <c r="L587" s="1">
        <v>-0.06602774263890998</v>
      </c>
      <c r="M587" s="1">
        <v>0.009648745339422282</v>
      </c>
      <c r="N587" s="1">
        <v>-0.06846534745505362</v>
      </c>
      <c r="O587" s="1">
        <v>0.003556826215002973</v>
      </c>
      <c r="P587" s="1">
        <v>0.004974615558680062</v>
      </c>
      <c r="Q587" s="1">
        <v>0</v>
      </c>
      <c r="R587" s="1">
        <v>0.01804089905821571</v>
      </c>
      <c r="S587" s="1">
        <v>-0.008373588821225408</v>
      </c>
      <c r="T587" s="1">
        <v>-0.03163405193139146</v>
      </c>
      <c r="U587" s="1">
        <v>0.03108402510205588</v>
      </c>
      <c r="V587" s="1">
        <v>0</v>
      </c>
      <c r="W587" s="1">
        <v>0.009476035185796983</v>
      </c>
      <c r="X587" s="1">
        <v>-0.001782094831095704</v>
      </c>
      <c r="Y587" s="1">
        <v>0.01045366775617684</v>
      </c>
      <c r="Z587" s="1">
        <v>0.002515124713806882</v>
      </c>
      <c r="AA587" s="1">
        <v>0.01311962911001574</v>
      </c>
      <c r="AB587" s="1">
        <v>-0.001010290072902986</v>
      </c>
      <c r="AC587" s="1">
        <v>-0.01556144269660986</v>
      </c>
      <c r="AD587" s="1">
        <v>0</v>
      </c>
      <c r="AE587" s="1">
        <v>-0.0002479979773269969</v>
      </c>
      <c r="AF587" s="1">
        <v>-0.008356001044283801</v>
      </c>
      <c r="AG587" s="1">
        <v>-0.01869473846361902</v>
      </c>
      <c r="AH587" s="1">
        <v>-0.007207026248535087</v>
      </c>
      <c r="AI587" s="1">
        <v>0.01305632706783921</v>
      </c>
      <c r="AJ587" s="1">
        <v>0.007294009084519271</v>
      </c>
      <c r="AK587" s="1">
        <v>-0.01131713196865058</v>
      </c>
      <c r="AL587" s="1">
        <v>-0.000928448666507653</v>
      </c>
      <c r="AM587" s="1">
        <v>-0.006466270591584444</v>
      </c>
      <c r="AN587" s="1">
        <v>0.02077514752199572</v>
      </c>
      <c r="AO587" s="1">
        <v>-0.01549928007822021</v>
      </c>
      <c r="AP587" s="1">
        <v>0.04184955460136108</v>
      </c>
      <c r="AQ587" s="1">
        <v>-0.05778423088197993</v>
      </c>
      <c r="AR587" s="1">
        <v>0.0398108784679756</v>
      </c>
      <c r="AS587" s="1">
        <v>-0.01034269623674955</v>
      </c>
      <c r="AT587" s="1">
        <v>-0.006574812674451813</v>
      </c>
      <c r="AU587" s="1">
        <v>-0.01208833804010512</v>
      </c>
      <c r="AV587" s="1">
        <v>-0.007067256193152627</v>
      </c>
      <c r="AW587" s="1">
        <v>-0.01604134032921001</v>
      </c>
      <c r="AX587" s="1">
        <v>0.002152670052480543</v>
      </c>
      <c r="AY587" s="1">
        <v>0</v>
      </c>
      <c r="AZ587" s="1">
        <v>-0.02460989727227614</v>
      </c>
      <c r="BA587" s="1">
        <v>0.01420291034495769</v>
      </c>
      <c r="BB587" s="1">
        <v>0.01075123160626723</v>
      </c>
      <c r="BC587" s="1">
        <v>-0.02252568828990298</v>
      </c>
      <c r="BD587" s="1">
        <v>-0.03002998162284687</v>
      </c>
      <c r="BE587" s="1">
        <v>-0.002377573444206305</v>
      </c>
      <c r="BF587" s="1">
        <v>0.02532827683472383</v>
      </c>
      <c r="BG587" s="1">
        <v>0.003916061190130549</v>
      </c>
      <c r="BH587" s="1">
        <v>0.008955988010385552</v>
      </c>
      <c r="BI587" s="1">
        <v>0.006774046743012407</v>
      </c>
      <c r="BJ587" s="1">
        <v>-0.02555122558787304</v>
      </c>
      <c r="BK587" s="1">
        <v>-0.00550448797590386</v>
      </c>
      <c r="BL587" s="1">
        <v>-0.0243519387850466</v>
      </c>
    </row>
    <row r="588" spans="1:64">
      <c r="A588" s="11">
        <v>44428</v>
      </c>
      <c r="B588" s="1">
        <v>0.0008339361314626537</v>
      </c>
      <c r="C588" s="1">
        <v>-0.0730742766577327</v>
      </c>
      <c r="D588" s="1">
        <v>-0.1705490351338391</v>
      </c>
      <c r="E588" s="1">
        <v>-0.0085638930839389</v>
      </c>
      <c r="F588" s="1">
        <v>-0.04442674161063775</v>
      </c>
      <c r="G588" s="1">
        <v>0.00477258270813552</v>
      </c>
      <c r="H588" s="1">
        <v>0.007868490004696138</v>
      </c>
      <c r="I588" s="1">
        <v>0.003954390891255377</v>
      </c>
      <c r="J588" s="1">
        <v>0.009161085878439001</v>
      </c>
      <c r="K588" s="1">
        <v>0.003827154714335368</v>
      </c>
      <c r="L588" s="1">
        <v>0.03366470723374926</v>
      </c>
      <c r="M588" s="1">
        <v>-0.0003822762097803745</v>
      </c>
      <c r="N588" s="1">
        <v>-0.01613202297514538</v>
      </c>
      <c r="O588" s="1">
        <v>0.005569711433239144</v>
      </c>
      <c r="P588" s="1">
        <v>0.003349979308000517</v>
      </c>
      <c r="Q588" s="1">
        <v>-0.01997572113979418</v>
      </c>
      <c r="R588" s="1">
        <v>0.01041254794873536</v>
      </c>
      <c r="S588" s="1">
        <v>0.01200689307006142</v>
      </c>
      <c r="T588" s="1">
        <v>-0.01433614116255844</v>
      </c>
      <c r="U588" s="1">
        <v>0.008128807677533878</v>
      </c>
      <c r="V588" s="1">
        <v>-0.03252641740415596</v>
      </c>
      <c r="W588" s="1">
        <v>-0.01242409574194703</v>
      </c>
      <c r="X588" s="1">
        <v>0.007494988721589158</v>
      </c>
      <c r="Y588" s="1">
        <v>0.007302776289240143</v>
      </c>
      <c r="Z588" s="1">
        <v>0.01112745316019148</v>
      </c>
      <c r="AA588" s="1">
        <v>0.02176255249566816</v>
      </c>
      <c r="AB588" s="1">
        <v>-0.001516496139442158</v>
      </c>
      <c r="AC588" s="1">
        <v>0.005201708093065971</v>
      </c>
      <c r="AD588" s="1">
        <v>-0.0006922489314672431</v>
      </c>
      <c r="AE588" s="1">
        <v>0.001921977355380022</v>
      </c>
      <c r="AF588" s="1">
        <v>0.002851946941839545</v>
      </c>
      <c r="AG588" s="1">
        <v>0.003536305288823982</v>
      </c>
      <c r="AH588" s="1">
        <v>0.008869297928254083</v>
      </c>
      <c r="AI588" s="1">
        <v>0.003379647332580893</v>
      </c>
      <c r="AJ588" s="1">
        <v>0.02443912086407352</v>
      </c>
      <c r="AK588" s="1">
        <v>0.003815536620394466</v>
      </c>
      <c r="AL588" s="1">
        <v>0.01196778570183721</v>
      </c>
      <c r="AM588" s="1">
        <v>0.04132763461552313</v>
      </c>
      <c r="AN588" s="1">
        <v>0.02557543187936795</v>
      </c>
      <c r="AO588" s="1">
        <v>0.007723016137661576</v>
      </c>
      <c r="AP588" s="1">
        <v>0.005830282286604094</v>
      </c>
      <c r="AQ588" s="1">
        <v>0.02166756431042272</v>
      </c>
      <c r="AR588" s="1">
        <v>0.05141940348908203</v>
      </c>
      <c r="AS588" s="1">
        <v>-0.001639415535660493</v>
      </c>
      <c r="AT588" s="1">
        <v>0.008028644696080001</v>
      </c>
      <c r="AU588" s="1">
        <v>0.00529909332023526</v>
      </c>
      <c r="AV588" s="1">
        <v>0.01830213273170433</v>
      </c>
      <c r="AW588" s="1">
        <v>0.01022394462457199</v>
      </c>
      <c r="AX588" s="1">
        <v>0.01040984012512647</v>
      </c>
      <c r="AY588" s="1">
        <v>-0.0002949849218314426</v>
      </c>
      <c r="AZ588" s="1">
        <v>-0.01784616809678119</v>
      </c>
      <c r="BA588" s="1">
        <v>0.03400971375924988</v>
      </c>
      <c r="BB588" s="1">
        <v>0.01411958945810166</v>
      </c>
      <c r="BC588" s="1">
        <v>0.01008205651685667</v>
      </c>
      <c r="BD588" s="1">
        <v>0.03715170853216665</v>
      </c>
      <c r="BE588" s="1">
        <v>0.01637755335037117</v>
      </c>
      <c r="BF588" s="1">
        <v>0.004253507227173436</v>
      </c>
      <c r="BG588" s="1">
        <v>0.008902407882787289</v>
      </c>
      <c r="BH588" s="1">
        <v>0.001672345474370562</v>
      </c>
      <c r="BI588" s="1">
        <v>0.008926675595132272</v>
      </c>
      <c r="BJ588" s="1">
        <v>0.03069649359713611</v>
      </c>
      <c r="BK588" s="1">
        <v>0.001844829508687695</v>
      </c>
      <c r="BL588" s="1">
        <v>0.01449275918734583</v>
      </c>
    </row>
    <row r="589" spans="1:64">
      <c r="A589" s="11">
        <v>44431</v>
      </c>
      <c r="B589" s="1">
        <v>-0.01930555570748937</v>
      </c>
      <c r="C589" s="1">
        <v>-0.001647532413695085</v>
      </c>
      <c r="D589" s="1">
        <v>0.08130459706495863</v>
      </c>
      <c r="E589" s="1">
        <v>0.01196009279710863</v>
      </c>
      <c r="F589" s="1">
        <v>0.01433458203668581</v>
      </c>
      <c r="G589" s="1">
        <v>-0.003799918353447174</v>
      </c>
      <c r="H589" s="1">
        <v>0.006209971058084518</v>
      </c>
      <c r="I589" s="1">
        <v>0.02058545396840006</v>
      </c>
      <c r="J589" s="1">
        <v>0.03936927909330867</v>
      </c>
      <c r="K589" s="1">
        <v>0.02060035500127988</v>
      </c>
      <c r="L589" s="1">
        <v>0.03024170819616989</v>
      </c>
      <c r="M589" s="1">
        <v>-0.003824076553488709</v>
      </c>
      <c r="N589" s="1">
        <v>0.0196251627815005</v>
      </c>
      <c r="O589" s="1">
        <v>-0.01812690133735451</v>
      </c>
      <c r="P589" s="1">
        <v>0.007176052624027873</v>
      </c>
      <c r="Q589" s="1">
        <v>0.008478846070796298</v>
      </c>
      <c r="R589" s="1">
        <v>-0.00884554570080176</v>
      </c>
      <c r="S589" s="1">
        <v>0.008604883516566408</v>
      </c>
      <c r="T589" s="1">
        <v>0.0002383795717828541</v>
      </c>
      <c r="U589" s="1">
        <v>0.01901523776603709</v>
      </c>
      <c r="V589" s="1">
        <v>-0.04186434874243383</v>
      </c>
      <c r="W589" s="1">
        <v>-0.0102739810028718</v>
      </c>
      <c r="X589" s="1">
        <v>0.002684390260462077</v>
      </c>
      <c r="Y589" s="1">
        <v>0.03215413046215732</v>
      </c>
      <c r="Z589" s="1">
        <v>0.01923261968693235</v>
      </c>
      <c r="AA589" s="1">
        <v>0.005398279630774105</v>
      </c>
      <c r="AB589" s="1">
        <v>0.002531647163758644</v>
      </c>
      <c r="AC589" s="1">
        <v>-0.002271914109355566</v>
      </c>
      <c r="AD589" s="1">
        <v>0.004070079396111037</v>
      </c>
      <c r="AE589" s="1">
        <v>0.0008043571631626278</v>
      </c>
      <c r="AF589" s="1">
        <v>0.01279736646782537</v>
      </c>
      <c r="AG589" s="1">
        <v>-0.0006819961652153594</v>
      </c>
      <c r="AH589" s="1">
        <v>0.0005040305075596496</v>
      </c>
      <c r="AI589" s="1">
        <v>0.01641404368624855</v>
      </c>
      <c r="AJ589" s="1">
        <v>0.01060276407022642</v>
      </c>
      <c r="AK589" s="1">
        <v>0.01090733950533718</v>
      </c>
      <c r="AL589" s="1">
        <v>0.01107496741632619</v>
      </c>
      <c r="AM589" s="1">
        <v>0.03250001146747272</v>
      </c>
      <c r="AN589" s="1">
        <v>0.0009527873923425023</v>
      </c>
      <c r="AO589" s="1">
        <v>0.008990472273292971</v>
      </c>
      <c r="AP589" s="1">
        <v>0.01179420009772225</v>
      </c>
      <c r="AQ589" s="1">
        <v>0.05444627318066741</v>
      </c>
      <c r="AR589" s="1">
        <v>0.05486152491871832</v>
      </c>
      <c r="AS589" s="1">
        <v>0.02483581777955024</v>
      </c>
      <c r="AT589" s="1">
        <v>0.007803381032427836</v>
      </c>
      <c r="AU589" s="1">
        <v>0.01288891790941182</v>
      </c>
      <c r="AV589" s="1">
        <v>0.01597597715571863</v>
      </c>
      <c r="AW589" s="1">
        <v>0.001641088871093599</v>
      </c>
      <c r="AX589" s="1">
        <v>0.00343417618162456</v>
      </c>
      <c r="AY589" s="1">
        <v>0.02203824391960407</v>
      </c>
      <c r="AZ589" s="1">
        <v>0.005012518196576332</v>
      </c>
      <c r="BA589" s="1">
        <v>0.006909894911311998</v>
      </c>
      <c r="BB589" s="1">
        <v>0.000881910670683661</v>
      </c>
      <c r="BC589" s="1">
        <v>0.03827951753459802</v>
      </c>
      <c r="BD589" s="1">
        <v>0.00895518454756461</v>
      </c>
      <c r="BE589" s="1">
        <v>0.008806639264609339</v>
      </c>
      <c r="BF589" s="1">
        <v>-0.01012323608991017</v>
      </c>
      <c r="BG589" s="1">
        <v>0.005362937185571681</v>
      </c>
      <c r="BH589" s="1">
        <v>-0.006378758585349087</v>
      </c>
      <c r="BI589" s="1">
        <v>-0.006602913364322838</v>
      </c>
      <c r="BJ589" s="1">
        <v>-0.008622770441937488</v>
      </c>
      <c r="BK589" s="1">
        <v>0</v>
      </c>
      <c r="BL589" s="1">
        <v>-0.003968250213867153</v>
      </c>
    </row>
    <row r="590" spans="1:64">
      <c r="A590" s="11">
        <v>44432</v>
      </c>
      <c r="B590" s="1">
        <v>-0.001557848192902833</v>
      </c>
      <c r="C590" s="1">
        <v>0.01921956936608504</v>
      </c>
      <c r="D590" s="1">
        <v>0.01606251267478376</v>
      </c>
      <c r="E590" s="1">
        <v>0.007879225097404241</v>
      </c>
      <c r="F590" s="1">
        <v>0.03502138554304435</v>
      </c>
      <c r="G590" s="1">
        <v>-0.002701754553157909</v>
      </c>
      <c r="H590" s="1">
        <v>0</v>
      </c>
      <c r="I590" s="1">
        <v>-0.002767129242137734</v>
      </c>
      <c r="J590" s="1">
        <v>-0.01029691230811391</v>
      </c>
      <c r="K590" s="1">
        <v>0.0122203187690666</v>
      </c>
      <c r="L590" s="1">
        <v>0.01008586376399867</v>
      </c>
      <c r="M590" s="1">
        <v>-0.009596890628159271</v>
      </c>
      <c r="N590" s="1">
        <v>0.06606233422906649</v>
      </c>
      <c r="O590" s="1">
        <v>0.02358962057116099</v>
      </c>
      <c r="P590" s="1">
        <v>-0.001880240065590177</v>
      </c>
      <c r="Q590" s="1">
        <v>0.02160356472170188</v>
      </c>
      <c r="R590" s="1">
        <v>-0.006902187301349838</v>
      </c>
      <c r="S590" s="1">
        <v>0.008402398245813236</v>
      </c>
      <c r="T590" s="1">
        <v>0.01430286631253885</v>
      </c>
      <c r="U590" s="1">
        <v>0.00436135170244345</v>
      </c>
      <c r="V590" s="1">
        <v>0.0436473094432519</v>
      </c>
      <c r="W590" s="1">
        <v>0.005013817603326087</v>
      </c>
      <c r="X590" s="1">
        <v>-0.007226858374679956</v>
      </c>
      <c r="Y590" s="1">
        <v>-0.02497403538630294</v>
      </c>
      <c r="Z590" s="1">
        <v>0.009206240618001571</v>
      </c>
      <c r="AA590" s="1">
        <v>0.01213867996206308</v>
      </c>
      <c r="AB590" s="1">
        <v>-0.003535439501828885</v>
      </c>
      <c r="AC590" s="1">
        <v>-0.01227066672127464</v>
      </c>
      <c r="AD590" s="1">
        <v>-0.01060829540892927</v>
      </c>
      <c r="AE590" s="1">
        <v>0.008161957063516967</v>
      </c>
      <c r="AF590" s="1">
        <v>0.006190098631296381</v>
      </c>
      <c r="AG590" s="1">
        <v>-0.004436409940732577</v>
      </c>
      <c r="AH590" s="1">
        <v>0.004617299349834569</v>
      </c>
      <c r="AI590" s="1">
        <v>0.003561189270877785</v>
      </c>
      <c r="AJ590" s="1">
        <v>0.01729837587714456</v>
      </c>
      <c r="AK590" s="1">
        <v>0.008500803542612845</v>
      </c>
      <c r="AL590" s="1">
        <v>0.005944691415510794</v>
      </c>
      <c r="AM590" s="1">
        <v>0.04721557336100002</v>
      </c>
      <c r="AN590" s="1">
        <v>-0.006663365760950279</v>
      </c>
      <c r="AO590" s="1">
        <v>0.0136575477908889</v>
      </c>
      <c r="AP590" s="1">
        <v>0.0001444997600310582</v>
      </c>
      <c r="AQ590" s="1">
        <v>0.08974358738973875</v>
      </c>
      <c r="AR590" s="1">
        <v>-0.007514338338021842</v>
      </c>
      <c r="AS590" s="1">
        <v>-0.03104337974067295</v>
      </c>
      <c r="AT590" s="1">
        <v>0.006461053190310206</v>
      </c>
      <c r="AU590" s="1">
        <v>0.009567420925988612</v>
      </c>
      <c r="AV590" s="1">
        <v>0.01277634819112894</v>
      </c>
      <c r="AW590" s="1">
        <v>0.01174219025542844</v>
      </c>
      <c r="AX590" s="1">
        <v>0.007333772528944849</v>
      </c>
      <c r="AY590" s="1">
        <v>-0.006504723906454624</v>
      </c>
      <c r="AZ590" s="1">
        <v>-0.00187025724943457</v>
      </c>
      <c r="BA590" s="1">
        <v>0.006770956698421982</v>
      </c>
      <c r="BB590" s="1">
        <v>0.0062134220266441</v>
      </c>
      <c r="BC590" s="1">
        <v>0.003100647278995838</v>
      </c>
      <c r="BD590" s="1">
        <v>0.02113271357669477</v>
      </c>
      <c r="BE590" s="1">
        <v>0.0104054219013936</v>
      </c>
      <c r="BF590" s="1">
        <v>-0.004584237401504154</v>
      </c>
      <c r="BG590" s="1">
        <v>-0.001891874037097785</v>
      </c>
      <c r="BH590" s="1">
        <v>0.01365799674043022</v>
      </c>
      <c r="BI590" s="1">
        <v>-0.01030230551464228</v>
      </c>
      <c r="BJ590" s="1">
        <v>0.04595651202333295</v>
      </c>
      <c r="BK590" s="1">
        <v>0.03499094069288478</v>
      </c>
      <c r="BL590" s="1">
        <v>0.02788841972460654</v>
      </c>
    </row>
    <row r="591" spans="1:64">
      <c r="A591" s="11">
        <v>44433</v>
      </c>
      <c r="B591" s="1">
        <v>-0.01914888720365759</v>
      </c>
      <c r="C591" s="1">
        <v>0.03571431206357545</v>
      </c>
      <c r="D591" s="1">
        <v>0.04343263513673978</v>
      </c>
      <c r="E591" s="1">
        <v>-0.003257361319369489</v>
      </c>
      <c r="F591" s="1">
        <v>0.0245141661167978</v>
      </c>
      <c r="G591" s="1">
        <v>-0.006055843195266308</v>
      </c>
      <c r="H591" s="1">
        <v>0.007053487430799699</v>
      </c>
      <c r="I591" s="1">
        <v>0.006717802448916066</v>
      </c>
      <c r="J591" s="1">
        <v>0.00603810047993969</v>
      </c>
      <c r="K591" s="1">
        <v>-0.001996514154784079</v>
      </c>
      <c r="L591" s="1">
        <v>-0.00864386368729575</v>
      </c>
      <c r="M591" s="1">
        <v>0.002907039741001372</v>
      </c>
      <c r="N591" s="1">
        <v>-0.01514263768746782</v>
      </c>
      <c r="O591" s="1">
        <v>0.01152314170346047</v>
      </c>
      <c r="P591" s="1">
        <v>0.01070740392047687</v>
      </c>
      <c r="Q591" s="1">
        <v>-0.004796157137674117</v>
      </c>
      <c r="R591" s="1">
        <v>-0.001239467539783656</v>
      </c>
      <c r="S591" s="1">
        <v>-0.006665829287633818</v>
      </c>
      <c r="T591" s="1">
        <v>0.02890715362953822</v>
      </c>
      <c r="U591" s="1">
        <v>-0.005396992144279245</v>
      </c>
      <c r="V591" s="1">
        <v>-0.01205671699804811</v>
      </c>
      <c r="W591" s="1">
        <v>0.005621049408368162</v>
      </c>
      <c r="X591" s="1">
        <v>-0.00109279129966855</v>
      </c>
      <c r="Y591" s="1">
        <v>0.0206443904744269</v>
      </c>
      <c r="Z591" s="1">
        <v>0.003872922950446611</v>
      </c>
      <c r="AA591" s="1">
        <v>-0.004728079403641505</v>
      </c>
      <c r="AB591" s="1">
        <v>-0.0005067797017921372</v>
      </c>
      <c r="AC591" s="1">
        <v>0.02151637972718801</v>
      </c>
      <c r="AD591" s="1">
        <v>0.009559695397081125</v>
      </c>
      <c r="AE591" s="1">
        <v>-0.007053101630583591</v>
      </c>
      <c r="AF591" s="1">
        <v>0.02061274712392835</v>
      </c>
      <c r="AG591" s="1">
        <v>0.01725320620406068</v>
      </c>
      <c r="AH591" s="1">
        <v>-0.0006963754367297348</v>
      </c>
      <c r="AI591" s="1">
        <v>0.006210003960216204</v>
      </c>
      <c r="AJ591" s="1">
        <v>-0.001473236607531736</v>
      </c>
      <c r="AK591" s="1">
        <v>0.01264394800969604</v>
      </c>
      <c r="AL591" s="1">
        <v>0.007879414532748985</v>
      </c>
      <c r="AM591" s="1">
        <v>-0.008092335729943168</v>
      </c>
      <c r="AN591" s="1">
        <v>-0.002015651843511712</v>
      </c>
      <c r="AO591" s="1">
        <v>0.02039048431058466</v>
      </c>
      <c r="AP591" s="1">
        <v>-0.01053460605626799</v>
      </c>
      <c r="AQ591" s="1">
        <v>-0.007555248284848992</v>
      </c>
      <c r="AR591" s="1">
        <v>0.01927232029095682</v>
      </c>
      <c r="AS591" s="1">
        <v>-0.01798284381578386</v>
      </c>
      <c r="AT591" s="1">
        <v>0.01936565348366903</v>
      </c>
      <c r="AU591" s="1">
        <v>0.01232006929001828</v>
      </c>
      <c r="AV591" s="1">
        <v>0.01552638822671337</v>
      </c>
      <c r="AW591" s="1">
        <v>0.01214574001400259</v>
      </c>
      <c r="AX591" s="1">
        <v>0.01148681046302835</v>
      </c>
      <c r="AY591" s="1">
        <v>0.01309448742949115</v>
      </c>
      <c r="AZ591" s="1">
        <v>-0.001249215897836109</v>
      </c>
      <c r="BA591" s="1">
        <v>0.00454421526444726</v>
      </c>
      <c r="BB591" s="1">
        <v>0.01069118605784936</v>
      </c>
      <c r="BC591" s="1">
        <v>0.003825045873930621</v>
      </c>
      <c r="BD591" s="1">
        <v>-0.001241750282904963</v>
      </c>
      <c r="BE591" s="1">
        <v>0.04293162372859416</v>
      </c>
      <c r="BF591" s="1">
        <v>-0.008667799256947051</v>
      </c>
      <c r="BG591" s="1">
        <v>0.01301930403078022</v>
      </c>
      <c r="BH591" s="1">
        <v>-0.01134863448295564</v>
      </c>
      <c r="BI591" s="1">
        <v>0.0004030261422474091</v>
      </c>
      <c r="BJ591" s="1">
        <v>0.006959170525274505</v>
      </c>
      <c r="BK591" s="1">
        <v>0</v>
      </c>
      <c r="BL591" s="1">
        <v>0.04031011419695818</v>
      </c>
    </row>
    <row r="592" spans="1:64">
      <c r="A592" s="11">
        <v>44434</v>
      </c>
      <c r="B592" s="1">
        <v>-0.01764279156035442</v>
      </c>
      <c r="C592" s="1">
        <v>-0.04749423218788207</v>
      </c>
      <c r="D592" s="1">
        <v>0.008312516610118115</v>
      </c>
      <c r="E592" s="1">
        <v>-0.01830061454582399</v>
      </c>
      <c r="F592" s="1">
        <v>-0.04205360122310264</v>
      </c>
      <c r="G592" s="1">
        <v>0.005852139232481512</v>
      </c>
      <c r="H592" s="1">
        <v>-0.01243219088517844</v>
      </c>
      <c r="I592" s="1">
        <v>-0.01196768865700237</v>
      </c>
      <c r="J592" s="1">
        <v>-0.009510677559253167</v>
      </c>
      <c r="K592" s="1">
        <v>0.005098257262930783</v>
      </c>
      <c r="L592" s="1">
        <v>-0.01608547687887951</v>
      </c>
      <c r="M592" s="1">
        <v>-0.01043491867162416</v>
      </c>
      <c r="N592" s="1">
        <v>-0.0228267325312137</v>
      </c>
      <c r="O592" s="1">
        <v>-0.02823176860161103</v>
      </c>
      <c r="P592" s="1">
        <v>-0.01255573240111107</v>
      </c>
      <c r="Q592" s="1">
        <v>-0.001971480308439855</v>
      </c>
      <c r="R592" s="1">
        <v>-0.004255003422347081</v>
      </c>
      <c r="S592" s="1">
        <v>-0.006581303226594448</v>
      </c>
      <c r="T592" s="1">
        <v>0.00479672572712464</v>
      </c>
      <c r="U592" s="1">
        <v>0.004178869589556378</v>
      </c>
      <c r="V592" s="1">
        <v>0.007762132334114602</v>
      </c>
      <c r="W592" s="1">
        <v>-0.01634989112439966</v>
      </c>
      <c r="X592" s="1">
        <v>-0.000176407794510558</v>
      </c>
      <c r="Y592" s="1">
        <v>0.01339737407529151</v>
      </c>
      <c r="Z592" s="1">
        <v>-0.005785210683906472</v>
      </c>
      <c r="AA592" s="1">
        <v>0.00179602826127967</v>
      </c>
      <c r="AB592" s="1">
        <v>0.003296263810416145</v>
      </c>
      <c r="AC592" s="1">
        <v>-0.00840018061570913</v>
      </c>
      <c r="AD592" s="1">
        <v>-0.005900226515625384</v>
      </c>
      <c r="AE592" s="1">
        <v>-0.007720820616458957</v>
      </c>
      <c r="AF592" s="1">
        <v>0.005157773916822261</v>
      </c>
      <c r="AG592" s="1">
        <v>-0.006514736134180743</v>
      </c>
      <c r="AH592" s="1">
        <v>0.007999978721810352</v>
      </c>
      <c r="AI592" s="1">
        <v>-0.009502362885029147</v>
      </c>
      <c r="AJ592" s="1">
        <v>0.001413966078697593</v>
      </c>
      <c r="AK592" s="1">
        <v>-0.01088513187508644</v>
      </c>
      <c r="AL592" s="1">
        <v>-0.01088522925750812</v>
      </c>
      <c r="AM592" s="1">
        <v>0.07109528198031567</v>
      </c>
      <c r="AN592" s="1">
        <v>-0.009668531856821816</v>
      </c>
      <c r="AO592" s="1">
        <v>-0.01313365646529741</v>
      </c>
      <c r="AP592" s="1">
        <v>0.004638551349705367</v>
      </c>
      <c r="AQ592" s="1">
        <v>-0.007504031445529802</v>
      </c>
      <c r="AR592" s="1">
        <v>-0.006527841817583591</v>
      </c>
      <c r="AS592" s="1">
        <v>-0.002736050986201777</v>
      </c>
      <c r="AT592" s="1">
        <v>-0.005881510483559116</v>
      </c>
      <c r="AU592" s="1">
        <v>-0.01198278920202067</v>
      </c>
      <c r="AV592" s="1">
        <v>-0.01815571147197081</v>
      </c>
      <c r="AW592" s="1">
        <v>-0.002400077882333207</v>
      </c>
      <c r="AX592" s="1">
        <v>-0.006397963539185758</v>
      </c>
      <c r="AY592" s="1">
        <v>0.003156295158118105</v>
      </c>
      <c r="AZ592" s="1">
        <v>-0.01250784615961231</v>
      </c>
      <c r="BA592" s="1">
        <v>-0.01682801620278274</v>
      </c>
      <c r="BB592" s="1">
        <v>-0.003556405553325259</v>
      </c>
      <c r="BC592" s="1">
        <v>-0.01411697599720807</v>
      </c>
      <c r="BD592" s="1">
        <v>-0.01947780065068017</v>
      </c>
      <c r="BE592" s="1">
        <v>-0.003129010617597072</v>
      </c>
      <c r="BF592" s="1">
        <v>-0.006885132655068182</v>
      </c>
      <c r="BG592" s="1">
        <v>-0.004478226809022101</v>
      </c>
      <c r="BH592" s="1">
        <v>0.006534830036614814</v>
      </c>
      <c r="BI592" s="1">
        <v>-0.01080832207704951</v>
      </c>
      <c r="BJ592" s="1">
        <v>0.0933583383760046</v>
      </c>
      <c r="BK592" s="1">
        <v>0</v>
      </c>
      <c r="BL592" s="1">
        <v>0</v>
      </c>
    </row>
    <row r="593" spans="1:64">
      <c r="A593" s="11">
        <v>44435</v>
      </c>
      <c r="B593" s="1">
        <v>-0.001913697073753662</v>
      </c>
      <c r="C593" s="1">
        <v>-0.007192228614915419</v>
      </c>
      <c r="D593" s="1">
        <v>0.005599633997540376</v>
      </c>
      <c r="E593" s="1">
        <v>0.09986684023533066</v>
      </c>
      <c r="F593" s="1">
        <v>0.0006457937883270759</v>
      </c>
      <c r="G593" s="1">
        <v>-0.007013722578954606</v>
      </c>
      <c r="H593" s="1">
        <v>0.0122340621926138</v>
      </c>
      <c r="I593" s="1">
        <v>0.009469821463452321</v>
      </c>
      <c r="J593" s="1">
        <v>0.03850102556220647</v>
      </c>
      <c r="K593" s="1">
        <v>0.01014175672465778</v>
      </c>
      <c r="L593" s="1">
        <v>0.03544710980987897</v>
      </c>
      <c r="M593" s="1">
        <v>0.003319741335911175</v>
      </c>
      <c r="N593" s="1">
        <v>-0.03491893052920314</v>
      </c>
      <c r="O593" s="1">
        <v>0.005606405957503613</v>
      </c>
      <c r="P593" s="1">
        <v>0.011423947358842</v>
      </c>
      <c r="Q593" s="1">
        <v>0.01316941160379859</v>
      </c>
      <c r="R593" s="1">
        <v>0.002292364396633273</v>
      </c>
      <c r="S593" s="1">
        <v>0.003377306896032994</v>
      </c>
      <c r="T593" s="1">
        <v>0.004319197715942469</v>
      </c>
      <c r="U593" s="1">
        <v>0.02453414253566577</v>
      </c>
      <c r="V593" s="1">
        <v>0.007078763415968803</v>
      </c>
      <c r="W593" s="1">
        <v>-0.009021198206230596</v>
      </c>
      <c r="X593" s="1">
        <v>-0.005294460184155692</v>
      </c>
      <c r="Y593" s="1">
        <v>0.01912102675171279</v>
      </c>
      <c r="Z593" s="1">
        <v>0.01708031405472066</v>
      </c>
      <c r="AA593" s="1">
        <v>0.01700201131252954</v>
      </c>
      <c r="AB593" s="1">
        <v>-0.005307126964780973</v>
      </c>
      <c r="AC593" s="1">
        <v>-0.001264399761447432</v>
      </c>
      <c r="AD593" s="1">
        <v>-0.01071261344098917</v>
      </c>
      <c r="AE593" s="1">
        <v>0.01979453369409634</v>
      </c>
      <c r="AF593" s="1">
        <v>0.008037162674811915</v>
      </c>
      <c r="AG593" s="1">
        <v>-0.003052463901066393</v>
      </c>
      <c r="AH593" s="1">
        <v>0.001023274075966141</v>
      </c>
      <c r="AI593" s="1">
        <v>0.003783005563398723</v>
      </c>
      <c r="AJ593" s="1">
        <v>0.01694391624518188</v>
      </c>
      <c r="AK593" s="1">
        <v>0.0158601569352339</v>
      </c>
      <c r="AL593" s="1">
        <v>0.02264119844515955</v>
      </c>
      <c r="AM593" s="1">
        <v>0.02720345050003625</v>
      </c>
      <c r="AN593" s="1">
        <v>0.002106301467105887</v>
      </c>
      <c r="AO593" s="1">
        <v>0.01731522494315096</v>
      </c>
      <c r="AP593" s="1">
        <v>0.01599648780461838</v>
      </c>
      <c r="AQ593" s="1">
        <v>0.01643654072856227</v>
      </c>
      <c r="AR593" s="1">
        <v>0.02573879225645803</v>
      </c>
      <c r="AS593" s="1">
        <v>-0.01646277056959533</v>
      </c>
      <c r="AT593" s="1">
        <v>0.01837685971946024</v>
      </c>
      <c r="AU593" s="1">
        <v>0.01724467358675974</v>
      </c>
      <c r="AV593" s="1">
        <v>0.01800476901417158</v>
      </c>
      <c r="AW593" s="1">
        <v>0.002940585700411669</v>
      </c>
      <c r="AX593" s="1">
        <v>0.01658087863340985</v>
      </c>
      <c r="AY593" s="1">
        <v>0.01337478408346859</v>
      </c>
      <c r="AZ593" s="1">
        <v>-0.001583307888477048</v>
      </c>
      <c r="BA593" s="1">
        <v>0.02024482023287111</v>
      </c>
      <c r="BB593" s="1">
        <v>0.01880653628350881</v>
      </c>
      <c r="BC593" s="1">
        <v>0.01534601190801843</v>
      </c>
      <c r="BD593" s="1">
        <v>0.01944213841030962</v>
      </c>
      <c r="BE593" s="1">
        <v>-0.00373052824116582</v>
      </c>
      <c r="BF593" s="1">
        <v>0.004581898239726323</v>
      </c>
      <c r="BG593" s="1">
        <v>0.0180552622418686</v>
      </c>
      <c r="BH593" s="1">
        <v>-0.004741150680706685</v>
      </c>
      <c r="BI593" s="1">
        <v>-0.005632911945087415</v>
      </c>
      <c r="BJ593" s="1">
        <v>-0.01510609746516967</v>
      </c>
      <c r="BK593" s="1">
        <v>-0.003558692040912192</v>
      </c>
      <c r="BL593" s="1">
        <v>-0.02235467303965566</v>
      </c>
    </row>
    <row r="594" spans="1:64">
      <c r="A594" s="11">
        <v>44438</v>
      </c>
      <c r="B594" s="1">
        <v>-0.02684370949338544</v>
      </c>
      <c r="C594" s="1">
        <v>0.006417761647625753</v>
      </c>
      <c r="D594" s="1">
        <v>-0.01314776472907653</v>
      </c>
      <c r="E594" s="1">
        <v>0.0260291089965059</v>
      </c>
      <c r="F594" s="1">
        <v>-0.006284308363113444</v>
      </c>
      <c r="G594" s="1">
        <v>0.01083575260199376</v>
      </c>
      <c r="H594" s="1">
        <v>-0.0115607809282936</v>
      </c>
      <c r="I594" s="1">
        <v>-0.01594720149277429</v>
      </c>
      <c r="J594" s="1">
        <v>-0.0007181492814980484</v>
      </c>
      <c r="K594" s="1">
        <v>0.02147699886698962</v>
      </c>
      <c r="L594" s="1">
        <v>0.01519844627785027</v>
      </c>
      <c r="M594" s="1">
        <v>0.0175165477255701</v>
      </c>
      <c r="N594" s="1">
        <v>0.01768352695706632</v>
      </c>
      <c r="O594" s="1">
        <v>-0.0223010139388623</v>
      </c>
      <c r="P594" s="1">
        <v>0.002946552121204427</v>
      </c>
      <c r="Q594" s="1">
        <v>0.01283573552316764</v>
      </c>
      <c r="R594" s="1">
        <v>0.01241278606954976</v>
      </c>
      <c r="S594" s="1">
        <v>-0.005049210435879914</v>
      </c>
      <c r="T594" s="1">
        <v>-0.009506768067993998</v>
      </c>
      <c r="U594" s="1">
        <v>0.0003031406649465218</v>
      </c>
      <c r="V594" s="1">
        <v>-0.004177622309925022</v>
      </c>
      <c r="W594" s="1">
        <v>0.01032185863454882</v>
      </c>
      <c r="X594" s="1">
        <v>-0.01749371975612357</v>
      </c>
      <c r="Y594" s="1">
        <v>0.01053591932771236</v>
      </c>
      <c r="Z594" s="1">
        <v>0.006357577780494283</v>
      </c>
      <c r="AA594" s="1">
        <v>0.0143296241283466</v>
      </c>
      <c r="AB594" s="1">
        <v>-0.004319203118083426</v>
      </c>
      <c r="AC594" s="1">
        <v>0</v>
      </c>
      <c r="AD594" s="1">
        <v>-0.006204392570606454</v>
      </c>
      <c r="AE594" s="1">
        <v>-0.01104799931041089</v>
      </c>
      <c r="AF594" s="1">
        <v>-0.01600725129328517</v>
      </c>
      <c r="AG594" s="1">
        <v>0</v>
      </c>
      <c r="AH594" s="1">
        <v>0.000165626601899227</v>
      </c>
      <c r="AI594" s="1">
        <v>0.02106063937547109</v>
      </c>
      <c r="AJ594" s="1">
        <v>-0.00488981339232597</v>
      </c>
      <c r="AK594" s="1">
        <v>-0.01433823441340165</v>
      </c>
      <c r="AL594" s="1">
        <v>0.02154952278151145</v>
      </c>
      <c r="AM594" s="1">
        <v>-0.03813548626826635</v>
      </c>
      <c r="AN594" s="1">
        <v>0.01291210182898284</v>
      </c>
      <c r="AO594" s="1">
        <v>-0.02257671755066681</v>
      </c>
      <c r="AP594" s="1">
        <v>0.01298935444716776</v>
      </c>
      <c r="AQ594" s="1">
        <v>-0.03385072305096648</v>
      </c>
      <c r="AR594" s="1">
        <v>0.002297109886825854</v>
      </c>
      <c r="AS594" s="1">
        <v>0.003433540724729456</v>
      </c>
      <c r="AT594" s="1">
        <v>-0.0200503173100488</v>
      </c>
      <c r="AU594" s="1">
        <v>-0.01425102610695084</v>
      </c>
      <c r="AV594" s="1">
        <v>-0.02772455179117783</v>
      </c>
      <c r="AW594" s="1">
        <v>0</v>
      </c>
      <c r="AX594" s="1">
        <v>-0.006492511878992135</v>
      </c>
      <c r="AY594" s="1">
        <v>-0.005040145316379752</v>
      </c>
      <c r="AZ594" s="1">
        <v>0.003488763312718746</v>
      </c>
      <c r="BA594" s="1">
        <v>0.006494034215497324</v>
      </c>
      <c r="BB594" s="1">
        <v>-0.002425308440621832</v>
      </c>
      <c r="BC594" s="1">
        <v>0.02667435264494311</v>
      </c>
      <c r="BD594" s="1">
        <v>0</v>
      </c>
      <c r="BE594" s="1">
        <v>-0.0104847182382698</v>
      </c>
      <c r="BF594" s="1">
        <v>-0.001098450665877215</v>
      </c>
      <c r="BG594" s="1">
        <v>0.006748926754213347</v>
      </c>
      <c r="BH594" s="1">
        <v>0.01068619935003112</v>
      </c>
      <c r="BI594" s="1">
        <v>0.008053484209019413</v>
      </c>
      <c r="BJ594" s="1">
        <v>0.01066024199552951</v>
      </c>
      <c r="BK594" s="1">
        <v>0</v>
      </c>
      <c r="BL594" s="1">
        <v>-0.02057932078691938</v>
      </c>
    </row>
    <row r="595" spans="1:64">
      <c r="A595" s="11">
        <v>44439</v>
      </c>
      <c r="B595" s="1">
        <v>0.0003030886512220832</v>
      </c>
      <c r="C595" s="1">
        <v>-0.02565217596320746</v>
      </c>
      <c r="D595" s="1">
        <v>0.02821320407181527</v>
      </c>
      <c r="E595" s="1">
        <v>0.06253673840399965</v>
      </c>
      <c r="F595" s="1">
        <v>-0.01765448579473117</v>
      </c>
      <c r="G595" s="1">
        <v>0.003414224111758291</v>
      </c>
      <c r="H595" s="1">
        <v>0.004430321511352808</v>
      </c>
      <c r="I595" s="1">
        <v>0.005649669125838308</v>
      </c>
      <c r="J595" s="1">
        <v>-0.005389853357581242</v>
      </c>
      <c r="K595" s="1">
        <v>0.01438520002272603</v>
      </c>
      <c r="L595" s="1">
        <v>-0.03008708644648561</v>
      </c>
      <c r="M595" s="1">
        <v>-0.01644993675484108</v>
      </c>
      <c r="N595" s="1">
        <v>0.02896057921910611</v>
      </c>
      <c r="O595" s="1">
        <v>-0.01192337453843728</v>
      </c>
      <c r="P595" s="1">
        <v>0.001615721886868871</v>
      </c>
      <c r="Q595" s="1">
        <v>0.0129940083154727</v>
      </c>
      <c r="R595" s="1">
        <v>-0.0009649953960580993</v>
      </c>
      <c r="S595" s="1">
        <v>-0.007026608148167801</v>
      </c>
      <c r="T595" s="1">
        <v>0.004799007081275342</v>
      </c>
      <c r="U595" s="1">
        <v>0.03030303030303028</v>
      </c>
      <c r="V595" s="1">
        <v>-0.001376285446266889</v>
      </c>
      <c r="W595" s="1">
        <v>-0.008797376808956869</v>
      </c>
      <c r="X595" s="1">
        <v>0.008487189638495263</v>
      </c>
      <c r="Y595" s="1">
        <v>-0.01330659219214259</v>
      </c>
      <c r="Z595" s="1">
        <v>-5.150265553355293E-05</v>
      </c>
      <c r="AA595" s="1">
        <v>-0.02214373196950026</v>
      </c>
      <c r="AB595" s="1">
        <v>-0.004082698200521984</v>
      </c>
      <c r="AC595" s="1">
        <v>-0.02215464553841928</v>
      </c>
      <c r="AD595" s="1">
        <v>0.003710573626834801</v>
      </c>
      <c r="AE595" s="1">
        <v>0.01073927295855959</v>
      </c>
      <c r="AF595" s="1">
        <v>-0.003054138815070329</v>
      </c>
      <c r="AG595" s="1">
        <v>-0.007144495437815146</v>
      </c>
      <c r="AH595" s="1">
        <v>0.0009737407149157384</v>
      </c>
      <c r="AI595" s="1">
        <v>-0.03461829577888997</v>
      </c>
      <c r="AJ595" s="1">
        <v>-0.01122294883417996</v>
      </c>
      <c r="AK595" s="1">
        <v>0.002101268423194247</v>
      </c>
      <c r="AL595" s="1">
        <v>-0.003362577541592859</v>
      </c>
      <c r="AM595" s="1">
        <v>-0.00495597420767524</v>
      </c>
      <c r="AN595" s="1">
        <v>-0.005632521455748218</v>
      </c>
      <c r="AO595" s="1">
        <v>0.0155216330776673</v>
      </c>
      <c r="AP595" s="1">
        <v>0.005316347812644562</v>
      </c>
      <c r="AQ595" s="1">
        <v>0.08703401136484468</v>
      </c>
      <c r="AR595" s="1">
        <v>-0.01318112365264446</v>
      </c>
      <c r="AS595" s="1">
        <v>-0.0147562490547184</v>
      </c>
      <c r="AT595" s="1">
        <v>0.002570754868170821</v>
      </c>
      <c r="AU595" s="1">
        <v>0.0004723580564041097</v>
      </c>
      <c r="AV595" s="1">
        <v>0.004424741585595582</v>
      </c>
      <c r="AW595" s="1">
        <v>0.007462529907873439</v>
      </c>
      <c r="AX595" s="1">
        <v>0.001115756053562178</v>
      </c>
      <c r="AY595" s="1">
        <v>0.02300494454728041</v>
      </c>
      <c r="AZ595" s="1">
        <v>0.0003160862543571952</v>
      </c>
      <c r="BA595" s="1">
        <v>-0.0163992675124659</v>
      </c>
      <c r="BB595" s="1">
        <v>0.007923964075089884</v>
      </c>
      <c r="BC595" s="1">
        <v>0.00658083407543808</v>
      </c>
      <c r="BD595" s="1">
        <v>-0.040630241106414</v>
      </c>
      <c r="BE595" s="1">
        <v>0.01080456190666967</v>
      </c>
      <c r="BF595" s="1">
        <v>-0.00485301904711033</v>
      </c>
      <c r="BG595" s="1">
        <v>-0.002014077626481869</v>
      </c>
      <c r="BH595" s="1">
        <v>0.01753710797068653</v>
      </c>
      <c r="BI595" s="1">
        <v>0.002708180769439572</v>
      </c>
      <c r="BJ595" s="1">
        <v>0.004735805400592374</v>
      </c>
      <c r="BK595" s="1">
        <v>-0.04821431615342087</v>
      </c>
      <c r="BL595" s="1">
        <v>0.01478603416287849</v>
      </c>
    </row>
    <row r="596" spans="1:64">
      <c r="A596" s="11">
        <v>44440</v>
      </c>
      <c r="B596" s="1">
        <v>0.04772730907083433</v>
      </c>
      <c r="C596" s="1">
        <v>0.02984786388131466</v>
      </c>
      <c r="D596" s="1">
        <v>0.009146290664732604</v>
      </c>
      <c r="E596" s="1">
        <v>0.09994447915955984</v>
      </c>
      <c r="F596" s="1">
        <v>0.04108471939975566</v>
      </c>
      <c r="G596" s="1">
        <v>0.008150702650392638</v>
      </c>
      <c r="H596" s="1">
        <v>-0.005998575137864282</v>
      </c>
      <c r="I596" s="1">
        <v>-0.007465917516042975</v>
      </c>
      <c r="J596" s="1">
        <v>-0.006593238338919893</v>
      </c>
      <c r="K596" s="1">
        <v>0.002365409209550418</v>
      </c>
      <c r="L596" s="1">
        <v>0.03266889641032433</v>
      </c>
      <c r="M596" s="1">
        <v>-0.01594712866196801</v>
      </c>
      <c r="N596" s="1">
        <v>0.03766688471897983</v>
      </c>
      <c r="O596" s="1">
        <v>0.01469053622030159</v>
      </c>
      <c r="P596" s="1">
        <v>0.002542088858559444</v>
      </c>
      <c r="Q596" s="1">
        <v>-0.02465161002078486</v>
      </c>
      <c r="R596" s="1">
        <v>0.002261262111503459</v>
      </c>
      <c r="S596" s="1">
        <v>0.006814327398290354</v>
      </c>
      <c r="T596" s="1">
        <v>0.009324535440960346</v>
      </c>
      <c r="U596" s="1">
        <v>0.001058780445772012</v>
      </c>
      <c r="V596" s="1">
        <v>-0.01560382579472552</v>
      </c>
      <c r="W596" s="1">
        <v>0.0062986871500601</v>
      </c>
      <c r="X596" s="1">
        <v>0.008004068209170434</v>
      </c>
      <c r="Y596" s="1">
        <v>-0.0211651906513407</v>
      </c>
      <c r="Z596" s="1">
        <v>0.002612294684211536</v>
      </c>
      <c r="AA596" s="1">
        <v>0.006134171203037608</v>
      </c>
      <c r="AB596" s="1">
        <v>-0.01067582207494266</v>
      </c>
      <c r="AC596" s="1">
        <v>0.001424143875826456</v>
      </c>
      <c r="AD596" s="1">
        <v>-0.01572631230162058</v>
      </c>
      <c r="AE596" s="1">
        <v>-0.01288463176679477</v>
      </c>
      <c r="AF596" s="1">
        <v>-0.001437993378993419</v>
      </c>
      <c r="AG596" s="1">
        <v>0.005596826366336849</v>
      </c>
      <c r="AH596" s="1">
        <v>-0.008726880686495186</v>
      </c>
      <c r="AI596" s="1">
        <v>-0.01159510831082156</v>
      </c>
      <c r="AJ596" s="1">
        <v>0.003742564511890478</v>
      </c>
      <c r="AK596" s="1">
        <v>-0.01112893067551213</v>
      </c>
      <c r="AL596" s="1">
        <v>0.007037753376013978</v>
      </c>
      <c r="AM596" s="1">
        <v>0.0127283858795002</v>
      </c>
      <c r="AN596" s="1">
        <v>-0.0001657078069435824</v>
      </c>
      <c r="AO596" s="1">
        <v>-0.005642355624499995</v>
      </c>
      <c r="AP596" s="1">
        <v>0.02262865620894039</v>
      </c>
      <c r="AQ596" s="1">
        <v>-0.005337694820853778</v>
      </c>
      <c r="AR596" s="1">
        <v>0.002501785600597328</v>
      </c>
      <c r="AS596" s="1">
        <v>-0.0006512113427890043</v>
      </c>
      <c r="AT596" s="1">
        <v>-0.008477291226109851</v>
      </c>
      <c r="AU596" s="1">
        <v>-0.01067246205124117</v>
      </c>
      <c r="AV596" s="1">
        <v>-0.01468432708870515</v>
      </c>
      <c r="AW596" s="1">
        <v>0.000529216472250349</v>
      </c>
      <c r="AX596" s="1">
        <v>-0.003502709681677985</v>
      </c>
      <c r="AY596" s="1">
        <v>-0.01914671285543212</v>
      </c>
      <c r="AZ596" s="1">
        <v>0.002527513555865779</v>
      </c>
      <c r="BA596" s="1">
        <v>0.01175292356432567</v>
      </c>
      <c r="BB596" s="1">
        <v>-0.01281979352485096</v>
      </c>
      <c r="BC596" s="1">
        <v>-0.002215523359840432</v>
      </c>
      <c r="BD596" s="1">
        <v>0.0004321620201213072</v>
      </c>
      <c r="BE596" s="1">
        <v>0.0003872709132990426</v>
      </c>
      <c r="BF596" s="1">
        <v>0.002594430280124627</v>
      </c>
      <c r="BG596" s="1">
        <v>0.005542491345861267</v>
      </c>
      <c r="BH596" s="1">
        <v>-0.002462020579094393</v>
      </c>
      <c r="BI596" s="1">
        <v>-0.002160734938786657</v>
      </c>
      <c r="BJ596" s="1">
        <v>-0.01847887862000108</v>
      </c>
      <c r="BK596" s="1">
        <v>0.003752198349867619</v>
      </c>
      <c r="BL596" s="1">
        <v>-0.001533722561409046</v>
      </c>
    </row>
    <row r="597" spans="1:64">
      <c r="A597" s="11">
        <v>44441</v>
      </c>
      <c r="B597" s="1">
        <v>0.0005785025974527347</v>
      </c>
      <c r="C597" s="1">
        <v>-0.03119740839615792</v>
      </c>
      <c r="D597" s="1">
        <v>-0.01915401231101488</v>
      </c>
      <c r="E597" s="1">
        <v>0.04240288866499764</v>
      </c>
      <c r="F597" s="1">
        <v>-0.001978984500629943</v>
      </c>
      <c r="G597" s="1">
        <v>0.008555715513809847</v>
      </c>
      <c r="H597" s="1">
        <v>-0.006212315843494576</v>
      </c>
      <c r="I597" s="1">
        <v>-0.002234266248415606</v>
      </c>
      <c r="J597" s="1">
        <v>-0.007182479596970381</v>
      </c>
      <c r="K597" s="1">
        <v>-0.004564478889317991</v>
      </c>
      <c r="L597" s="1">
        <v>0.01422130000304089</v>
      </c>
      <c r="M597" s="1">
        <v>0.02015811433295212</v>
      </c>
      <c r="N597" s="1">
        <v>-0.007386881280667446</v>
      </c>
      <c r="O597" s="1">
        <v>-0.03360910997265942</v>
      </c>
      <c r="P597" s="1">
        <v>0.01423829323957904</v>
      </c>
      <c r="Q597" s="1">
        <v>0.0335010867225074</v>
      </c>
      <c r="R597" s="1">
        <v>0.009747688450086223</v>
      </c>
      <c r="S597" s="1">
        <v>0.006247443085420246</v>
      </c>
      <c r="T597" s="1">
        <v>0.01216764425974404</v>
      </c>
      <c r="U597" s="1">
        <v>0.004789061443661868</v>
      </c>
      <c r="V597" s="1">
        <v>-0.004606351524794383</v>
      </c>
      <c r="W597" s="1">
        <v>-0.01280320861117124</v>
      </c>
      <c r="X597" s="1">
        <v>0.01964684959432228</v>
      </c>
      <c r="Y597" s="1">
        <v>0.01760298458291976</v>
      </c>
      <c r="Z597" s="1">
        <v>-0.01112848940368816</v>
      </c>
      <c r="AA597" s="1">
        <v>0.001025618585736687</v>
      </c>
      <c r="AB597" s="1">
        <v>0.01231013179726426</v>
      </c>
      <c r="AC597" s="1">
        <v>0.001292760164069318</v>
      </c>
      <c r="AD597" s="1">
        <v>0.006617589312965411</v>
      </c>
      <c r="AE597" s="1">
        <v>0.01076414429546402</v>
      </c>
      <c r="AF597" s="1">
        <v>0.004633189627651468</v>
      </c>
      <c r="AG597" s="1">
        <v>-0.008973218289789697</v>
      </c>
      <c r="AH597" s="1">
        <v>0.003897098398812915</v>
      </c>
      <c r="AI597" s="1">
        <v>-0.01810230244028754</v>
      </c>
      <c r="AJ597" s="1">
        <v>0.007946135357392414</v>
      </c>
      <c r="AK597" s="1">
        <v>0.005708605286165458</v>
      </c>
      <c r="AL597" s="1">
        <v>-0.01772016550185185</v>
      </c>
      <c r="AM597" s="1">
        <v>-0.03825153543766058</v>
      </c>
      <c r="AN597" s="1">
        <v>-0.002252915908111719</v>
      </c>
      <c r="AO597" s="1">
        <v>0.0004309894220870802</v>
      </c>
      <c r="AP597" s="1">
        <v>0.01113264794133362</v>
      </c>
      <c r="AQ597" s="1">
        <v>-0.02053666608808202</v>
      </c>
      <c r="AR597" s="1">
        <v>-0.002005323387920366</v>
      </c>
      <c r="AS597" s="1">
        <v>0.01737626149240357</v>
      </c>
      <c r="AT597" s="1">
        <v>0.01176908250769371</v>
      </c>
      <c r="AU597" s="1">
        <v>0.002673017384357879</v>
      </c>
      <c r="AV597" s="1">
        <v>0.004008135911778288</v>
      </c>
      <c r="AW597" s="1">
        <v>0.006610275720144276</v>
      </c>
      <c r="AX597" s="1">
        <v>-0.002556323303899211</v>
      </c>
      <c r="AY597" s="1">
        <v>0.03335974467243541</v>
      </c>
      <c r="AZ597" s="1">
        <v>0.004727406691321656</v>
      </c>
      <c r="BA597" s="1">
        <v>0.02863575162347054</v>
      </c>
      <c r="BB597" s="1">
        <v>0.00185522323613152</v>
      </c>
      <c r="BC597" s="1">
        <v>-0.002315788147756681</v>
      </c>
      <c r="BD597" s="1">
        <v>-0.00345572030342578</v>
      </c>
      <c r="BE597" s="1">
        <v>-0.01613069771804976</v>
      </c>
      <c r="BF597" s="1">
        <v>0.01523909052191552</v>
      </c>
      <c r="BG597" s="1">
        <v>-0.05356181322423481</v>
      </c>
      <c r="BH597" s="1">
        <v>-0.001045972669952211</v>
      </c>
      <c r="BI597" s="1">
        <v>0.005278104405844086</v>
      </c>
      <c r="BJ597" s="1">
        <v>-0.006712201882156044</v>
      </c>
      <c r="BK597" s="1">
        <v>-0.01869139166438216</v>
      </c>
      <c r="BL597" s="1">
        <v>-0.00614440547710815</v>
      </c>
    </row>
    <row r="598" spans="1:64">
      <c r="A598" s="11">
        <v>44442</v>
      </c>
      <c r="B598" s="1">
        <v>0.01228496277935975</v>
      </c>
      <c r="C598" s="1">
        <v>0.02315761334622102</v>
      </c>
      <c r="D598" s="1">
        <v>0.02014413558308448</v>
      </c>
      <c r="E598" s="1">
        <v>-0.09927362946480922</v>
      </c>
      <c r="F598" s="1">
        <v>0.02435132247773097</v>
      </c>
      <c r="G598" s="1">
        <v>0.003502164936119767</v>
      </c>
      <c r="H598" s="1">
        <v>-0.005000948092014901</v>
      </c>
      <c r="I598" s="1">
        <v>0</v>
      </c>
      <c r="J598" s="1">
        <v>0.006593417956269665</v>
      </c>
      <c r="K598" s="1">
        <v>0.004311086264728647</v>
      </c>
      <c r="L598" s="1">
        <v>-0.00400623873633188</v>
      </c>
      <c r="M598" s="1">
        <v>-0.01724134067328875</v>
      </c>
      <c r="N598" s="1">
        <v>-0.009883703187454573</v>
      </c>
      <c r="O598" s="1">
        <v>0.02621726837953875</v>
      </c>
      <c r="P598" s="1">
        <v>-0.007211393983248771</v>
      </c>
      <c r="Q598" s="1">
        <v>-0.01461039878683046</v>
      </c>
      <c r="R598" s="1">
        <v>0.003427536173837398</v>
      </c>
      <c r="S598" s="1">
        <v>-0.009830562852642277</v>
      </c>
      <c r="T598" s="1">
        <v>0</v>
      </c>
      <c r="U598" s="1">
        <v>-0.04090760149087191</v>
      </c>
      <c r="V598" s="1">
        <v>0.01730829510853837</v>
      </c>
      <c r="W598" s="1">
        <v>0.001513125758528133</v>
      </c>
      <c r="X598" s="1">
        <v>-0.01216024471907662</v>
      </c>
      <c r="Y598" s="1">
        <v>0.02003828065186486</v>
      </c>
      <c r="Z598" s="1">
        <v>0.003855246385349398</v>
      </c>
      <c r="AA598" s="1">
        <v>0.002447747760336849</v>
      </c>
      <c r="AB598" s="1">
        <v>0.001293726502887171</v>
      </c>
      <c r="AC598" s="1">
        <v>-0.007230439270498157</v>
      </c>
      <c r="AD598" s="1">
        <v>0.007018273591880009</v>
      </c>
      <c r="AE598" s="1">
        <v>-0.0159130015646356</v>
      </c>
      <c r="AF598" s="1">
        <v>-0.006045146356174924</v>
      </c>
      <c r="AG598" s="1">
        <v>-0.004928354686755565</v>
      </c>
      <c r="AH598" s="1">
        <v>-0.005725500025444141</v>
      </c>
      <c r="AI598" s="1">
        <v>-0.0001030165703449493</v>
      </c>
      <c r="AJ598" s="1">
        <v>0.001516070401778924</v>
      </c>
      <c r="AK598" s="1">
        <v>-0.007135875756068555</v>
      </c>
      <c r="AL598" s="1">
        <v>0.002611412783830369</v>
      </c>
      <c r="AM598" s="1">
        <v>-0.03835225747279392</v>
      </c>
      <c r="AN598" s="1">
        <v>-3.309893209313408E-05</v>
      </c>
      <c r="AO598" s="1">
        <v>-0.002297430902913344</v>
      </c>
      <c r="AP598" s="1">
        <v>0.003364270741609054</v>
      </c>
      <c r="AQ598" s="1">
        <v>-0.02022970489832354</v>
      </c>
      <c r="AR598" s="1">
        <v>0.01995896176050427</v>
      </c>
      <c r="AS598" s="1">
        <v>0</v>
      </c>
      <c r="AT598" s="1">
        <v>-0.0009909803570343767</v>
      </c>
      <c r="AU598" s="1">
        <v>-0.001332984119664649</v>
      </c>
      <c r="AV598" s="1">
        <v>-0.01646731063487472</v>
      </c>
      <c r="AW598" s="1">
        <v>-0.003677457241041293</v>
      </c>
      <c r="AX598" s="1">
        <v>-0.006246984192631588</v>
      </c>
      <c r="AY598" s="1">
        <v>0.0008859073915019611</v>
      </c>
      <c r="AZ598" s="1">
        <v>-0.009096557776151037</v>
      </c>
      <c r="BA598" s="1">
        <v>-0.004289639138265189</v>
      </c>
      <c r="BB598" s="1">
        <v>-0.01282686875960526</v>
      </c>
      <c r="BC598" s="1">
        <v>0.001611132584267372</v>
      </c>
      <c r="BD598" s="1">
        <v>0.003467703717568771</v>
      </c>
      <c r="BE598" s="1">
        <v>0.002360887481068108</v>
      </c>
      <c r="BF598" s="1">
        <v>-0.002006065124739553</v>
      </c>
      <c r="BG598" s="1">
        <v>0.005380807095950235</v>
      </c>
      <c r="BH598" s="1">
        <v>-0.003350069779543552</v>
      </c>
      <c r="BI598" s="1">
        <v>0.004644625955203763</v>
      </c>
      <c r="BJ598" s="1">
        <v>-0.01543774745704862</v>
      </c>
      <c r="BK598" s="1">
        <v>-0.01904771537773653</v>
      </c>
      <c r="BL598" s="1">
        <v>0.02163832805198118</v>
      </c>
    </row>
    <row r="599" spans="1:64">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0.004692445119462096</v>
      </c>
      <c r="P599" s="1">
        <v>0</v>
      </c>
      <c r="Q599" s="1">
        <v>0.01004415540596049</v>
      </c>
      <c r="R599" s="1">
        <v>0</v>
      </c>
      <c r="S599" s="1">
        <v>0</v>
      </c>
      <c r="T599" s="1">
        <v>0</v>
      </c>
      <c r="U599" s="1">
        <v>0</v>
      </c>
      <c r="V599" s="1">
        <v>-0.01384745790606701</v>
      </c>
      <c r="W599" s="1">
        <v>0</v>
      </c>
      <c r="X599" s="1">
        <v>0</v>
      </c>
      <c r="Y599" s="1">
        <v>0</v>
      </c>
      <c r="Z599" s="1">
        <v>0</v>
      </c>
      <c r="AA599" s="1">
        <v>0</v>
      </c>
      <c r="AB599" s="1">
        <v>0</v>
      </c>
      <c r="AC599" s="1">
        <v>0.00728309927752524</v>
      </c>
      <c r="AD599" s="1">
        <v>0.0174674666971335</v>
      </c>
      <c r="AE599" s="1">
        <v>0</v>
      </c>
      <c r="AF599" s="1">
        <v>0</v>
      </c>
      <c r="AG599" s="1">
        <v>0.008408188743725731</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0.01080944045724097</v>
      </c>
      <c r="AX599" s="1">
        <v>0</v>
      </c>
      <c r="AY599" s="1">
        <v>0.002525225464023118</v>
      </c>
      <c r="AZ599" s="1">
        <v>0</v>
      </c>
      <c r="BA599" s="1">
        <v>0</v>
      </c>
      <c r="BB599" s="1">
        <v>0</v>
      </c>
      <c r="BC599" s="1">
        <v>0</v>
      </c>
      <c r="BD599" s="1">
        <v>0</v>
      </c>
      <c r="BE599" s="1">
        <v>0</v>
      </c>
      <c r="BF599" s="1">
        <v>0</v>
      </c>
      <c r="BG599" s="1">
        <v>0</v>
      </c>
      <c r="BH599" s="1">
        <v>0</v>
      </c>
      <c r="BI599" s="1">
        <v>0</v>
      </c>
      <c r="BJ599" s="1">
        <v>0</v>
      </c>
      <c r="BK599" s="1">
        <v>-0.009708726542404844</v>
      </c>
      <c r="BL599" s="1">
        <v>0</v>
      </c>
    </row>
    <row r="600" spans="1:64">
      <c r="A600" s="11">
        <v>44446</v>
      </c>
      <c r="B600" s="1">
        <v>0.01247913264310974</v>
      </c>
      <c r="C600" s="1">
        <v>0.002411782941147189</v>
      </c>
      <c r="D600" s="1">
        <v>-0.02991718298343671</v>
      </c>
      <c r="E600" s="1">
        <v>-0.01064395915811112</v>
      </c>
      <c r="F600" s="1">
        <v>-0.0009996308714373958</v>
      </c>
      <c r="G600" s="1">
        <v>-0.004265478666899303</v>
      </c>
      <c r="H600" s="1">
        <v>-0.008256894541919468</v>
      </c>
      <c r="I600" s="1">
        <v>-0.01866093152333581</v>
      </c>
      <c r="J600" s="1">
        <v>-0.007005064191166865</v>
      </c>
      <c r="K600" s="1">
        <v>0.008982024369138308</v>
      </c>
      <c r="L600" s="1">
        <v>-0.001867548716600553</v>
      </c>
      <c r="M600" s="1">
        <v>-0.004927954676863355</v>
      </c>
      <c r="N600" s="1">
        <v>0.02853787741198399</v>
      </c>
      <c r="O600" s="1">
        <v>0</v>
      </c>
      <c r="P600" s="1">
        <v>-0.01859570477906758</v>
      </c>
      <c r="Q600" s="1">
        <v>0.0002104625238270597</v>
      </c>
      <c r="R600" s="1">
        <v>-0.006377685259755572</v>
      </c>
      <c r="S600" s="1">
        <v>-0.004441514225940191</v>
      </c>
      <c r="T600" s="1">
        <v>-0.01313445774044208</v>
      </c>
      <c r="U600" s="1">
        <v>0</v>
      </c>
      <c r="V600" s="1">
        <v>-0.01413220027568984</v>
      </c>
      <c r="W600" s="1">
        <v>-0.01589932887674239</v>
      </c>
      <c r="X600" s="1">
        <v>-0.007636444817985977</v>
      </c>
      <c r="Y600" s="1">
        <v>-0.01908242111926139</v>
      </c>
      <c r="Z600" s="1">
        <v>0.005139031789083814</v>
      </c>
      <c r="AA600" s="1">
        <v>-0.009142031075167312</v>
      </c>
      <c r="AB600" s="1">
        <v>-0.006718389111786682</v>
      </c>
      <c r="AC600" s="1">
        <v>-0.01226594139549086</v>
      </c>
      <c r="AD600" s="1">
        <v>-0.01358379253844122</v>
      </c>
      <c r="AE600" s="1">
        <v>0.01138129577811431</v>
      </c>
      <c r="AF600" s="1">
        <v>-0.001755688538093159</v>
      </c>
      <c r="AG600" s="1">
        <v>-0.01199314713858857</v>
      </c>
      <c r="AH600" s="1">
        <v>-0.01910108293194024</v>
      </c>
      <c r="AI600" s="1">
        <v>-0.004815479571108283</v>
      </c>
      <c r="AJ600" s="1">
        <v>-0.01852859625602987</v>
      </c>
      <c r="AK600" s="1">
        <v>-0.005553789892959515</v>
      </c>
      <c r="AL600" s="1">
        <v>0.01573375526632192</v>
      </c>
      <c r="AM600" s="1">
        <v>-0.01991079108314764</v>
      </c>
      <c r="AN600" s="1">
        <v>-0.00318815777338266</v>
      </c>
      <c r="AO600" s="1">
        <v>-0.003886048220340665</v>
      </c>
      <c r="AP600" s="1">
        <v>0.0273991022862059</v>
      </c>
      <c r="AQ600" s="1">
        <v>0.02946556028410696</v>
      </c>
      <c r="AR600" s="1">
        <v>-0.007923730615627123</v>
      </c>
      <c r="AS600" s="1">
        <v>-0.001921433457897415</v>
      </c>
      <c r="AT600" s="1">
        <v>0.003602785783139772</v>
      </c>
      <c r="AU600" s="1">
        <v>-0.0005719864794243579</v>
      </c>
      <c r="AV600" s="1">
        <v>-0.001521865825095392</v>
      </c>
      <c r="AW600" s="1">
        <v>-0.003390824260336434</v>
      </c>
      <c r="AX600" s="1">
        <v>-0.04174721451463392</v>
      </c>
      <c r="AY600" s="1">
        <v>-0.009426119063479677</v>
      </c>
      <c r="AZ600" s="1">
        <v>-0.02247537661856691</v>
      </c>
      <c r="BA600" s="1">
        <v>-0.02013364654947647</v>
      </c>
      <c r="BB600" s="1">
        <v>-0.01615057420052923</v>
      </c>
      <c r="BC600" s="1">
        <v>0.02637783858939624</v>
      </c>
      <c r="BD600" s="1">
        <v>-0.02246222316770319</v>
      </c>
      <c r="BE600" s="1">
        <v>-0.007275388987123987</v>
      </c>
      <c r="BF600" s="1">
        <v>-0.003831143567029294</v>
      </c>
      <c r="BG600" s="1">
        <v>-0.02493392854329202</v>
      </c>
      <c r="BH600" s="1">
        <v>-0.02168171274977115</v>
      </c>
      <c r="BI600" s="1">
        <v>-0.01326618202274921</v>
      </c>
      <c r="BJ600" s="1">
        <v>-0.03431723644940154</v>
      </c>
      <c r="BK600" s="1">
        <v>0</v>
      </c>
      <c r="BL600" s="1">
        <v>0.036308605972728</v>
      </c>
    </row>
    <row r="601" spans="1:64">
      <c r="A601" s="11">
        <v>44447</v>
      </c>
      <c r="B601" s="1">
        <v>-0.004108333235356643</v>
      </c>
      <c r="C601" s="1">
        <v>-0.0200500302382971</v>
      </c>
      <c r="D601" s="1">
        <v>-0.037516653924204</v>
      </c>
      <c r="E601" s="1">
        <v>-0.02743411939764473</v>
      </c>
      <c r="F601" s="1">
        <v>-0.02150990987074741</v>
      </c>
      <c r="G601" s="1">
        <v>0.005218429384738377</v>
      </c>
      <c r="H601" s="1">
        <v>-0.001447989785769099</v>
      </c>
      <c r="I601" s="1">
        <v>0.01026856884927874</v>
      </c>
      <c r="J601" s="1">
        <v>-0.02730190852289682</v>
      </c>
      <c r="K601" s="1">
        <v>0.004619174430729789</v>
      </c>
      <c r="L601" s="1">
        <v>-0.0402993447814296</v>
      </c>
      <c r="M601" s="1">
        <v>0.00911245180760667</v>
      </c>
      <c r="N601" s="1">
        <v>-0.02540532573193144</v>
      </c>
      <c r="O601" s="1">
        <v>-0.04514809100695405</v>
      </c>
      <c r="P601" s="1">
        <v>-0.04751801637613418</v>
      </c>
      <c r="Q601" s="1">
        <v>0.001630692955460589</v>
      </c>
      <c r="R601" s="1">
        <v>0.01327243494507679</v>
      </c>
      <c r="S601" s="1">
        <v>0.005904799484889978</v>
      </c>
      <c r="T601" s="1">
        <v>-0.004285983663501303</v>
      </c>
      <c r="U601" s="1">
        <v>0.00301826290967977</v>
      </c>
      <c r="V601" s="1">
        <v>0.01057333972198604</v>
      </c>
      <c r="W601" s="1">
        <v>0.003947719653675907</v>
      </c>
      <c r="X601" s="1">
        <v>0.006326747486444795</v>
      </c>
      <c r="Y601" s="1">
        <v>-0.01553746991377458</v>
      </c>
      <c r="Z601" s="1">
        <v>-0.004367113979179216</v>
      </c>
      <c r="AA601" s="1">
        <v>-0.00796564157056856</v>
      </c>
      <c r="AB601" s="1">
        <v>0.002861555256774784</v>
      </c>
      <c r="AC601" s="1">
        <v>-0.005098117624516285</v>
      </c>
      <c r="AD601" s="1">
        <v>-0.007910904542582475</v>
      </c>
      <c r="AE601" s="1">
        <v>0.002582651071413977</v>
      </c>
      <c r="AF601" s="1">
        <v>-0.004459452510600315</v>
      </c>
      <c r="AG601" s="1">
        <v>-0.01953759752081108</v>
      </c>
      <c r="AH601" s="1">
        <v>0.006471962500615991</v>
      </c>
      <c r="AI601" s="1">
        <v>-0.0145163418610037</v>
      </c>
      <c r="AJ601" s="1">
        <v>0.01641065903021155</v>
      </c>
      <c r="AK601" s="1">
        <v>0.001642624627123723</v>
      </c>
      <c r="AL601" s="1">
        <v>-0.01206234088625702</v>
      </c>
      <c r="AM601" s="1">
        <v>-0.03426314418136023</v>
      </c>
      <c r="AN601" s="1">
        <v>9.992609375641948E-05</v>
      </c>
      <c r="AO601" s="1">
        <v>-0.008380428792727157</v>
      </c>
      <c r="AP601" s="1">
        <v>-0.001087890682177073</v>
      </c>
      <c r="AQ601" s="1">
        <v>-0.05170801751391385</v>
      </c>
      <c r="AR601" s="1">
        <v>-0.01425289274603336</v>
      </c>
      <c r="AS601" s="1">
        <v>-0.005133828237083637</v>
      </c>
      <c r="AT601" s="1">
        <v>-0.002549437456057735</v>
      </c>
      <c r="AU601" s="1">
        <v>-0.001812468266795042</v>
      </c>
      <c r="AV601" s="1">
        <v>-0.009654609409462278</v>
      </c>
      <c r="AW601" s="1">
        <v>-0.009159909797914811</v>
      </c>
      <c r="AX601" s="1">
        <v>0.007569325469870769</v>
      </c>
      <c r="AY601" s="1">
        <v>-0.01065601888185908</v>
      </c>
      <c r="AZ601" s="1">
        <v>0.02169680019796871</v>
      </c>
      <c r="BA601" s="1">
        <v>0.002871240050126067</v>
      </c>
      <c r="BB601" s="1">
        <v>0.009579717252355957</v>
      </c>
      <c r="BC601" s="1">
        <v>0.001261750212247392</v>
      </c>
      <c r="BD601" s="1">
        <v>-0.01900125557992205</v>
      </c>
      <c r="BE601" s="1">
        <v>-0.007987764971276845</v>
      </c>
      <c r="BF601" s="1">
        <v>-0.013887370398037</v>
      </c>
      <c r="BG601" s="1">
        <v>-0.007974949021593902</v>
      </c>
      <c r="BH601" s="1">
        <v>-0.001331393900571798</v>
      </c>
      <c r="BI601" s="1">
        <v>0.001290146955275295</v>
      </c>
      <c r="BJ601" s="1">
        <v>0.01236551692293486</v>
      </c>
      <c r="BK601" s="1">
        <v>0</v>
      </c>
      <c r="BL601" s="1">
        <v>-0.02627738191689055</v>
      </c>
    </row>
    <row r="602" spans="1:64">
      <c r="A602" s="11">
        <v>44448</v>
      </c>
      <c r="B602" s="1">
        <v>-0.009626089522979164</v>
      </c>
      <c r="C602" s="1">
        <v>-0.001877524564565691</v>
      </c>
      <c r="D602" s="1">
        <v>0.003453429604695746</v>
      </c>
      <c r="E602" s="1">
        <v>-0.01769909262451341</v>
      </c>
      <c r="F602" s="1">
        <v>0.0006000524347002933</v>
      </c>
      <c r="G602" s="1">
        <v>-0.008368194777659044</v>
      </c>
      <c r="H602" s="1">
        <v>-0.0005438459958285735</v>
      </c>
      <c r="I602" s="1">
        <v>-0.005496209547534159</v>
      </c>
      <c r="J602" s="1">
        <v>-0.0001883455157886127</v>
      </c>
      <c r="K602" s="1">
        <v>-0.01172600433608451</v>
      </c>
      <c r="L602" s="1">
        <v>-0.008398315571067627</v>
      </c>
      <c r="M602" s="1">
        <v>-0.007263508667470053</v>
      </c>
      <c r="N602" s="1">
        <v>-0.01985823476259674</v>
      </c>
      <c r="O602" s="1">
        <v>0.02282610818499231</v>
      </c>
      <c r="P602" s="1">
        <v>0.01139728730891387</v>
      </c>
      <c r="Q602" s="1">
        <v>-0.002625913661669865</v>
      </c>
      <c r="R602" s="1">
        <v>0.0005153905530497216</v>
      </c>
      <c r="S602" s="1">
        <v>-0.002348176635672883</v>
      </c>
      <c r="T602" s="1">
        <v>-0.01268688633887294</v>
      </c>
      <c r="U602" s="1">
        <v>-0.01516760504117498</v>
      </c>
      <c r="V602" s="1">
        <v>0.00401706356214615</v>
      </c>
      <c r="W602" s="1">
        <v>7.277730068211419E-05</v>
      </c>
      <c r="X602" s="1">
        <v>-0.008211963645143538</v>
      </c>
      <c r="Y602" s="1">
        <v>0.004980573358127183</v>
      </c>
      <c r="Z602" s="1">
        <v>0.0002070544918766348</v>
      </c>
      <c r="AA602" s="1">
        <v>0</v>
      </c>
      <c r="AB602" s="1">
        <v>0.01063556617454653</v>
      </c>
      <c r="AC602" s="1">
        <v>-0.01077384463821951</v>
      </c>
      <c r="AD602" s="1">
        <v>-0.0007088218745789909</v>
      </c>
      <c r="AE602" s="1">
        <v>-0.009445486126697045</v>
      </c>
      <c r="AF602" s="1">
        <v>0.004353345729122493</v>
      </c>
      <c r="AG602" s="1">
        <v>0.002358244052930836</v>
      </c>
      <c r="AH602" s="1">
        <v>-0.007198457773683886</v>
      </c>
      <c r="AI602" s="1">
        <v>0.1046605874038729</v>
      </c>
      <c r="AJ602" s="1">
        <v>-0.01814874350934181</v>
      </c>
      <c r="AK602" s="1">
        <v>0.0008199005269555748</v>
      </c>
      <c r="AL602" s="1">
        <v>0.001138842247636607</v>
      </c>
      <c r="AM602" s="1">
        <v>0.01004705247090421</v>
      </c>
      <c r="AN602" s="1">
        <v>-0.009859520211476736</v>
      </c>
      <c r="AO602" s="1">
        <v>0.005026980415453464</v>
      </c>
      <c r="AP602" s="1">
        <v>-0.01404176212694208</v>
      </c>
      <c r="AQ602" s="1">
        <v>-0.02059911827007743</v>
      </c>
      <c r="AR602" s="1">
        <v>-0.007251881228495627</v>
      </c>
      <c r="AS602" s="1">
        <v>-0.01032029916822541</v>
      </c>
      <c r="AT602" s="1">
        <v>0.002920971699434505</v>
      </c>
      <c r="AU602" s="1">
        <v>-0.0009556911861259287</v>
      </c>
      <c r="AV602" s="1">
        <v>0.008722430468790732</v>
      </c>
      <c r="AW602" s="1">
        <v>0.001320599288233026</v>
      </c>
      <c r="AX602" s="1">
        <v>0.004173654125516402</v>
      </c>
      <c r="AY602" s="1">
        <v>0.004676625552004543</v>
      </c>
      <c r="AZ602" s="1">
        <v>-0.0196513587094912</v>
      </c>
      <c r="BA602" s="1">
        <v>-0.001610452810073992</v>
      </c>
      <c r="BB602" s="1">
        <v>0.0005066307255203739</v>
      </c>
      <c r="BC602" s="1">
        <v>0.001313231087076927</v>
      </c>
      <c r="BD602" s="1">
        <v>0.04324320051714925</v>
      </c>
      <c r="BE602" s="1">
        <v>0.01536008229284591</v>
      </c>
      <c r="BF602" s="1">
        <v>-0.002022422770636023</v>
      </c>
      <c r="BG602" s="1">
        <v>-0.003645224140561454</v>
      </c>
      <c r="BH602" s="1">
        <v>0.002967505414158023</v>
      </c>
      <c r="BI602" s="1">
        <v>-0.007053023518103441</v>
      </c>
      <c r="BJ602" s="1">
        <v>0.03281958079882319</v>
      </c>
      <c r="BK602" s="1">
        <v>-0.0137254492425809</v>
      </c>
      <c r="BL602" s="1">
        <v>-0.02623685670659048</v>
      </c>
    </row>
    <row r="603" spans="1:64">
      <c r="A603" s="11">
        <v>44449</v>
      </c>
      <c r="B603" s="1">
        <v>0.005276385509149328</v>
      </c>
      <c r="C603" s="1">
        <v>0.03072394437746739</v>
      </c>
      <c r="D603" s="1">
        <v>-0.007331982033927376</v>
      </c>
      <c r="E603" s="1">
        <v>-0.02815320795728327</v>
      </c>
      <c r="F603" s="1">
        <v>0.01744099650151631</v>
      </c>
      <c r="G603" s="1">
        <v>0.006407268990963555</v>
      </c>
      <c r="H603" s="1">
        <v>-0.008705128548354035</v>
      </c>
      <c r="I603" s="1">
        <v>-0.004088004775512188</v>
      </c>
      <c r="J603" s="1">
        <v>-0.008949642618753195</v>
      </c>
      <c r="K603" s="1">
        <v>-0.004308001431212238</v>
      </c>
      <c r="L603" s="1">
        <v>0.02268599169761076</v>
      </c>
      <c r="M603" s="1">
        <v>-0.01008496001029668</v>
      </c>
      <c r="N603" s="1">
        <v>0.004661718534266335</v>
      </c>
      <c r="O603" s="1">
        <v>0.01275240266849442</v>
      </c>
      <c r="P603" s="1">
        <v>-0.02484246735493023</v>
      </c>
      <c r="Q603" s="1">
        <v>0</v>
      </c>
      <c r="R603" s="1">
        <v>-0.001674090411316831</v>
      </c>
      <c r="S603" s="1">
        <v>-0.002876545576818379</v>
      </c>
      <c r="T603" s="1">
        <v>-0.003671517359210341</v>
      </c>
      <c r="U603" s="1">
        <v>0.002006154001495064</v>
      </c>
      <c r="V603" s="1">
        <v>0</v>
      </c>
      <c r="W603" s="1">
        <v>-0.01754771899207108</v>
      </c>
      <c r="X603" s="1">
        <v>-0.006463684189133345</v>
      </c>
      <c r="Y603" s="1">
        <v>-0.0008045188585003027</v>
      </c>
      <c r="Z603" s="1">
        <v>-0.02065019973042159</v>
      </c>
      <c r="AA603" s="1">
        <v>-0.003003794400577409</v>
      </c>
      <c r="AB603" s="1">
        <v>0.002053449875749402</v>
      </c>
      <c r="AC603" s="1">
        <v>-0.002789160383155354</v>
      </c>
      <c r="AD603" s="1">
        <v>0</v>
      </c>
      <c r="AE603" s="1">
        <v>-0.005386829572720409</v>
      </c>
      <c r="AF603" s="1">
        <v>-0.01149590162507541</v>
      </c>
      <c r="AG603" s="1">
        <v>0.001411579848561217</v>
      </c>
      <c r="AH603" s="1">
        <v>-0.008741090082812653</v>
      </c>
      <c r="AI603" s="1">
        <v>0.01157565833020513</v>
      </c>
      <c r="AJ603" s="1">
        <v>0.003585570293959117</v>
      </c>
      <c r="AK603" s="1">
        <v>-0.00426024932437119</v>
      </c>
      <c r="AL603" s="1">
        <v>0.001825403284143601</v>
      </c>
      <c r="AM603" s="1">
        <v>-0.009325399303364734</v>
      </c>
      <c r="AN603" s="1">
        <v>-0.005181034620585945</v>
      </c>
      <c r="AO603" s="1">
        <v>-0.01587530874860843</v>
      </c>
      <c r="AP603" s="1">
        <v>0.001974751011098563</v>
      </c>
      <c r="AQ603" s="1">
        <v>-0.005173885078636253</v>
      </c>
      <c r="AR603" s="1">
        <v>0.01357262423285288</v>
      </c>
      <c r="AS603" s="1">
        <v>-0.009558968363727494</v>
      </c>
      <c r="AT603" s="1">
        <v>-0.003224425813695087</v>
      </c>
      <c r="AU603" s="1">
        <v>-0.007556897103360494</v>
      </c>
      <c r="AV603" s="1">
        <v>-0.00813829519627618</v>
      </c>
      <c r="AW603" s="1">
        <v>0</v>
      </c>
      <c r="AX603" s="1">
        <v>-0.01263506824751348</v>
      </c>
      <c r="AY603" s="1">
        <v>0</v>
      </c>
      <c r="AZ603" s="1">
        <v>-0.01842869413136439</v>
      </c>
      <c r="BA603" s="1">
        <v>0.004928784566785138</v>
      </c>
      <c r="BB603" s="1">
        <v>-0.002808334517898525</v>
      </c>
      <c r="BC603" s="1">
        <v>-0.02462703836613434</v>
      </c>
      <c r="BD603" s="1">
        <v>-0.0125215462042032</v>
      </c>
      <c r="BE603" s="1">
        <v>-0.01900120263607097</v>
      </c>
      <c r="BF603" s="1">
        <v>-0.02224631965364554</v>
      </c>
      <c r="BG603" s="1">
        <v>-0.0108123918132782</v>
      </c>
      <c r="BH603" s="1">
        <v>-0.00737532699287069</v>
      </c>
      <c r="BI603" s="1">
        <v>-0.003619640352568454</v>
      </c>
      <c r="BJ603" s="1">
        <v>-0.008510536968686755</v>
      </c>
      <c r="BK603" s="1">
        <v>-0.01590457831137537</v>
      </c>
      <c r="BL603" s="1">
        <v>0.03233251370447943</v>
      </c>
    </row>
    <row r="604" spans="1:64">
      <c r="A604" s="11">
        <v>44452</v>
      </c>
      <c r="B604" s="1">
        <v>-0.01961326760221382</v>
      </c>
      <c r="C604" s="1">
        <v>-0.02765565048786389</v>
      </c>
      <c r="D604" s="1">
        <v>0.01398849539432256</v>
      </c>
      <c r="E604" s="1">
        <v>0.002317450976998536</v>
      </c>
      <c r="F604" s="1">
        <v>-0.005160588970324564</v>
      </c>
      <c r="G604" s="1">
        <v>-0.01692549796542864</v>
      </c>
      <c r="H604" s="1">
        <v>0.0104281182611512</v>
      </c>
      <c r="I604" s="1">
        <v>0.01307474970456446</v>
      </c>
      <c r="J604" s="1">
        <v>-0.003802223460911081</v>
      </c>
      <c r="K604" s="1">
        <v>-0.003453289760797063</v>
      </c>
      <c r="L604" s="1">
        <v>0.02218286744233744</v>
      </c>
      <c r="M604" s="1">
        <v>0.001997594783115009</v>
      </c>
      <c r="N604" s="1">
        <v>-0.0160023934784973</v>
      </c>
      <c r="O604" s="1">
        <v>0.02675768544652635</v>
      </c>
      <c r="P604" s="1">
        <v>0.02216609916878842</v>
      </c>
      <c r="Q604" s="1">
        <v>0.0006845273312294786</v>
      </c>
      <c r="R604" s="1">
        <v>-0.0118238189064277</v>
      </c>
      <c r="S604" s="1">
        <v>0.001835837583447963</v>
      </c>
      <c r="T604" s="1">
        <v>-0.006448543114507821</v>
      </c>
      <c r="U604" s="1">
        <v>-0.0001539744152426747</v>
      </c>
      <c r="V604" s="1">
        <v>-0.007165565420810149</v>
      </c>
      <c r="W604" s="1">
        <v>-0.003557368662224891</v>
      </c>
      <c r="X604" s="1">
        <v>-0.02199035636385915</v>
      </c>
      <c r="Y604" s="1">
        <v>-0.04370512287959583</v>
      </c>
      <c r="Z604" s="1">
        <v>0.0108792288087165</v>
      </c>
      <c r="AA604" s="1">
        <v>-0.007764208342614598</v>
      </c>
      <c r="AB604" s="1">
        <v>0.006403697076738268</v>
      </c>
      <c r="AC604" s="1">
        <v>0.01318595482198304</v>
      </c>
      <c r="AD604" s="1">
        <v>-0.0004729078957026456</v>
      </c>
      <c r="AE604" s="1">
        <v>-0.009276044583533927</v>
      </c>
      <c r="AF604" s="1">
        <v>0.01588728148031859</v>
      </c>
      <c r="AG604" s="1">
        <v>0.02497358721931553</v>
      </c>
      <c r="AH604" s="1">
        <v>0.001243200718257231</v>
      </c>
      <c r="AI604" s="1">
        <v>-0.001080857816606939</v>
      </c>
      <c r="AJ604" s="1">
        <v>-0.00511273777120913</v>
      </c>
      <c r="AK604" s="1">
        <v>0.01678474813501163</v>
      </c>
      <c r="AL604" s="1">
        <v>-0.00575666815000897</v>
      </c>
      <c r="AM604" s="1">
        <v>0.009727026845989473</v>
      </c>
      <c r="AN604" s="1">
        <v>0.004328691704876819</v>
      </c>
      <c r="AO604" s="1">
        <v>0.01244847956741757</v>
      </c>
      <c r="AP604" s="1">
        <v>-0.01575025577434286</v>
      </c>
      <c r="AQ604" s="1">
        <v>-0.0003400780079300114</v>
      </c>
      <c r="AR604" s="1">
        <v>-0.01450302664828618</v>
      </c>
      <c r="AS604" s="1">
        <v>-0.02215390069617829</v>
      </c>
      <c r="AT604" s="1">
        <v>0.01460918099762409</v>
      </c>
      <c r="AU604" s="1">
        <v>0.01600003546627726</v>
      </c>
      <c r="AV604" s="1">
        <v>0.0199999413959624</v>
      </c>
      <c r="AW604" s="1">
        <v>0.01107893560688078</v>
      </c>
      <c r="AX604" s="1">
        <v>0.005556459653786261</v>
      </c>
      <c r="AY604" s="1">
        <v>0.01375358867038989</v>
      </c>
      <c r="AZ604" s="1">
        <v>-0.005270143982791575</v>
      </c>
      <c r="BA604" s="1">
        <v>-0.002942766478070347</v>
      </c>
      <c r="BB604" s="1">
        <v>0.0006001409186076057</v>
      </c>
      <c r="BC604" s="1">
        <v>0.00914066245943812</v>
      </c>
      <c r="BD604" s="1">
        <v>-0.04153916607251407</v>
      </c>
      <c r="BE604" s="1">
        <v>-0.006749903233176258</v>
      </c>
      <c r="BF604" s="1">
        <v>0.02626820258935525</v>
      </c>
      <c r="BG604" s="1">
        <v>-0.0126807880754698</v>
      </c>
      <c r="BH604" s="1">
        <v>-0.0001295405143504347</v>
      </c>
      <c r="BI604" s="1">
        <v>-0.005689284316936272</v>
      </c>
      <c r="BJ604" s="1">
        <v>-0.007468948520305996</v>
      </c>
      <c r="BK604" s="1">
        <v>-0.000599983410420335</v>
      </c>
      <c r="BL604" s="1">
        <v>-0.01267707713748001</v>
      </c>
    </row>
    <row r="605" spans="1:64">
      <c r="A605" s="11">
        <v>44453</v>
      </c>
      <c r="B605" s="1">
        <v>-0.03592558156669834</v>
      </c>
      <c r="C605" s="1">
        <v>-0.009913781661930909</v>
      </c>
      <c r="D605" s="1">
        <v>0.008206017311502833</v>
      </c>
      <c r="E605" s="1">
        <v>-0.03641612375365999</v>
      </c>
      <c r="F605" s="1">
        <v>0.001813740428403099</v>
      </c>
      <c r="G605" s="1">
        <v>0.003396011761868767</v>
      </c>
      <c r="H605" s="1">
        <v>-0.01701966851880921</v>
      </c>
      <c r="I605" s="1">
        <v>-0.008554108001653238</v>
      </c>
      <c r="J605" s="1">
        <v>0.008874048455098649</v>
      </c>
      <c r="K605" s="1">
        <v>-0.002073980962099431</v>
      </c>
      <c r="L605" s="1">
        <v>-0.01736119555740501</v>
      </c>
      <c r="M605" s="1">
        <v>0.004585369911028536</v>
      </c>
      <c r="N605" s="1">
        <v>-0.0317998286026876</v>
      </c>
      <c r="O605" s="1">
        <v>0.002555020557684973</v>
      </c>
      <c r="P605" s="1">
        <v>-0.01706057635162117</v>
      </c>
      <c r="Q605" s="1">
        <v>0.002683695808908482</v>
      </c>
      <c r="R605" s="1">
        <v>-0.00271953114597534</v>
      </c>
      <c r="S605" s="1">
        <v>-0.009424062043521642</v>
      </c>
      <c r="T605" s="1">
        <v>-0.02039881199904614</v>
      </c>
      <c r="U605" s="1">
        <v>-0.0003080902699790222</v>
      </c>
      <c r="V605" s="1">
        <v>0.02060517569392539</v>
      </c>
      <c r="W605" s="1">
        <v>-0.005132037613000962</v>
      </c>
      <c r="X605" s="1">
        <v>-0.002638816949228739</v>
      </c>
      <c r="Y605" s="1">
        <v>0.01232659086992038</v>
      </c>
      <c r="Z605" s="1">
        <v>-0.0004111837731950452</v>
      </c>
      <c r="AA605" s="1">
        <v>-0.006507033856314681</v>
      </c>
      <c r="AB605" s="1">
        <v>-0.001272548403889684</v>
      </c>
      <c r="AC605" s="1">
        <v>-0.01958724796790878</v>
      </c>
      <c r="AD605" s="1">
        <v>-0.003015944514061286</v>
      </c>
      <c r="AE605" s="1">
        <v>-0.01181346416631235</v>
      </c>
      <c r="AF605" s="1">
        <v>-0.01745275500814891</v>
      </c>
      <c r="AG605" s="1">
        <v>-0.001673234970455018</v>
      </c>
      <c r="AH605" s="1">
        <v>-0.005688534737037121</v>
      </c>
      <c r="AI605" s="1">
        <v>-0.01086750839822048</v>
      </c>
      <c r="AJ605" s="1">
        <v>0.005758206712903835</v>
      </c>
      <c r="AK605" s="1">
        <v>-0.01634577649947133</v>
      </c>
      <c r="AL605" s="1">
        <v>5.309025830224634E-05</v>
      </c>
      <c r="AM605" s="1">
        <v>-0.007458062722413672</v>
      </c>
      <c r="AN605" s="1">
        <v>0.009428064947183179</v>
      </c>
      <c r="AO605" s="1">
        <v>-0.02750106519303275</v>
      </c>
      <c r="AP605" s="1">
        <v>-0.01956586517950887</v>
      </c>
      <c r="AQ605" s="1">
        <v>-0.04150592646731699</v>
      </c>
      <c r="AR605" s="1">
        <v>0.004062763731591756</v>
      </c>
      <c r="AS605" s="1">
        <v>0.002916054457733575</v>
      </c>
      <c r="AT605" s="1">
        <v>-0.03142033103092368</v>
      </c>
      <c r="AU605" s="1">
        <v>-0.01603260996458622</v>
      </c>
      <c r="AV605" s="1">
        <v>-0.02212163865061323</v>
      </c>
      <c r="AW605" s="1">
        <v>-0.008348628016743631</v>
      </c>
      <c r="AX605" s="1">
        <v>-0.008539875396711416</v>
      </c>
      <c r="AY605" s="1">
        <v>0.01073126573428773</v>
      </c>
      <c r="AZ605" s="1">
        <v>-0.001655525989635143</v>
      </c>
      <c r="BA605" s="1">
        <v>-0.03827921360121622</v>
      </c>
      <c r="BB605" s="1">
        <v>-0.01284481995310471</v>
      </c>
      <c r="BC605" s="1">
        <v>0.002005349858663186</v>
      </c>
      <c r="BD605" s="1">
        <v>-0.02326643371837356</v>
      </c>
      <c r="BE605" s="1">
        <v>0.003867958871725863</v>
      </c>
      <c r="BF605" s="1">
        <v>-0.004776610497681077</v>
      </c>
      <c r="BG605" s="1">
        <v>0.0001003370733645426</v>
      </c>
      <c r="BH605" s="1">
        <v>-0.01589910747325751</v>
      </c>
      <c r="BI605" s="1">
        <v>-0.005238997325463068</v>
      </c>
      <c r="BJ605" s="1">
        <v>0.001853263290270135</v>
      </c>
      <c r="BK605" s="1">
        <v>-0.0145602492665502</v>
      </c>
      <c r="BL605" s="1">
        <v>-0.03549852757619698</v>
      </c>
    </row>
    <row r="606" spans="1:64">
      <c r="A606" s="11">
        <v>44454</v>
      </c>
      <c r="B606" s="1">
        <v>-0.0279118141274971</v>
      </c>
      <c r="C606" s="1">
        <v>-0.03514315883190156</v>
      </c>
      <c r="D606" s="1">
        <v>-0.03125920499107082</v>
      </c>
      <c r="E606" s="1">
        <v>-0.02699463078500852</v>
      </c>
      <c r="F606" s="1">
        <v>-0.02490042599682718</v>
      </c>
      <c r="G606" s="1">
        <v>0.003463157771504077</v>
      </c>
      <c r="H606" s="1">
        <v>0.006815165456158123</v>
      </c>
      <c r="I606" s="1">
        <v>-0.003329949791552655</v>
      </c>
      <c r="J606" s="1">
        <v>-0.001229593102098137</v>
      </c>
      <c r="K606" s="1">
        <v>0.007475391332653958</v>
      </c>
      <c r="L606" s="1">
        <v>0.05432866763316868</v>
      </c>
      <c r="M606" s="1">
        <v>0.001190753490382335</v>
      </c>
      <c r="N606" s="1">
        <v>-0.01429905322140057</v>
      </c>
      <c r="O606" s="1">
        <v>-0.02038754920925046</v>
      </c>
      <c r="P606" s="1">
        <v>0.009514781785333826</v>
      </c>
      <c r="Q606" s="1">
        <v>0.001049542202874676</v>
      </c>
      <c r="R606" s="1">
        <v>0.005061070016637359</v>
      </c>
      <c r="S606" s="1">
        <v>0.0105707656974634</v>
      </c>
      <c r="T606" s="1">
        <v>0.01680090693915082</v>
      </c>
      <c r="U606" s="1">
        <v>0.0008937089211769056</v>
      </c>
      <c r="V606" s="1">
        <v>0.05028336658740784</v>
      </c>
      <c r="W606" s="1">
        <v>0.01278414162748631</v>
      </c>
      <c r="X606" s="1">
        <v>-0.000937070070322843</v>
      </c>
      <c r="Y606" s="1">
        <v>0.003160533354519046</v>
      </c>
      <c r="Z606" s="1">
        <v>0.01255169044129034</v>
      </c>
      <c r="AA606" s="1">
        <v>-0.002006305743754266</v>
      </c>
      <c r="AB606" s="1">
        <v>0.003567633787833868</v>
      </c>
      <c r="AC606" s="1">
        <v>-0.001206782971422404</v>
      </c>
      <c r="AD606" s="1">
        <v>0.01494749994011069</v>
      </c>
      <c r="AE606" s="1">
        <v>-0.01068300567306768</v>
      </c>
      <c r="AF606" s="1">
        <v>0.006939605250847691</v>
      </c>
      <c r="AG606" s="1">
        <v>0.01343127572689218</v>
      </c>
      <c r="AH606" s="1">
        <v>0.002119967781845311</v>
      </c>
      <c r="AI606" s="1">
        <v>-0.003686058960686633</v>
      </c>
      <c r="AJ606" s="1">
        <v>0.004432413259553014</v>
      </c>
      <c r="AK606" s="1">
        <v>0.02122408253250696</v>
      </c>
      <c r="AL606" s="1">
        <v>-0.006931679706860039</v>
      </c>
      <c r="AM606" s="1">
        <v>0.02316843847533345</v>
      </c>
      <c r="AN606" s="1">
        <v>0.01677833073963053</v>
      </c>
      <c r="AO606" s="1">
        <v>0.02685727479151478</v>
      </c>
      <c r="AP606" s="1">
        <v>0.008844477404442497</v>
      </c>
      <c r="AQ606" s="1">
        <v>0.005205723081354918</v>
      </c>
      <c r="AR606" s="1">
        <v>0.004451101138126967</v>
      </c>
      <c r="AS606" s="1">
        <v>0.001341951229612448</v>
      </c>
      <c r="AT606" s="1">
        <v>0.009715878789104293</v>
      </c>
      <c r="AU606" s="1">
        <v>0.005784775541295195</v>
      </c>
      <c r="AV606" s="1">
        <v>0.01799484012240415</v>
      </c>
      <c r="AW606" s="1">
        <v>0.005525041472920211</v>
      </c>
      <c r="AX606" s="1">
        <v>0.01114676880482834</v>
      </c>
      <c r="AY606" s="1">
        <v>0.01792728518648357</v>
      </c>
      <c r="AZ606" s="1">
        <v>0.007960111677582038</v>
      </c>
      <c r="BA606" s="1">
        <v>0.005114880107891295</v>
      </c>
      <c r="BB606" s="1">
        <v>0.01047542136924129</v>
      </c>
      <c r="BC606" s="1">
        <v>0.01523189900017408</v>
      </c>
      <c r="BD606" s="1">
        <v>0.002335321691587566</v>
      </c>
      <c r="BE606" s="1">
        <v>0.005886553460470179</v>
      </c>
      <c r="BF606" s="1">
        <v>0.01207152610542583</v>
      </c>
      <c r="BG606" s="1">
        <v>0.002441324520614518</v>
      </c>
      <c r="BH606" s="1">
        <v>-0.008956054515435241</v>
      </c>
      <c r="BI606" s="1">
        <v>0.001732467336018395</v>
      </c>
      <c r="BJ606" s="1">
        <v>0.03279149262068448</v>
      </c>
      <c r="BK606" s="1">
        <v>0.005128133973115956</v>
      </c>
      <c r="BL606" s="1">
        <v>0.02114335995829819</v>
      </c>
    </row>
    <row r="607" spans="1:64">
      <c r="A607" s="11">
        <v>44455</v>
      </c>
      <c r="B607" s="1">
        <v>-0.008568852096233703</v>
      </c>
      <c r="C607" s="1">
        <v>-0.007556711631556912</v>
      </c>
      <c r="D607" s="1">
        <v>0.01677317697805725</v>
      </c>
      <c r="E607" s="1">
        <v>-0.04377307770721794</v>
      </c>
      <c r="F607" s="1">
        <v>0.01382027924793139</v>
      </c>
      <c r="G607" s="1">
        <v>-0.0003921477602987222</v>
      </c>
      <c r="H607" s="1">
        <v>-0.001829398407929395</v>
      </c>
      <c r="I607" s="1">
        <v>-0.001594734911948947</v>
      </c>
      <c r="J607" s="1">
        <v>0.00587123821534874</v>
      </c>
      <c r="K607" s="1">
        <v>0.003581905354850257</v>
      </c>
      <c r="L607" s="1">
        <v>0.02276204651968472</v>
      </c>
      <c r="M607" s="1">
        <v>-0.005946533553015443</v>
      </c>
      <c r="N607" s="1">
        <v>-0.01013560178214457</v>
      </c>
      <c r="O607" s="1">
        <v>0.009365253208638569</v>
      </c>
      <c r="P607" s="1">
        <v>-0.001087594793800717</v>
      </c>
      <c r="Q607" s="1">
        <v>0.0002621104547346764</v>
      </c>
      <c r="R607" s="1">
        <v>0.005599746898359514</v>
      </c>
      <c r="S607" s="1">
        <v>0.003661316629211209</v>
      </c>
      <c r="T607" s="1">
        <v>-0.009076114548431491</v>
      </c>
      <c r="U607" s="1">
        <v>-0.01093019556374641</v>
      </c>
      <c r="V607" s="1">
        <v>-0.01234444341200036</v>
      </c>
      <c r="W607" s="1">
        <v>0.00819370045286405</v>
      </c>
      <c r="X607" s="1">
        <v>-0.004321794181034511</v>
      </c>
      <c r="Y607" s="1">
        <v>0.008390550208060565</v>
      </c>
      <c r="Z607" s="1">
        <v>-0.005733158754211209</v>
      </c>
      <c r="AA607" s="1">
        <v>-0.003015554988349045</v>
      </c>
      <c r="AB607" s="1">
        <v>-0.001015566467925</v>
      </c>
      <c r="AC607" s="1">
        <v>-0.009531517834645897</v>
      </c>
      <c r="AD607" s="1">
        <v>-0.005113679854641062</v>
      </c>
      <c r="AE607" s="1">
        <v>-0.00938426563838668</v>
      </c>
      <c r="AF607" s="1">
        <v>-0.0004426381594743178</v>
      </c>
      <c r="AG607" s="1">
        <v>0.01427280531783715</v>
      </c>
      <c r="AH607" s="1">
        <v>-0.01034561522056954</v>
      </c>
      <c r="AI607" s="1">
        <v>0.01787800457366662</v>
      </c>
      <c r="AJ607" s="1">
        <v>-0.02132882390426349</v>
      </c>
      <c r="AK607" s="1">
        <v>0.002416634801453599</v>
      </c>
      <c r="AL607" s="1">
        <v>-0.002299999567439093</v>
      </c>
      <c r="AM607" s="1">
        <v>0.01162797525334924</v>
      </c>
      <c r="AN607" s="1">
        <v>0.001312167756613247</v>
      </c>
      <c r="AO607" s="1">
        <v>0.001821336345100733</v>
      </c>
      <c r="AP607" s="1">
        <v>0.006227812227806773</v>
      </c>
      <c r="AQ607" s="1">
        <v>-0.007297561472569325</v>
      </c>
      <c r="AR607" s="1">
        <v>-0.00443137663255444</v>
      </c>
      <c r="AS607" s="1">
        <v>-0.006700764049506813</v>
      </c>
      <c r="AT607" s="1">
        <v>-0.001472312268712583</v>
      </c>
      <c r="AU607" s="1">
        <v>-0.006806043538938433</v>
      </c>
      <c r="AV607" s="1">
        <v>0.002020262530638028</v>
      </c>
      <c r="AW607" s="1">
        <v>0.01282043894371676</v>
      </c>
      <c r="AX607" s="1">
        <v>-0.006681089475462421</v>
      </c>
      <c r="AY607" s="1">
        <v>-0.01322448536314258</v>
      </c>
      <c r="AZ607" s="1">
        <v>0.0006581750338079395</v>
      </c>
      <c r="BA607" s="1">
        <v>0.00203554049755672</v>
      </c>
      <c r="BB607" s="1">
        <v>-0.0003719798698438304</v>
      </c>
      <c r="BC607" s="1">
        <v>0.001534761707668197</v>
      </c>
      <c r="BD607" s="1">
        <v>-0.003727862400699666</v>
      </c>
      <c r="BE607" s="1">
        <v>0.01699788464058138</v>
      </c>
      <c r="BF607" s="1">
        <v>-0.001628593007195311</v>
      </c>
      <c r="BG607" s="1">
        <v>0.0175485752218516</v>
      </c>
      <c r="BH607" s="1">
        <v>0.0112960999939542</v>
      </c>
      <c r="BI607" s="1">
        <v>0.003320485813425256</v>
      </c>
      <c r="BJ607" s="1">
        <v>0.02192658709236306</v>
      </c>
      <c r="BK607" s="1">
        <v>0.04081634364465647</v>
      </c>
      <c r="BL607" s="1">
        <v>0.0207054831244351</v>
      </c>
    </row>
    <row r="608" spans="1:64">
      <c r="A608" s="11">
        <v>44456</v>
      </c>
      <c r="B608" s="1">
        <v>0.0350266069648355</v>
      </c>
      <c r="C608" s="1">
        <v>0.02512688451043976</v>
      </c>
      <c r="D608" s="1">
        <v>0.08679377631465335</v>
      </c>
      <c r="E608" s="1">
        <v>-0.008381682651281142</v>
      </c>
      <c r="F608" s="1">
        <v>0.02926010649913158</v>
      </c>
      <c r="G608" s="1">
        <v>-0.005100409655752314</v>
      </c>
      <c r="H608" s="1">
        <v>-0.01044730255770598</v>
      </c>
      <c r="I608" s="1">
        <v>-0.003422636008308277</v>
      </c>
      <c r="J608" s="1">
        <v>-0.02202978667288014</v>
      </c>
      <c r="K608" s="1">
        <v>-0.007373319866162298</v>
      </c>
      <c r="L608" s="1">
        <v>0.008601918613011295</v>
      </c>
      <c r="M608" s="1">
        <v>-0.02193426180040314</v>
      </c>
      <c r="N608" s="1">
        <v>0.02425450325198919</v>
      </c>
      <c r="O608" s="1">
        <v>-0.003608056677196436</v>
      </c>
      <c r="P608" s="1">
        <v>-0.003680824703956032</v>
      </c>
      <c r="Q608" s="1">
        <v>0.0001573150670417522</v>
      </c>
      <c r="R608" s="1">
        <v>-0.008201848452799476</v>
      </c>
      <c r="S608" s="1">
        <v>-0.01667547882515752</v>
      </c>
      <c r="T608" s="1">
        <v>-0.01667455070081381</v>
      </c>
      <c r="U608" s="1">
        <v>0.006070266051273698</v>
      </c>
      <c r="V608" s="1">
        <v>0.04285252964245734</v>
      </c>
      <c r="W608" s="1">
        <v>-0.006296680325245219</v>
      </c>
      <c r="X608" s="1">
        <v>-0.008681219052618094</v>
      </c>
      <c r="Y608" s="1">
        <v>-0.01502995232381188</v>
      </c>
      <c r="Z608" s="1">
        <v>-0.02015607828730304</v>
      </c>
      <c r="AA608" s="1">
        <v>-0.008065492970512289</v>
      </c>
      <c r="AB608" s="1">
        <v>-0.008388686068073303</v>
      </c>
      <c r="AC608" s="1">
        <v>0.01938192881193723</v>
      </c>
      <c r="AD608" s="1">
        <v>-0.006490917334943558</v>
      </c>
      <c r="AE608" s="1">
        <v>0.004254439368771568</v>
      </c>
      <c r="AF608" s="1">
        <v>-0.002593399597192181</v>
      </c>
      <c r="AG608" s="1">
        <v>0.006142476395658569</v>
      </c>
      <c r="AH608" s="1">
        <v>-0.001522773734020988</v>
      </c>
      <c r="AI608" s="1">
        <v>0.0002579151836901161</v>
      </c>
      <c r="AJ608" s="1">
        <v>-0.01872488960120355</v>
      </c>
      <c r="AK608" s="1">
        <v>-0.008035986791716465</v>
      </c>
      <c r="AL608" s="1">
        <v>-0.02235564357601949</v>
      </c>
      <c r="AM608" s="1">
        <v>0.001512381832699194</v>
      </c>
      <c r="AN608" s="1">
        <v>-0.01752831932107846</v>
      </c>
      <c r="AO608" s="1">
        <v>0.000290975953112893</v>
      </c>
      <c r="AP608" s="1">
        <v>0.00485929341165825</v>
      </c>
      <c r="AQ608" s="1">
        <v>-0.01731078559464594</v>
      </c>
      <c r="AR608" s="1">
        <v>-0.01537629395988604</v>
      </c>
      <c r="AS608" s="1">
        <v>-0.01304253081921081</v>
      </c>
      <c r="AT608" s="1">
        <v>-0.005160565743607015</v>
      </c>
      <c r="AU608" s="1">
        <v>-0.004536160388363353</v>
      </c>
      <c r="AV608" s="1">
        <v>-0.0005039976697928106</v>
      </c>
      <c r="AW608" s="1">
        <v>-0.008783255431278114</v>
      </c>
      <c r="AX608" s="1">
        <v>0.002690436677968089</v>
      </c>
      <c r="AY608" s="1">
        <v>-0.01846249964018121</v>
      </c>
      <c r="AZ608" s="1">
        <v>0.02104571831548618</v>
      </c>
      <c r="BA608" s="1">
        <v>-0.006463569325129037</v>
      </c>
      <c r="BB608" s="1">
        <v>-0.007068702541675354</v>
      </c>
      <c r="BC608" s="1">
        <v>0.0033025333532406</v>
      </c>
      <c r="BD608" s="1">
        <v>-0.01449950786299603</v>
      </c>
      <c r="BE608" s="1">
        <v>-0.008553095492271567</v>
      </c>
      <c r="BF608" s="1">
        <v>0.007964616582313289</v>
      </c>
      <c r="BG608" s="1">
        <v>-0.009377001152663933</v>
      </c>
      <c r="BH608" s="1">
        <v>-0.003898495025909998</v>
      </c>
      <c r="BI608" s="1">
        <v>-0.002068368615141147</v>
      </c>
      <c r="BJ608" s="1">
        <v>-0.01556110136572275</v>
      </c>
      <c r="BK608" s="1">
        <v>0.02941185402582502</v>
      </c>
      <c r="BL608" s="1">
        <v>0.02930130368034289</v>
      </c>
    </row>
    <row r="609" spans="1:64">
      <c r="A609" s="11">
        <v>44459</v>
      </c>
      <c r="B609" s="1">
        <v>0</v>
      </c>
      <c r="C609" s="1">
        <v>0</v>
      </c>
      <c r="D609" s="1">
        <v>0</v>
      </c>
      <c r="E609" s="1">
        <v>0</v>
      </c>
      <c r="F609" s="1">
        <v>0</v>
      </c>
      <c r="G609" s="1">
        <v>-0.0151431453579316</v>
      </c>
      <c r="H609" s="1">
        <v>-0.03556205408626911</v>
      </c>
      <c r="I609" s="1">
        <v>-0.01098979722303739</v>
      </c>
      <c r="J609" s="1">
        <v>-0.02242967138299079</v>
      </c>
      <c r="K609" s="1">
        <v>-0.03084174438431353</v>
      </c>
      <c r="L609" s="1">
        <v>0.0002707940135611153</v>
      </c>
      <c r="M609" s="1">
        <v>-0.01488277590235365</v>
      </c>
      <c r="N609" s="1">
        <v>-0.05348327019916133</v>
      </c>
      <c r="O609" s="1">
        <v>-0.02172789989059187</v>
      </c>
      <c r="P609" s="1">
        <v>-0.02674571431363892</v>
      </c>
      <c r="Q609" s="1">
        <v>-0.01582564338780601</v>
      </c>
      <c r="R609" s="1">
        <v>-0.01821503565962967</v>
      </c>
      <c r="S609" s="1">
        <v>-0.005564426215838081</v>
      </c>
      <c r="T609" s="1">
        <v>-0.009075598327427215</v>
      </c>
      <c r="U609" s="1">
        <v>-0.0250008262285546</v>
      </c>
      <c r="V609" s="1">
        <v>-0.0477339204423235</v>
      </c>
      <c r="W609" s="1">
        <v>-0.01333626246915809</v>
      </c>
      <c r="X609" s="1">
        <v>-0.02558233872111393</v>
      </c>
      <c r="Y609" s="1">
        <v>-0.008080359187081831</v>
      </c>
      <c r="Z609" s="1">
        <v>-0.01729423256640739</v>
      </c>
      <c r="AA609" s="1">
        <v>-0.001673972999945761</v>
      </c>
      <c r="AB609" s="1">
        <v>-0.006408517988054641</v>
      </c>
      <c r="AC609" s="1">
        <v>-0.03815969408792685</v>
      </c>
      <c r="AD609" s="1">
        <v>-0.002039929716082134</v>
      </c>
      <c r="AE609" s="1">
        <v>-0.01135323138109368</v>
      </c>
      <c r="AF609" s="1">
        <v>-0.02993402982466531</v>
      </c>
      <c r="AG609" s="1">
        <v>-0.04218007327996809</v>
      </c>
      <c r="AH609" s="1">
        <v>-0.00739052980883137</v>
      </c>
      <c r="AI609" s="1">
        <v>-0.01645759984660722</v>
      </c>
      <c r="AJ609" s="1">
        <v>-0.004148376700144008</v>
      </c>
      <c r="AK609" s="1">
        <v>-0.03904730867868922</v>
      </c>
      <c r="AL609" s="1">
        <v>-0.02473127051843149</v>
      </c>
      <c r="AM609" s="1">
        <v>-0.02265183203972254</v>
      </c>
      <c r="AN609" s="1">
        <v>-0.01857490034367093</v>
      </c>
      <c r="AO609" s="1">
        <v>-0.02624512854707606</v>
      </c>
      <c r="AP609" s="1">
        <v>-0.02361921351793872</v>
      </c>
      <c r="AQ609" s="1">
        <v>-0.03402502345996328</v>
      </c>
      <c r="AR609" s="1">
        <v>-0.03593604617910584</v>
      </c>
      <c r="AS609" s="1">
        <v>0.007063057132431272</v>
      </c>
      <c r="AT609" s="1">
        <v>-0.02249623251250366</v>
      </c>
      <c r="AU609" s="1">
        <v>-0.04120620982045409</v>
      </c>
      <c r="AV609" s="1">
        <v>-0.0337872560116752</v>
      </c>
      <c r="AW609" s="1">
        <v>-0.06619755442898567</v>
      </c>
      <c r="AX609" s="1">
        <v>-0.02666445108254889</v>
      </c>
      <c r="AY609" s="1">
        <v>-0.001853683377568638</v>
      </c>
      <c r="AZ609" s="1">
        <v>0.006441142568110791</v>
      </c>
      <c r="BA609" s="1">
        <v>-0.01226765533032692</v>
      </c>
      <c r="BB609" s="1">
        <v>-0.03737538038929133</v>
      </c>
      <c r="BC609" s="1">
        <v>-0.03860484330594227</v>
      </c>
      <c r="BD609" s="1">
        <v>-0.02942567351043035</v>
      </c>
      <c r="BE609" s="1">
        <v>-0.02456139785889855</v>
      </c>
      <c r="BF609" s="1">
        <v>-0.01775509521777119</v>
      </c>
      <c r="BG609" s="1">
        <v>-0.01585360532432423</v>
      </c>
      <c r="BH609" s="1">
        <v>-0.01662279083673668</v>
      </c>
      <c r="BI609" s="1">
        <v>-0.01374979393946929</v>
      </c>
      <c r="BJ609" s="1">
        <v>-0.01316347707171239</v>
      </c>
      <c r="BK609" s="1">
        <v>0</v>
      </c>
      <c r="BL609" s="1">
        <v>-0.04452553963304251</v>
      </c>
    </row>
    <row r="610" spans="1:64">
      <c r="A610" s="11">
        <v>44460</v>
      </c>
      <c r="B610" s="1">
        <v>0</v>
      </c>
      <c r="C610" s="1">
        <v>0</v>
      </c>
      <c r="D610" s="1">
        <v>0</v>
      </c>
      <c r="E610" s="1">
        <v>0</v>
      </c>
      <c r="F610" s="1">
        <v>0</v>
      </c>
      <c r="G610" s="1">
        <v>0.002082078391442588</v>
      </c>
      <c r="H610" s="1">
        <v>-0.01382763705448387</v>
      </c>
      <c r="I610" s="1">
        <v>7.721386083803239E-05</v>
      </c>
      <c r="J610" s="1">
        <v>0.01250612117085925</v>
      </c>
      <c r="K610" s="1">
        <v>-0.003605747369784251</v>
      </c>
      <c r="L610" s="1">
        <v>0.04506699818006288</v>
      </c>
      <c r="M610" s="1">
        <v>0.02400665402690971</v>
      </c>
      <c r="N610" s="1">
        <v>-0.008647519769493517</v>
      </c>
      <c r="O610" s="1">
        <v>0.01639325570364503</v>
      </c>
      <c r="P610" s="1">
        <v>0.00101590765529469</v>
      </c>
      <c r="Q610" s="1">
        <v>0.01810337080178082</v>
      </c>
      <c r="R610" s="1">
        <v>0.00214999152853812</v>
      </c>
      <c r="S610" s="1">
        <v>-0.007327411153586927</v>
      </c>
      <c r="T610" s="1">
        <v>-0.002169243868223147</v>
      </c>
      <c r="U610" s="1">
        <v>0.02567366072656463</v>
      </c>
      <c r="V610" s="1">
        <v>-0.007408585109495491</v>
      </c>
      <c r="W610" s="1">
        <v>-0.002464355328429146</v>
      </c>
      <c r="X610" s="1">
        <v>-0.003078542634862735</v>
      </c>
      <c r="Y610" s="1">
        <v>0.008516455576569326</v>
      </c>
      <c r="Z610" s="1">
        <v>0.004528232881677141</v>
      </c>
      <c r="AA610" s="1">
        <v>-0.004072354056456451</v>
      </c>
      <c r="AB610" s="1">
        <v>-0.004901764834151945</v>
      </c>
      <c r="AC610" s="1">
        <v>-0.0053912908033803</v>
      </c>
      <c r="AD610" s="1">
        <v>0.01768524027748231</v>
      </c>
      <c r="AE610" s="1">
        <v>0.009843106653863787</v>
      </c>
      <c r="AF610" s="1">
        <v>0.0001306491117878394</v>
      </c>
      <c r="AG610" s="1">
        <v>-0.01552902488986785</v>
      </c>
      <c r="AH610" s="1">
        <v>-0.00712050198703984</v>
      </c>
      <c r="AI610" s="1">
        <v>0.01110767686618019</v>
      </c>
      <c r="AJ610" s="1">
        <v>0.01429127840475442</v>
      </c>
      <c r="AK610" s="1">
        <v>-0.01416290864333802</v>
      </c>
      <c r="AL610" s="1">
        <v>0.005004213433259075</v>
      </c>
      <c r="AM610" s="1">
        <v>-0.01143392982711022</v>
      </c>
      <c r="AN610" s="1">
        <v>0.001699129149124623</v>
      </c>
      <c r="AO610" s="1">
        <v>-0.004106261127957089</v>
      </c>
      <c r="AP610" s="1">
        <v>-0.003979594488454197</v>
      </c>
      <c r="AQ610" s="1">
        <v>-0.001374052659087965</v>
      </c>
      <c r="AR610" s="1">
        <v>0.006299451519198085</v>
      </c>
      <c r="AS610" s="1">
        <v>-0.006334937457841416</v>
      </c>
      <c r="AT610" s="1">
        <v>-0.003790646787647511</v>
      </c>
      <c r="AU610" s="1">
        <v>-0.0100110118274126</v>
      </c>
      <c r="AV610" s="1">
        <v>-0.002609527180535198</v>
      </c>
      <c r="AW610" s="1">
        <v>-0.002511838772247366</v>
      </c>
      <c r="AX610" s="1">
        <v>-0.003962832667708027</v>
      </c>
      <c r="AY610" s="1">
        <v>0.01088059276516717</v>
      </c>
      <c r="AZ610" s="1">
        <v>-0.02815992733645434</v>
      </c>
      <c r="BA610" s="1">
        <v>-0.001881792910606861</v>
      </c>
      <c r="BB610" s="1">
        <v>-0.009390361207822773</v>
      </c>
      <c r="BC610" s="1">
        <v>0.01261353108968088</v>
      </c>
      <c r="BD610" s="1">
        <v>0.002444950376293331</v>
      </c>
      <c r="BE610" s="1">
        <v>0.0002704768382024714</v>
      </c>
      <c r="BF610" s="1">
        <v>-0.0008722704262230652</v>
      </c>
      <c r="BG610" s="1">
        <v>0.004338350490811216</v>
      </c>
      <c r="BH610" s="1">
        <v>0.002057213528562363</v>
      </c>
      <c r="BI610" s="1">
        <v>0.001961665310704408</v>
      </c>
      <c r="BJ610" s="1">
        <v>0.009894935532203997</v>
      </c>
      <c r="BK610" s="1">
        <v>0.01904741434611923</v>
      </c>
      <c r="BL610" s="1">
        <v>0.01145911804433375</v>
      </c>
    </row>
    <row r="611" spans="1:64">
      <c r="A611" s="11">
        <v>44461</v>
      </c>
      <c r="B611" s="1">
        <v>-0.03193675925813744</v>
      </c>
      <c r="C611" s="1">
        <v>-0.0397127736285211</v>
      </c>
      <c r="D611" s="1">
        <v>0.04669424165907232</v>
      </c>
      <c r="E611" s="1">
        <v>0.001300364186137992</v>
      </c>
      <c r="F611" s="1">
        <v>-0.02865369753458658</v>
      </c>
      <c r="G611" s="1">
        <v>-0.003835931872177123</v>
      </c>
      <c r="H611" s="1">
        <v>0.01032136694215757</v>
      </c>
      <c r="I611" s="1">
        <v>0.005864086088025466</v>
      </c>
      <c r="J611" s="1">
        <v>0.01517212179754823</v>
      </c>
      <c r="K611" s="1">
        <v>0.01089234819407503</v>
      </c>
      <c r="L611" s="1">
        <v>-0.02745413285653975</v>
      </c>
      <c r="M611" s="1">
        <v>-0.007477832124589745</v>
      </c>
      <c r="N611" s="1">
        <v>0.01138638165710182</v>
      </c>
      <c r="O611" s="1">
        <v>0.008324740745299319</v>
      </c>
      <c r="P611" s="1">
        <v>0.004646625251498948</v>
      </c>
      <c r="Q611" s="1">
        <v>0.008995395683028651</v>
      </c>
      <c r="R611" s="1">
        <v>0.0004865744849977816</v>
      </c>
      <c r="S611" s="1">
        <v>0.01181050177190368</v>
      </c>
      <c r="T611" s="1">
        <v>0.01304338491380808</v>
      </c>
      <c r="U611" s="1">
        <v>-0.0005570024336634116</v>
      </c>
      <c r="V611" s="1">
        <v>-0.004168427150315734</v>
      </c>
      <c r="W611" s="1">
        <v>-0.001871537629683395</v>
      </c>
      <c r="X611" s="1">
        <v>0.0110480472753216</v>
      </c>
      <c r="Y611" s="1">
        <v>0.00674237576195269</v>
      </c>
      <c r="Z611" s="1">
        <v>0.00925198590496179</v>
      </c>
      <c r="AA611" s="1">
        <v>0.01834034298598008</v>
      </c>
      <c r="AB611" s="1">
        <v>-0.002074212998869007</v>
      </c>
      <c r="AC611" s="1">
        <v>0.0435024734003282</v>
      </c>
      <c r="AD611" s="1">
        <v>-0.0006112456453783999</v>
      </c>
      <c r="AE611" s="1">
        <v>0.005718252896313336</v>
      </c>
      <c r="AF611" s="1">
        <v>0.01915291433156718</v>
      </c>
      <c r="AG611" s="1">
        <v>0.03543261591931501</v>
      </c>
      <c r="AH611" s="1">
        <v>0.01690236110403731</v>
      </c>
      <c r="AI611" s="1">
        <v>0.01647844172221036</v>
      </c>
      <c r="AJ611" s="1">
        <v>0.01371073551757584</v>
      </c>
      <c r="AK611" s="1">
        <v>0.01676071834125081</v>
      </c>
      <c r="AL611" s="1">
        <v>-0.03991837051777358</v>
      </c>
      <c r="AM611" s="1">
        <v>0.02438265289066943</v>
      </c>
      <c r="AN611" s="1">
        <v>0.01282213671432642</v>
      </c>
      <c r="AO611" s="1">
        <v>0.02331503738938112</v>
      </c>
      <c r="AP611" s="1">
        <v>0.03055101601371457</v>
      </c>
      <c r="AQ611" s="1">
        <v>0.01726077177245511</v>
      </c>
      <c r="AR611" s="1">
        <v>0.03271211270230334</v>
      </c>
      <c r="AS611" s="1">
        <v>0.0006832708200390503</v>
      </c>
      <c r="AT611" s="1">
        <v>0.02011202242001042</v>
      </c>
      <c r="AU611" s="1">
        <v>0.02196109235496602</v>
      </c>
      <c r="AV611" s="1">
        <v>0.02145470595858878</v>
      </c>
      <c r="AW611" s="1">
        <v>0.03021828126481818</v>
      </c>
      <c r="AX611" s="1">
        <v>0.01107083525562058</v>
      </c>
      <c r="AY611" s="1">
        <v>-0.0006338516429134078</v>
      </c>
      <c r="AZ611" s="1">
        <v>-0.003622018552880024</v>
      </c>
      <c r="BA611" s="1">
        <v>0.01508294161485102</v>
      </c>
      <c r="BB611" s="1">
        <v>0.01635555410514744</v>
      </c>
      <c r="BC611" s="1">
        <v>0.0169871810945057</v>
      </c>
      <c r="BD611" s="1">
        <v>0.01268293799423592</v>
      </c>
      <c r="BE611" s="1">
        <v>0.01625029695310243</v>
      </c>
      <c r="BF611" s="1">
        <v>-0.008827707382312755</v>
      </c>
      <c r="BG611" s="1">
        <v>-0.003984738759161721</v>
      </c>
      <c r="BH611" s="1">
        <v>0.005042819239715834</v>
      </c>
      <c r="BI611" s="1">
        <v>-0.002307397557542723</v>
      </c>
      <c r="BJ611" s="1">
        <v>0.02804101452153041</v>
      </c>
      <c r="BK611" s="1">
        <v>0.01869168706929969</v>
      </c>
      <c r="BL611" s="1">
        <v>0.00906341745121364</v>
      </c>
    </row>
    <row r="612" spans="1:64">
      <c r="A612" s="11">
        <v>44462</v>
      </c>
      <c r="B612" s="1">
        <v>0.01074461639830249</v>
      </c>
      <c r="C612" s="1">
        <v>0.002526732335982329</v>
      </c>
      <c r="D612" s="1">
        <v>-0.03097775150950688</v>
      </c>
      <c r="E612" s="1">
        <v>0.003246720917267742</v>
      </c>
      <c r="F612" s="1">
        <v>-0.001642468014630638</v>
      </c>
      <c r="G612" s="1">
        <v>0.005214570309610478</v>
      </c>
      <c r="H612" s="1">
        <v>0.009830393707431107</v>
      </c>
      <c r="I612" s="1">
        <v>0.003452102688114467</v>
      </c>
      <c r="J612" s="1">
        <v>0.01695731288595126</v>
      </c>
      <c r="K612" s="1">
        <v>0.01063594079605279</v>
      </c>
      <c r="L612" s="1">
        <v>0.01371513353055076</v>
      </c>
      <c r="M612" s="1">
        <v>-0.01140305324068225</v>
      </c>
      <c r="N612" s="1">
        <v>-0.004608578254362006</v>
      </c>
      <c r="O612" s="1">
        <v>0.006708075639807021</v>
      </c>
      <c r="P612" s="1">
        <v>0.001648033425899254</v>
      </c>
      <c r="Q612" s="1">
        <v>0.003524575483397241</v>
      </c>
      <c r="R612" s="1">
        <v>0.0009950571639150141</v>
      </c>
      <c r="S612" s="1">
        <v>0.0233451809548626</v>
      </c>
      <c r="T612" s="1">
        <v>0.01120651208391843</v>
      </c>
      <c r="U612" s="1">
        <v>0.005665336982493274</v>
      </c>
      <c r="V612" s="1">
        <v>0.002805183512224696</v>
      </c>
      <c r="W612" s="1">
        <v>0.009600230718655345</v>
      </c>
      <c r="X612" s="1">
        <v>-0.001005403450121345</v>
      </c>
      <c r="Y612" s="1">
        <v>0.02957364163384946</v>
      </c>
      <c r="Z612" s="1">
        <v>0.006300623631387836</v>
      </c>
      <c r="AA612" s="1">
        <v>0.01452615183090034</v>
      </c>
      <c r="AB612" s="1">
        <v>-0.001039368643185212</v>
      </c>
      <c r="AC612" s="1">
        <v>0.003862523270168339</v>
      </c>
      <c r="AD612" s="1">
        <v>0.01459238364058213</v>
      </c>
      <c r="AE612" s="1">
        <v>-0.005168836648274833</v>
      </c>
      <c r="AF612" s="1">
        <v>0.03380137265261762</v>
      </c>
      <c r="AG612" s="1">
        <v>0.02455665436617682</v>
      </c>
      <c r="AH612" s="1">
        <v>0.00722793771326824</v>
      </c>
      <c r="AI612" s="1">
        <v>0.001693053942039002</v>
      </c>
      <c r="AJ612" s="1">
        <v>-0.001869876883524579</v>
      </c>
      <c r="AK612" s="1">
        <v>0.03044571746544067</v>
      </c>
      <c r="AL612" s="1">
        <v>0.008012587245321834</v>
      </c>
      <c r="AM612" s="1">
        <v>0.0140373026405558</v>
      </c>
      <c r="AN612" s="1">
        <v>0.003282261236863704</v>
      </c>
      <c r="AO612" s="1">
        <v>0.0399267825876759</v>
      </c>
      <c r="AP612" s="1">
        <v>0.004418835594143244</v>
      </c>
      <c r="AQ612" s="1">
        <v>0.003196924276325452</v>
      </c>
      <c r="AR612" s="1">
        <v>0.02465695117043132</v>
      </c>
      <c r="AS612" s="1">
        <v>0.00546053580202388</v>
      </c>
      <c r="AT612" s="1">
        <v>0.03165136443296501</v>
      </c>
      <c r="AU612" s="1">
        <v>0.03158412870191274</v>
      </c>
      <c r="AV612" s="1">
        <v>0.04508190102431797</v>
      </c>
      <c r="AW612" s="1">
        <v>0.004345402194031678</v>
      </c>
      <c r="AX612" s="1">
        <v>0.01539765259641834</v>
      </c>
      <c r="AY612" s="1">
        <v>0.00160511953585396</v>
      </c>
      <c r="AZ612" s="1">
        <v>-0.002313245877369696</v>
      </c>
      <c r="BA612" s="1">
        <v>-0.001021550984767972</v>
      </c>
      <c r="BB612" s="1">
        <v>0.02479107155075511</v>
      </c>
      <c r="BC612" s="1">
        <v>0.00226081461648886</v>
      </c>
      <c r="BD612" s="1">
        <v>0.03227360640207633</v>
      </c>
      <c r="BE612" s="1">
        <v>0.01306373176100761</v>
      </c>
      <c r="BF612" s="1">
        <v>-0.001639307942851387</v>
      </c>
      <c r="BG612" s="1">
        <v>0.004202386783329404</v>
      </c>
      <c r="BH612" s="1">
        <v>0.001776107252997594</v>
      </c>
      <c r="BI612" s="1">
        <v>0.0005607187456067031</v>
      </c>
      <c r="BJ612" s="1">
        <v>-0.007371907020460311</v>
      </c>
      <c r="BK612" s="1">
        <v>0.009174301284968323</v>
      </c>
      <c r="BL612" s="1">
        <v>0.05538922369409605</v>
      </c>
    </row>
    <row r="613" spans="1:64">
      <c r="A613" s="11">
        <v>44463</v>
      </c>
      <c r="B613" s="1">
        <v>0.006138613441057483</v>
      </c>
      <c r="C613" s="1">
        <v>0.03137533286624206</v>
      </c>
      <c r="D613" s="1">
        <v>0.01852350055919372</v>
      </c>
      <c r="E613" s="1">
        <v>-0.02006468045087217</v>
      </c>
      <c r="F613" s="1">
        <v>0.03608559986337534</v>
      </c>
      <c r="G613" s="1">
        <v>-0.007422115733371371</v>
      </c>
      <c r="H613" s="1">
        <v>0.004581109395034977</v>
      </c>
      <c r="I613" s="1">
        <v>-0.002369857516569818</v>
      </c>
      <c r="J613" s="1">
        <v>-0.003297206491662319</v>
      </c>
      <c r="K613" s="1">
        <v>0.002786873046251914</v>
      </c>
      <c r="L613" s="1">
        <v>0.004334654133600013</v>
      </c>
      <c r="M613" s="1">
        <v>0.01565411056114185</v>
      </c>
      <c r="N613" s="1">
        <v>-0.04041272909377391</v>
      </c>
      <c r="O613" s="1">
        <v>0.02306495353455063</v>
      </c>
      <c r="P613" s="1">
        <v>0.004617605867494934</v>
      </c>
      <c r="Q613" s="1">
        <v>-0.00108465264030877</v>
      </c>
      <c r="R613" s="1">
        <v>0.03306236082826985</v>
      </c>
      <c r="S613" s="1">
        <v>0.006092106780573481</v>
      </c>
      <c r="T613" s="1">
        <v>-0.002357833355719485</v>
      </c>
      <c r="U613" s="1">
        <v>-0.0006157063360728854</v>
      </c>
      <c r="V613" s="1">
        <v>-0.002950365031318514</v>
      </c>
      <c r="W613" s="1">
        <v>-0.003565825164272063</v>
      </c>
      <c r="X613" s="1">
        <v>-0.005829976200938169</v>
      </c>
      <c r="Y613" s="1">
        <v>0.004379457584311686</v>
      </c>
      <c r="Z613" s="1">
        <v>0.005686440785553915</v>
      </c>
      <c r="AA613" s="1">
        <v>0.004714482925486596</v>
      </c>
      <c r="AB613" s="1">
        <v>0.0005203316306623407</v>
      </c>
      <c r="AC613" s="1">
        <v>-0.003714989433580396</v>
      </c>
      <c r="AD613" s="1">
        <v>0.01248771599407195</v>
      </c>
      <c r="AE613" s="1">
        <v>-0.00207835767756448</v>
      </c>
      <c r="AF613" s="1">
        <v>0.01154004782997653</v>
      </c>
      <c r="AG613" s="1">
        <v>0.008211268084520107</v>
      </c>
      <c r="AH613" s="1">
        <v>0.01545599449833746</v>
      </c>
      <c r="AI613" s="1">
        <v>0.001620665609775251</v>
      </c>
      <c r="AJ613" s="1">
        <v>0.002622693708917767</v>
      </c>
      <c r="AK613" s="1">
        <v>0.001632435390517051</v>
      </c>
      <c r="AL613" s="1">
        <v>0.02023355351166067</v>
      </c>
      <c r="AM613" s="1">
        <v>0.01263928069631115</v>
      </c>
      <c r="AN613" s="1">
        <v>-0.0007010333365302657</v>
      </c>
      <c r="AO613" s="1">
        <v>0.009228610898016631</v>
      </c>
      <c r="AP613" s="1">
        <v>-0.001466465129734917</v>
      </c>
      <c r="AQ613" s="1">
        <v>-0.003064338516057252</v>
      </c>
      <c r="AR613" s="1">
        <v>-0.01783651126150498</v>
      </c>
      <c r="AS613" s="1">
        <v>-0.005657365517313329</v>
      </c>
      <c r="AT613" s="1">
        <v>0.004596867769625312</v>
      </c>
      <c r="AU613" s="1">
        <v>0.005232142355928504</v>
      </c>
      <c r="AV613" s="1">
        <v>0.01225493084121543</v>
      </c>
      <c r="AW613" s="1">
        <v>-0.0105461791664383</v>
      </c>
      <c r="AX613" s="1">
        <v>0.01718623060583191</v>
      </c>
      <c r="AY613" s="1">
        <v>0.0006720814358864846</v>
      </c>
      <c r="AZ613" s="1">
        <v>0.003312346237227537</v>
      </c>
      <c r="BA613" s="1">
        <v>-0.002509962292761792</v>
      </c>
      <c r="BB613" s="1">
        <v>-0.003961069513386817</v>
      </c>
      <c r="BC613" s="1">
        <v>0.02753305991666299</v>
      </c>
      <c r="BD613" s="1">
        <v>0.003266434616303382</v>
      </c>
      <c r="BE613" s="1">
        <v>0.003598054107706306</v>
      </c>
      <c r="BF613" s="1">
        <v>-0.002328332147520706</v>
      </c>
      <c r="BG613" s="1">
        <v>0.004117778434831409</v>
      </c>
      <c r="BH613" s="1">
        <v>0.0131642704760162</v>
      </c>
      <c r="BI613" s="1">
        <v>0.002801588243514619</v>
      </c>
      <c r="BJ613" s="1">
        <v>0.01448202420356148</v>
      </c>
      <c r="BK613" s="1">
        <v>0</v>
      </c>
      <c r="BL613" s="1">
        <v>0.03546104447461973</v>
      </c>
    </row>
    <row r="614" spans="1:64">
      <c r="A614" s="11">
        <v>44466</v>
      </c>
      <c r="B614" s="1">
        <v>0.02232142281577443</v>
      </c>
      <c r="C614" s="1">
        <v>0.09999010994954527</v>
      </c>
      <c r="D614" s="1">
        <v>0.009600012910458755</v>
      </c>
      <c r="E614" s="1">
        <v>-0.02179655852605067</v>
      </c>
      <c r="F614" s="1">
        <v>0.09504128318613714</v>
      </c>
      <c r="G614" s="1">
        <v>-0.03047361695922157</v>
      </c>
      <c r="H614" s="1">
        <v>0.01463041130001352</v>
      </c>
      <c r="I614" s="1">
        <v>-0.0007664519593354457</v>
      </c>
      <c r="J614" s="1">
        <v>0.02230624331075903</v>
      </c>
      <c r="K614" s="1">
        <v>-0.005756835077931344</v>
      </c>
      <c r="L614" s="1">
        <v>0.03596668516553803</v>
      </c>
      <c r="M614" s="1">
        <v>-0.002433589271656822</v>
      </c>
      <c r="N614" s="1">
        <v>0.03515295547532116</v>
      </c>
      <c r="O614" s="1">
        <v>0.01452905342586797</v>
      </c>
      <c r="P614" s="1">
        <v>0.008770126098116116</v>
      </c>
      <c r="Q614" s="1">
        <v>-0.00480873180147956</v>
      </c>
      <c r="R614" s="1">
        <v>-0.01537151989760521</v>
      </c>
      <c r="S614" s="1">
        <v>0.005282072777338387</v>
      </c>
      <c r="T614" s="1">
        <v>0.02718021794118708</v>
      </c>
      <c r="U614" s="1">
        <v>0.005236446138894069</v>
      </c>
      <c r="V614" s="1">
        <v>-0.001819177504705394</v>
      </c>
      <c r="W614" s="1">
        <v>0.0093193167411878</v>
      </c>
      <c r="X614" s="1">
        <v>-0.008003519034779027</v>
      </c>
      <c r="Y614" s="1">
        <v>-0.03632578737141989</v>
      </c>
      <c r="Z614" s="1">
        <v>-0.007936372089679566</v>
      </c>
      <c r="AA614" s="1">
        <v>-0.05798862315431375</v>
      </c>
      <c r="AB614" s="1">
        <v>0.005198798947774197</v>
      </c>
      <c r="AC614" s="1">
        <v>0.027966400191475</v>
      </c>
      <c r="AD614" s="1">
        <v>-0.02353348020280144</v>
      </c>
      <c r="AE614" s="1">
        <v>0.002017652869645614</v>
      </c>
      <c r="AF614" s="1">
        <v>0.02416575733426951</v>
      </c>
      <c r="AG614" s="1">
        <v>0.009024826682365816</v>
      </c>
      <c r="AH614" s="1">
        <v>0.0109865448164006</v>
      </c>
      <c r="AI614" s="1">
        <v>-0.004368794514355678</v>
      </c>
      <c r="AJ614" s="1">
        <v>0.009030873008783136</v>
      </c>
      <c r="AK614" s="1">
        <v>0.03666890315737281</v>
      </c>
      <c r="AL614" s="1">
        <v>0.001756559191401719</v>
      </c>
      <c r="AM614" s="1">
        <v>0.03476949081905145</v>
      </c>
      <c r="AN614" s="1">
        <v>-0.01730411470002868</v>
      </c>
      <c r="AO614" s="1">
        <v>0.05563318098110281</v>
      </c>
      <c r="AP614" s="1">
        <v>0.0004220192674051493</v>
      </c>
      <c r="AQ614" s="1">
        <v>0.03257938028393292</v>
      </c>
      <c r="AR614" s="1">
        <v>-0.01906616172219777</v>
      </c>
      <c r="AS614" s="1">
        <v>-0.008420578818607027</v>
      </c>
      <c r="AT614" s="1">
        <v>0.02930572979013091</v>
      </c>
      <c r="AU614" s="1">
        <v>0.02756624182836753</v>
      </c>
      <c r="AV614" s="1">
        <v>0.05375306017960435</v>
      </c>
      <c r="AW614" s="1">
        <v>-0.003006383093331455</v>
      </c>
      <c r="AX614" s="1">
        <v>0.009773091083438157</v>
      </c>
      <c r="AY614" s="1">
        <v>-0.008873011188773705</v>
      </c>
      <c r="AZ614" s="1">
        <v>0.005612431262786099</v>
      </c>
      <c r="BA614" s="1">
        <v>0.01453865344105587</v>
      </c>
      <c r="BB614" s="1">
        <v>0.003124715390256938</v>
      </c>
      <c r="BC614" s="1">
        <v>0.02191406322043732</v>
      </c>
      <c r="BD614" s="1">
        <v>-0.01209303390148075</v>
      </c>
      <c r="BE614" s="1">
        <v>-0.002616910442054032</v>
      </c>
      <c r="BF614" s="1">
        <v>-0.004446320374712709</v>
      </c>
      <c r="BG614" s="1">
        <v>-0.01670382879468335</v>
      </c>
      <c r="BH614" s="1">
        <v>0.008049749412063267</v>
      </c>
      <c r="BI614" s="1">
        <v>-0.006425943291009872</v>
      </c>
      <c r="BJ614" s="1">
        <v>0.01683752470329214</v>
      </c>
      <c r="BK614" s="1">
        <v>0</v>
      </c>
      <c r="BL614" s="1">
        <v>0.01643830739796504</v>
      </c>
    </row>
    <row r="615" spans="1:64">
      <c r="A615" s="11">
        <v>44467</v>
      </c>
      <c r="B615" s="1">
        <v>0.02285292319375709</v>
      </c>
      <c r="C615" s="1">
        <v>-0.01645738860141766</v>
      </c>
      <c r="D615" s="1">
        <v>0.003697829989856238</v>
      </c>
      <c r="E615" s="1">
        <v>0.03106008045725606</v>
      </c>
      <c r="F615" s="1">
        <v>-0.01775732918360196</v>
      </c>
      <c r="G615" s="1">
        <v>-0.0152597056828877</v>
      </c>
      <c r="H615" s="1">
        <v>-0.01067410011043568</v>
      </c>
      <c r="I615" s="1">
        <v>-0.01848145473118357</v>
      </c>
      <c r="J615" s="1">
        <v>-0.06139059536079783</v>
      </c>
      <c r="K615" s="1">
        <v>-0.0263784679831095</v>
      </c>
      <c r="L615" s="1">
        <v>-0.0191895113114533</v>
      </c>
      <c r="M615" s="1">
        <v>-0.009148163994222469</v>
      </c>
      <c r="N615" s="1">
        <v>0.01471571994705245</v>
      </c>
      <c r="O615" s="1">
        <v>-0.001481432055719489</v>
      </c>
      <c r="P615" s="1">
        <v>-0.0006809353737904367</v>
      </c>
      <c r="Q615" s="1">
        <v>0.01111866183474164</v>
      </c>
      <c r="R615" s="1">
        <v>-0.02868248156040765</v>
      </c>
      <c r="S615" s="1">
        <v>-0.02140186742780248</v>
      </c>
      <c r="T615" s="1">
        <v>-0.009664000386990446</v>
      </c>
      <c r="U615" s="1">
        <v>-0.01038766534406688</v>
      </c>
      <c r="V615" s="1">
        <v>-0.007927120025511658</v>
      </c>
      <c r="W615" s="1">
        <v>-0.016619884169362</v>
      </c>
      <c r="X615" s="1">
        <v>-0.01998730006206584</v>
      </c>
      <c r="Y615" s="1">
        <v>-0.04221975357590602</v>
      </c>
      <c r="Z615" s="1">
        <v>-0.03757571378813185</v>
      </c>
      <c r="AA615" s="1">
        <v>-0.0280425399625498</v>
      </c>
      <c r="AB615" s="1">
        <v>-0.009050977133268967</v>
      </c>
      <c r="AC615" s="1">
        <v>-0.001554610428447956</v>
      </c>
      <c r="AD615" s="1">
        <v>-0.02000631729986646</v>
      </c>
      <c r="AE615" s="1">
        <v>-0.0003898182933993466</v>
      </c>
      <c r="AF615" s="1">
        <v>-0.00538984711554269</v>
      </c>
      <c r="AG615" s="1">
        <v>-0.007417062761117754</v>
      </c>
      <c r="AH615" s="1">
        <v>-0.003424291504632859</v>
      </c>
      <c r="AI615" s="1">
        <v>-0.03756499031836358</v>
      </c>
      <c r="AJ615" s="1">
        <v>-0.05468798784495799</v>
      </c>
      <c r="AK615" s="1">
        <v>-0.01289110322587061</v>
      </c>
      <c r="AL615" s="1">
        <v>-0.03656879112737499</v>
      </c>
      <c r="AM615" s="1">
        <v>-0.01407223523155254</v>
      </c>
      <c r="AN615" s="1">
        <v>-0.03620364106185203</v>
      </c>
      <c r="AO615" s="1">
        <v>-0.0006613400008610437</v>
      </c>
      <c r="AP615" s="1">
        <v>-0.01483200399101359</v>
      </c>
      <c r="AQ615" s="1">
        <v>0.008334528053433488</v>
      </c>
      <c r="AR615" s="1">
        <v>-0.044367388100225</v>
      </c>
      <c r="AS615" s="1">
        <v>-0.01216431634572424</v>
      </c>
      <c r="AT615" s="1">
        <v>-0.01238746611638031</v>
      </c>
      <c r="AU615" s="1">
        <v>-0.009755284535061359</v>
      </c>
      <c r="AV615" s="1">
        <v>-0.00827203435579893</v>
      </c>
      <c r="AW615" s="1">
        <v>-0.02083329282924073</v>
      </c>
      <c r="AX615" s="1">
        <v>-0.01492779158001012</v>
      </c>
      <c r="AY615" s="1">
        <v>-0.01510306439306153</v>
      </c>
      <c r="AZ615" s="1">
        <v>-0.003939647716231898</v>
      </c>
      <c r="BA615" s="1">
        <v>-0.0442770500440901</v>
      </c>
      <c r="BB615" s="1">
        <v>-0.04677176769103675</v>
      </c>
      <c r="BC615" s="1">
        <v>-0.01743835612317879</v>
      </c>
      <c r="BD615" s="1">
        <v>-0.001883192495750419</v>
      </c>
      <c r="BE615" s="1">
        <v>-0.007845066502424447</v>
      </c>
      <c r="BF615" s="1">
        <v>-0.01640878700904458</v>
      </c>
      <c r="BG615" s="1">
        <v>-0.03322941090584286</v>
      </c>
      <c r="BH615" s="1">
        <v>0.001084899900694936</v>
      </c>
      <c r="BI615" s="1">
        <v>-0.01230215102101984</v>
      </c>
      <c r="BJ615" s="1">
        <v>-0.01388468893989259</v>
      </c>
      <c r="BK615" s="1">
        <v>0</v>
      </c>
      <c r="BL615" s="1">
        <v>0.03369277130597004</v>
      </c>
    </row>
    <row r="616" spans="1:64">
      <c r="A616" s="11">
        <v>44468</v>
      </c>
      <c r="B616" s="1">
        <v>0</v>
      </c>
      <c r="C616" s="1">
        <v>0.008020578044391602</v>
      </c>
      <c r="D616" s="1">
        <v>-0.01447364486661717</v>
      </c>
      <c r="E616" s="1">
        <v>-0.06352325430579564</v>
      </c>
      <c r="F616" s="1">
        <v>-0.001130633469635489</v>
      </c>
      <c r="G616" s="1">
        <v>0.006063773936704875</v>
      </c>
      <c r="H616" s="1">
        <v>-0.001703729076601213</v>
      </c>
      <c r="I616" s="1">
        <v>0.0104695265792627</v>
      </c>
      <c r="J616" s="1">
        <v>-0.0115248050397293</v>
      </c>
      <c r="K616" s="1">
        <v>-0.004475351789266391</v>
      </c>
      <c r="L616" s="1">
        <v>-0.01171332281416948</v>
      </c>
      <c r="M616" s="1">
        <v>0.004924019501778565</v>
      </c>
      <c r="N616" s="1">
        <v>-0.03156373500793175</v>
      </c>
      <c r="O616" s="1">
        <v>0.005440145753008885</v>
      </c>
      <c r="P616" s="1">
        <v>0.005764904874793197</v>
      </c>
      <c r="Q616" s="1">
        <v>0.01526128055308362</v>
      </c>
      <c r="R616" s="1">
        <v>0.009925146278799257</v>
      </c>
      <c r="S616" s="1">
        <v>-0.01021479771891909</v>
      </c>
      <c r="T616" s="1">
        <v>-0.004182246007435664</v>
      </c>
      <c r="U616" s="1">
        <v>0.001826840331622614</v>
      </c>
      <c r="V616" s="1">
        <v>-0.02899573361840768</v>
      </c>
      <c r="W616" s="1">
        <v>0.01937956686267484</v>
      </c>
      <c r="X616" s="1">
        <v>0.00803608551373558</v>
      </c>
      <c r="Y616" s="1">
        <v>0.003299962241281706</v>
      </c>
      <c r="Z616" s="1">
        <v>-0.0122114901419671</v>
      </c>
      <c r="AA616" s="1">
        <v>-0.0002530034113309432</v>
      </c>
      <c r="AB616" s="1">
        <v>0.004958261671152542</v>
      </c>
      <c r="AC616" s="1">
        <v>0.02114962291469347</v>
      </c>
      <c r="AD616" s="1">
        <v>0.002696382217789894</v>
      </c>
      <c r="AE616" s="1">
        <v>0.008771908566401754</v>
      </c>
      <c r="AF616" s="1">
        <v>-0.0007827047143728061</v>
      </c>
      <c r="AG616" s="1">
        <v>0.02054949217949487</v>
      </c>
      <c r="AH616" s="1">
        <v>-0.005281779497251282</v>
      </c>
      <c r="AI616" s="1">
        <v>-0.01042120720598816</v>
      </c>
      <c r="AJ616" s="1">
        <v>-0.002024143460320871</v>
      </c>
      <c r="AK616" s="1">
        <v>-0.003344442823413285</v>
      </c>
      <c r="AL616" s="1">
        <v>-0.003053012075608375</v>
      </c>
      <c r="AM616" s="1">
        <v>-0.006408444725941487</v>
      </c>
      <c r="AN616" s="1">
        <v>0.001693092552460751</v>
      </c>
      <c r="AO616" s="1">
        <v>0.01230745422634794</v>
      </c>
      <c r="AP616" s="1">
        <v>0.02605125050727608</v>
      </c>
      <c r="AQ616" s="1">
        <v>-0.03530537797688282</v>
      </c>
      <c r="AR616" s="1">
        <v>-0.008792878677431504</v>
      </c>
      <c r="AS616" s="1">
        <v>0.01138479285304417</v>
      </c>
      <c r="AT616" s="1">
        <v>-0.001416165945595127</v>
      </c>
      <c r="AU616" s="1">
        <v>0.003031302026694993</v>
      </c>
      <c r="AV616" s="1">
        <v>0.005097236254909987</v>
      </c>
      <c r="AW616" s="1">
        <v>0.00727875768177455</v>
      </c>
      <c r="AX616" s="1">
        <v>-0.0006661448971742034</v>
      </c>
      <c r="AY616" s="1">
        <v>0.003334259024239561</v>
      </c>
      <c r="AZ616" s="1">
        <v>0.01845749904598959</v>
      </c>
      <c r="BA616" s="1">
        <v>0.007689306183424671</v>
      </c>
      <c r="BB616" s="1">
        <v>-0.0003465992465206957</v>
      </c>
      <c r="BC616" s="1">
        <v>0.004822778775393388</v>
      </c>
      <c r="BD616" s="1">
        <v>-0.02264157699579283</v>
      </c>
      <c r="BE616" s="1">
        <v>0.0005553272516618524</v>
      </c>
      <c r="BF616" s="1">
        <v>0.004490432315741089</v>
      </c>
      <c r="BG616" s="1">
        <v>-0.007645877921978905</v>
      </c>
      <c r="BH616" s="1">
        <v>0.01547666592907215</v>
      </c>
      <c r="BI616" s="1">
        <v>-0.000427121639299699</v>
      </c>
      <c r="BJ616" s="1">
        <v>-0.0005213855504380138</v>
      </c>
      <c r="BK616" s="1">
        <v>-0.001818110764760461</v>
      </c>
      <c r="BL616" s="1">
        <v>0.004563213366360674</v>
      </c>
    </row>
    <row r="617" spans="1:64">
      <c r="A617" s="11">
        <v>44469</v>
      </c>
      <c r="B617" s="1">
        <v>-0.009534663668454679</v>
      </c>
      <c r="C617" s="1">
        <v>0.003246822946161521</v>
      </c>
      <c r="D617" s="1">
        <v>0.02915887782660387</v>
      </c>
      <c r="E617" s="1">
        <v>0.0258741328373997</v>
      </c>
      <c r="F617" s="1">
        <v>0.005494484261856725</v>
      </c>
      <c r="G617" s="1">
        <v>-0.01113347497402906</v>
      </c>
      <c r="H617" s="1">
        <v>-0.01156616779482089</v>
      </c>
      <c r="I617" s="1">
        <v>-0.01561897651433208</v>
      </c>
      <c r="J617" s="1">
        <v>0.02541109208302994</v>
      </c>
      <c r="K617" s="1">
        <v>-0.00487107924390151</v>
      </c>
      <c r="L617" s="1">
        <v>0.06499093190939176</v>
      </c>
      <c r="M617" s="1">
        <v>-0.004695838401879815</v>
      </c>
      <c r="N617" s="1">
        <v>0.003184721607749852</v>
      </c>
      <c r="O617" s="1">
        <v>-0.01869153686587044</v>
      </c>
      <c r="P617" s="1">
        <v>-0.01802927398429899</v>
      </c>
      <c r="Q617" s="1">
        <v>-0.003846592007887062</v>
      </c>
      <c r="R617" s="1">
        <v>-0.005400722007891101</v>
      </c>
      <c r="S617" s="1">
        <v>-0.01812658972255288</v>
      </c>
      <c r="T617" s="1">
        <v>-0.01819872864163019</v>
      </c>
      <c r="U617" s="1">
        <v>-0.009828443195046721</v>
      </c>
      <c r="V617" s="1">
        <v>-0.0174383465850777</v>
      </c>
      <c r="W617" s="1">
        <v>-0.007442411875747124</v>
      </c>
      <c r="X617" s="1">
        <v>-0.003372018834481127</v>
      </c>
      <c r="Y617" s="1">
        <v>0.01111384064330667</v>
      </c>
      <c r="Z617" s="1">
        <v>-0.009333064729817542</v>
      </c>
      <c r="AA617" s="1">
        <v>-0.01613828215918212</v>
      </c>
      <c r="AB617" s="1">
        <v>0.0007790152306577092</v>
      </c>
      <c r="AC617" s="1">
        <v>-0.008767519227005138</v>
      </c>
      <c r="AD617" s="1">
        <v>-0.00984014596038052</v>
      </c>
      <c r="AE617" s="1">
        <v>-0.01565215633057593</v>
      </c>
      <c r="AF617" s="1">
        <v>-0.01361850847660762</v>
      </c>
      <c r="AG617" s="1">
        <v>0.002907272497183255</v>
      </c>
      <c r="AH617" s="1">
        <v>-0.01481632329631211</v>
      </c>
      <c r="AI617" s="1">
        <v>-0.01345616741564504</v>
      </c>
      <c r="AJ617" s="1">
        <v>0.001243146074056511</v>
      </c>
      <c r="AK617" s="1">
        <v>-0.01358263989823172</v>
      </c>
      <c r="AL617" s="1">
        <v>-0.0006477156521098593</v>
      </c>
      <c r="AM617" s="1">
        <v>-0.07681039315258442</v>
      </c>
      <c r="AN617" s="1">
        <v>-0.007323898972985132</v>
      </c>
      <c r="AO617" s="1">
        <v>-0.02385775356074193</v>
      </c>
      <c r="AP617" s="1">
        <v>0.01882954853077412</v>
      </c>
      <c r="AQ617" s="1">
        <v>0.04528774253243606</v>
      </c>
      <c r="AR617" s="1">
        <v>0.009699360041763638</v>
      </c>
      <c r="AS617" s="1">
        <v>-0.01194575696438782</v>
      </c>
      <c r="AT617" s="1">
        <v>-0.009116823405269203</v>
      </c>
      <c r="AU617" s="1">
        <v>-0.006516296265532073</v>
      </c>
      <c r="AV617" s="1">
        <v>-0.01751966447531572</v>
      </c>
      <c r="AW617" s="1">
        <v>-0.0008337198815321356</v>
      </c>
      <c r="AX617" s="1">
        <v>-0.0118314220218223</v>
      </c>
      <c r="AY617" s="1">
        <v>-0.004510042231204103</v>
      </c>
      <c r="AZ617" s="1">
        <v>-0.01521034802132992</v>
      </c>
      <c r="BA617" s="1">
        <v>-0.02775654458567667</v>
      </c>
      <c r="BB617" s="1">
        <v>-0.02575533706964972</v>
      </c>
      <c r="BC617" s="1">
        <v>-0.007461809477373404</v>
      </c>
      <c r="BD617" s="1">
        <v>-0.02606172905761972</v>
      </c>
      <c r="BE617" s="1">
        <v>-0.04606843503264657</v>
      </c>
      <c r="BF617" s="1">
        <v>-0.02415018929943757</v>
      </c>
      <c r="BG617" s="1">
        <v>0.01848452301265247</v>
      </c>
      <c r="BH617" s="1">
        <v>-0.0117827292313436</v>
      </c>
      <c r="BI617" s="1">
        <v>-0.00754775214946346</v>
      </c>
      <c r="BJ617" s="1">
        <v>-0.07476788855740391</v>
      </c>
      <c r="BK617" s="1">
        <v>0.007352936096380436</v>
      </c>
      <c r="BL617" s="1">
        <v>-0.007787128259060916</v>
      </c>
    </row>
    <row r="618" spans="1:64">
      <c r="A618" s="11">
        <v>44470</v>
      </c>
      <c r="B618" s="1">
        <v>0</v>
      </c>
      <c r="C618" s="1">
        <v>0</v>
      </c>
      <c r="D618" s="1">
        <v>0</v>
      </c>
      <c r="E618" s="1">
        <v>0</v>
      </c>
      <c r="F618" s="1">
        <v>0</v>
      </c>
      <c r="G618" s="1">
        <v>-0.007788029533600249</v>
      </c>
      <c r="H618" s="1">
        <v>0.01553810330433225</v>
      </c>
      <c r="I618" s="1">
        <v>0.003220480760081967</v>
      </c>
      <c r="J618" s="1">
        <v>-0.004373222263981624</v>
      </c>
      <c r="K618" s="1">
        <v>-0.0005418778291703674</v>
      </c>
      <c r="L618" s="1">
        <v>0.03876730669924422</v>
      </c>
      <c r="M618" s="1">
        <v>0</v>
      </c>
      <c r="N618" s="1">
        <v>-0.02600476882239355</v>
      </c>
      <c r="O618" s="1">
        <v>0.02205508625046448</v>
      </c>
      <c r="P618" s="1">
        <v>-0.005571829179372267</v>
      </c>
      <c r="Q618" s="1">
        <v>0.002743689744181932</v>
      </c>
      <c r="R618" s="1">
        <v>-0.002269972978501289</v>
      </c>
      <c r="S618" s="1">
        <v>0.01428373826769214</v>
      </c>
      <c r="T618" s="1">
        <v>0.03374526927859955</v>
      </c>
      <c r="U618" s="1">
        <v>0.0147953625702093</v>
      </c>
      <c r="V618" s="1">
        <v>0.02380295948478262</v>
      </c>
      <c r="W618" s="1">
        <v>0.005939146769730064</v>
      </c>
      <c r="X618" s="1">
        <v>-0.02779134287013374</v>
      </c>
      <c r="Y618" s="1">
        <v>0.02040812061308683</v>
      </c>
      <c r="Z618" s="1">
        <v>0.02398963645140517</v>
      </c>
      <c r="AA618" s="1">
        <v>-0.002251342507157417</v>
      </c>
      <c r="AB618" s="1">
        <v>0.002594731579235177</v>
      </c>
      <c r="AC618" s="1">
        <v>-0.003589267653455241</v>
      </c>
      <c r="AD618" s="1">
        <v>-0.006237343935921902</v>
      </c>
      <c r="AE618" s="1">
        <v>0.005365666102728595</v>
      </c>
      <c r="AF618" s="1">
        <v>0.02101544703751923</v>
      </c>
      <c r="AG618" s="1">
        <v>-0.02855913551412104</v>
      </c>
      <c r="AH618" s="1">
        <v>0.007823870807993627</v>
      </c>
      <c r="AI618" s="1">
        <v>-0.008228359252285378</v>
      </c>
      <c r="AJ618" s="1">
        <v>0.01738223670736416</v>
      </c>
      <c r="AK618" s="1">
        <v>0.01279767742696447</v>
      </c>
      <c r="AL618" s="1">
        <v>0.01066618038523415</v>
      </c>
      <c r="AM618" s="1">
        <v>0.02826313178945661</v>
      </c>
      <c r="AN618" s="1">
        <v>0.0254680540188128</v>
      </c>
      <c r="AO618" s="1">
        <v>0.02316852557213678</v>
      </c>
      <c r="AP618" s="1">
        <v>0.004603987015354694</v>
      </c>
      <c r="AQ618" s="1">
        <v>-0.01873532073429396</v>
      </c>
      <c r="AR618" s="1">
        <v>0.001254968443663573</v>
      </c>
      <c r="AS618" s="1">
        <v>-0.001860021102717657</v>
      </c>
      <c r="AT618" s="1">
        <v>0.0136475928654145</v>
      </c>
      <c r="AU618" s="1">
        <v>0.009315657965133672</v>
      </c>
      <c r="AV618" s="1">
        <v>0.02017850938175592</v>
      </c>
      <c r="AW618" s="1">
        <v>-0.01362996411577033</v>
      </c>
      <c r="AX618" s="1">
        <v>0.007757197039091945</v>
      </c>
      <c r="AY618" s="1">
        <v>-0.01197509664494023</v>
      </c>
      <c r="AZ618" s="1">
        <v>0.003614811468675816</v>
      </c>
      <c r="BA618" s="1">
        <v>-0.006278812790466937</v>
      </c>
      <c r="BB618" s="1">
        <v>0.009354275960671288</v>
      </c>
      <c r="BC618" s="1">
        <v>-0.0003352887910832436</v>
      </c>
      <c r="BD618" s="1">
        <v>0.03022797825206713</v>
      </c>
      <c r="BE618" s="1">
        <v>0.01969961511426721</v>
      </c>
      <c r="BF618" s="1">
        <v>0.004325132854986924</v>
      </c>
      <c r="BG618" s="1">
        <v>-0.003088505420293153</v>
      </c>
      <c r="BH618" s="1">
        <v>0.0050976765598576</v>
      </c>
      <c r="BI618" s="1">
        <v>-0.01671685716812121</v>
      </c>
      <c r="BJ618" s="1">
        <v>-0.01370327074933797</v>
      </c>
      <c r="BK618" s="1">
        <v>-0.005474448800095288</v>
      </c>
      <c r="BL618" s="1">
        <v>-0.03270115767887904</v>
      </c>
    </row>
    <row r="619" spans="1:64">
      <c r="A619" s="11">
        <v>44473</v>
      </c>
      <c r="B619" s="1">
        <v>0</v>
      </c>
      <c r="C619" s="1">
        <v>0</v>
      </c>
      <c r="D619" s="1">
        <v>0</v>
      </c>
      <c r="E619" s="1">
        <v>0</v>
      </c>
      <c r="F619" s="1">
        <v>0</v>
      </c>
      <c r="G619" s="1">
        <v>-0.01433325267581642</v>
      </c>
      <c r="H619" s="1">
        <v>-0.003211063714675166</v>
      </c>
      <c r="I619" s="1">
        <v>-0.008690851149317669</v>
      </c>
      <c r="J619" s="1">
        <v>-0.02059541896733819</v>
      </c>
      <c r="K619" s="1">
        <v>-0.0284716783413731</v>
      </c>
      <c r="L619" s="1">
        <v>-0.004709229415500116</v>
      </c>
      <c r="M619" s="1">
        <v>-0.01805119484294515</v>
      </c>
      <c r="N619" s="1">
        <v>-0.03169203995940439</v>
      </c>
      <c r="O619" s="1">
        <v>-0.02697394512679385</v>
      </c>
      <c r="P619" s="1">
        <v>0.003095022692834792</v>
      </c>
      <c r="Q619" s="1">
        <v>-0.02913458843213335</v>
      </c>
      <c r="R619" s="1">
        <v>-0.01826774513545915</v>
      </c>
      <c r="S619" s="1">
        <v>-0.01235546593846126</v>
      </c>
      <c r="T619" s="1">
        <v>-0.02183907617091096</v>
      </c>
      <c r="U619" s="1">
        <v>-0.01310319411887728</v>
      </c>
      <c r="V619" s="1">
        <v>0.004214880160210877</v>
      </c>
      <c r="W619" s="1">
        <v>0.0175646116812731</v>
      </c>
      <c r="X619" s="1">
        <v>0.008670282650723227</v>
      </c>
      <c r="Y619" s="1">
        <v>-0.03063758826128016</v>
      </c>
      <c r="Z619" s="1">
        <v>-0.01976729597864568</v>
      </c>
      <c r="AA619" s="1">
        <v>0.0009669227138917602</v>
      </c>
      <c r="AB619" s="1">
        <v>-0.000258833460929031</v>
      </c>
      <c r="AC619" s="1">
        <v>-0.01144981087113406</v>
      </c>
      <c r="AD619" s="1">
        <v>0.008498633020148416</v>
      </c>
      <c r="AE619" s="1">
        <v>0.005337231679368282</v>
      </c>
      <c r="AF619" s="1">
        <v>-0.001077285933004934</v>
      </c>
      <c r="AG619" s="1">
        <v>-0.009725982738071681</v>
      </c>
      <c r="AH619" s="1">
        <v>-0.005204203638992988</v>
      </c>
      <c r="AI619" s="1">
        <v>-0.02192487704617641</v>
      </c>
      <c r="AJ619" s="1">
        <v>-0.02241637509433225</v>
      </c>
      <c r="AK619" s="1">
        <v>-0.002399240536917979</v>
      </c>
      <c r="AL619" s="1">
        <v>-0.04891985161238432</v>
      </c>
      <c r="AM619" s="1">
        <v>0.003088223674138524</v>
      </c>
      <c r="AN619" s="1">
        <v>-0.02071935890843724</v>
      </c>
      <c r="AO619" s="1">
        <v>0.005562751859878423</v>
      </c>
      <c r="AP619" s="1">
        <v>-0.01598311740669034</v>
      </c>
      <c r="AQ619" s="1">
        <v>-0.01980916996598125</v>
      </c>
      <c r="AR619" s="1">
        <v>-0.04869330944566785</v>
      </c>
      <c r="AS619" s="1">
        <v>-0.01187976578644856</v>
      </c>
      <c r="AT619" s="1">
        <v>-0.001109397171789372</v>
      </c>
      <c r="AU619" s="1">
        <v>-0.00442644228719502</v>
      </c>
      <c r="AV619" s="1">
        <v>0.003679690638082489</v>
      </c>
      <c r="AW619" s="1">
        <v>-0.01579263675588016</v>
      </c>
      <c r="AX619" s="1">
        <v>-0.01305218310411538</v>
      </c>
      <c r="AY619" s="1">
        <v>0.01120858662237545</v>
      </c>
      <c r="AZ619" s="1">
        <v>0.01277013682010053</v>
      </c>
      <c r="BA619" s="1">
        <v>0.01145222650044442</v>
      </c>
      <c r="BB619" s="1">
        <v>-0.02493201641295262</v>
      </c>
      <c r="BC619" s="1">
        <v>0.008139621398127295</v>
      </c>
      <c r="BD619" s="1">
        <v>-0.002405057345227668</v>
      </c>
      <c r="BE619" s="1">
        <v>0.005135490733653159</v>
      </c>
      <c r="BF619" s="1">
        <v>-0.0138113223827957</v>
      </c>
      <c r="BG619" s="1">
        <v>-0.02687274176241561</v>
      </c>
      <c r="BH619" s="1">
        <v>-0.00107458845121744</v>
      </c>
      <c r="BI619" s="1">
        <v>-0.009631412344713763</v>
      </c>
      <c r="BJ619" s="1">
        <v>-0.02750136125395541</v>
      </c>
      <c r="BK619" s="1">
        <v>0</v>
      </c>
      <c r="BL619" s="1">
        <v>0.00135224765935904</v>
      </c>
    </row>
    <row r="620" spans="1:64">
      <c r="A620" s="11">
        <v>44474</v>
      </c>
      <c r="B620" s="1">
        <v>0</v>
      </c>
      <c r="C620" s="1">
        <v>0</v>
      </c>
      <c r="D620" s="1">
        <v>0</v>
      </c>
      <c r="E620" s="1">
        <v>0</v>
      </c>
      <c r="F620" s="1">
        <v>0</v>
      </c>
      <c r="G620" s="1">
        <v>0.00302961263342949</v>
      </c>
      <c r="H620" s="1">
        <v>0.01250690117855457</v>
      </c>
      <c r="I620" s="1">
        <v>0.01200539257268485</v>
      </c>
      <c r="J620" s="1">
        <v>0.01465020205654533</v>
      </c>
      <c r="K620" s="1">
        <v>0.00978753803838428</v>
      </c>
      <c r="L620" s="1">
        <v>0.03560432432393168</v>
      </c>
      <c r="M620" s="1">
        <v>0.01316065463271787</v>
      </c>
      <c r="N620" s="1">
        <v>0.02513782413587817</v>
      </c>
      <c r="O620" s="1">
        <v>0.00705638796813246</v>
      </c>
      <c r="P620" s="1">
        <v>0.005532524414615603</v>
      </c>
      <c r="Q620" s="1">
        <v>-0.02437242838990328</v>
      </c>
      <c r="R620" s="1">
        <v>0.01385925164962964</v>
      </c>
      <c r="S620" s="1">
        <v>0.001210729300558544</v>
      </c>
      <c r="T620" s="1">
        <v>0.0213865490312013</v>
      </c>
      <c r="U620" s="1">
        <v>0.002992025671859855</v>
      </c>
      <c r="V620" s="1">
        <v>0.009499883340956305</v>
      </c>
      <c r="W620" s="1">
        <v>0.0026834573838459</v>
      </c>
      <c r="X620" s="1">
        <v>0.01164714763414665</v>
      </c>
      <c r="Y620" s="1">
        <v>0.03340603668234232</v>
      </c>
      <c r="Z620" s="1">
        <v>0.0180316418680686</v>
      </c>
      <c r="AA620" s="1">
        <v>0.01301055903969739</v>
      </c>
      <c r="AB620" s="1">
        <v>0.001294290151670152</v>
      </c>
      <c r="AC620" s="1">
        <v>0.02290466980497885</v>
      </c>
      <c r="AD620" s="1">
        <v>0.008129464797183683</v>
      </c>
      <c r="AE620" s="1">
        <v>0.002525013449064639</v>
      </c>
      <c r="AF620" s="1">
        <v>0.01633037340375276</v>
      </c>
      <c r="AG620" s="1">
        <v>0.03839285347556953</v>
      </c>
      <c r="AH620" s="1">
        <v>0.005086950751971742</v>
      </c>
      <c r="AI620" s="1">
        <v>0.01159025831846328</v>
      </c>
      <c r="AJ620" s="1">
        <v>0.01504604856004454</v>
      </c>
      <c r="AK620" s="1">
        <v>0.03046332128639118</v>
      </c>
      <c r="AL620" s="1">
        <v>0.02062955657697607</v>
      </c>
      <c r="AM620" s="1">
        <v>0.0184730339576944</v>
      </c>
      <c r="AN620" s="1">
        <v>0.0199569546475955</v>
      </c>
      <c r="AO620" s="1">
        <v>0.001041437080323115</v>
      </c>
      <c r="AP620" s="1">
        <v>0.05214224454406269</v>
      </c>
      <c r="AQ620" s="1">
        <v>0.01266140534264792</v>
      </c>
      <c r="AR620" s="1">
        <v>0.03643811510568828</v>
      </c>
      <c r="AS620" s="1">
        <v>-0.002357481045084375</v>
      </c>
      <c r="AT620" s="1">
        <v>0.01211574481257038</v>
      </c>
      <c r="AU620" s="1">
        <v>0.02317663164576844</v>
      </c>
      <c r="AV620" s="1">
        <v>0.001374881494804914</v>
      </c>
      <c r="AW620" s="1">
        <v>0</v>
      </c>
      <c r="AX620" s="1">
        <v>0.02305863807123809</v>
      </c>
      <c r="AY620" s="1">
        <v>0.01659982228167944</v>
      </c>
      <c r="AZ620" s="1">
        <v>0.006789539218596374</v>
      </c>
      <c r="BA620" s="1">
        <v>0.01405566114495582</v>
      </c>
      <c r="BB620" s="1">
        <v>0.007645056393261518</v>
      </c>
      <c r="BC620" s="1">
        <v>-0.001202850103416031</v>
      </c>
      <c r="BD620" s="1">
        <v>0.01494693680633863</v>
      </c>
      <c r="BE620" s="1">
        <v>0.01040758933333463</v>
      </c>
      <c r="BF620" s="1">
        <v>0.01658870093409037</v>
      </c>
      <c r="BG620" s="1">
        <v>0.001573910592534089</v>
      </c>
      <c r="BH620" s="1">
        <v>0.0102835838024733</v>
      </c>
      <c r="BI620" s="1">
        <v>0.006557055370562948</v>
      </c>
      <c r="BJ620" s="1">
        <v>-0.002057755327751321</v>
      </c>
      <c r="BK620" s="1">
        <v>0</v>
      </c>
      <c r="BL620" s="1">
        <v>0.03241060027393194</v>
      </c>
    </row>
    <row r="621" spans="1:64">
      <c r="A621" s="11">
        <v>44475</v>
      </c>
      <c r="B621" s="1">
        <v>0</v>
      </c>
      <c r="C621" s="1">
        <v>0</v>
      </c>
      <c r="D621" s="1">
        <v>0</v>
      </c>
      <c r="E621" s="1">
        <v>0</v>
      </c>
      <c r="F621" s="1">
        <v>0</v>
      </c>
      <c r="G621" s="1">
        <v>0.005264001103188365</v>
      </c>
      <c r="H621" s="1">
        <v>-0.002058575502001059</v>
      </c>
      <c r="I621" s="1">
        <v>-0.004994978107900838</v>
      </c>
      <c r="J621" s="1">
        <v>0.01797467709398082</v>
      </c>
      <c r="K621" s="1">
        <v>0.01273201672867286</v>
      </c>
      <c r="L621" s="1">
        <v>0.01987447020087618</v>
      </c>
      <c r="M621" s="1">
        <v>-0.01030923654963445</v>
      </c>
      <c r="N621" s="1">
        <v>0.006706767625825671</v>
      </c>
      <c r="O621" s="1">
        <v>-0.01101098580574</v>
      </c>
      <c r="P621" s="1">
        <v>0</v>
      </c>
      <c r="Q621" s="1">
        <v>-0.02193215394397274</v>
      </c>
      <c r="R621" s="1">
        <v>0.006946885720688911</v>
      </c>
      <c r="S621" s="1">
        <v>-0.0009405396060194748</v>
      </c>
      <c r="T621" s="1">
        <v>-0.03359409242081257</v>
      </c>
      <c r="U621" s="1">
        <v>0.005313667903579677</v>
      </c>
      <c r="V621" s="1">
        <v>-0.008203427078463665</v>
      </c>
      <c r="W621" s="1">
        <v>0.001229643175011397</v>
      </c>
      <c r="X621" s="1">
        <v>-0.008772818545157768</v>
      </c>
      <c r="Y621" s="1">
        <v>0.01098757303426057</v>
      </c>
      <c r="Z621" s="1">
        <v>0.008643177160928772</v>
      </c>
      <c r="AA621" s="1">
        <v>-0.006294658046954726</v>
      </c>
      <c r="AB621" s="1">
        <v>-0.0005170256581003008</v>
      </c>
      <c r="AC621" s="1">
        <v>0.03384217052262239</v>
      </c>
      <c r="AD621" s="1">
        <v>-0.01113567685911498</v>
      </c>
      <c r="AE621" s="1">
        <v>-0.0003228477236576488</v>
      </c>
      <c r="AF621" s="1">
        <v>0.002134370921935247</v>
      </c>
      <c r="AG621" s="1">
        <v>-0.01010320499486683</v>
      </c>
      <c r="AH621" s="1">
        <v>0.006441376346913774</v>
      </c>
      <c r="AI621" s="1">
        <v>0.002543336467676349</v>
      </c>
      <c r="AJ621" s="1">
        <v>0.001682921209083865</v>
      </c>
      <c r="AK621" s="1">
        <v>-0.004512238122935552</v>
      </c>
      <c r="AL621" s="1">
        <v>0.00204235707235445</v>
      </c>
      <c r="AM621" s="1">
        <v>-0.04232175015035211</v>
      </c>
      <c r="AN621" s="1">
        <v>0.01506423282948588</v>
      </c>
      <c r="AO621" s="1">
        <v>-0.01020730119470115</v>
      </c>
      <c r="AP621" s="1">
        <v>0.006757892981904101</v>
      </c>
      <c r="AQ621" s="1">
        <v>0.06648237757815467</v>
      </c>
      <c r="AR621" s="1">
        <v>0.01217550206496476</v>
      </c>
      <c r="AS621" s="1">
        <v>-0.00708878015073966</v>
      </c>
      <c r="AT621" s="1">
        <v>0.001646001418049714</v>
      </c>
      <c r="AU621" s="1">
        <v>-0.00175659193858213</v>
      </c>
      <c r="AV621" s="1">
        <v>-0.006864878780951766</v>
      </c>
      <c r="AW621" s="1">
        <v>-0.007449778092854187</v>
      </c>
      <c r="AX621" s="1">
        <v>-0.01624124755137824</v>
      </c>
      <c r="AY621" s="1">
        <v>-0.006208097364183152</v>
      </c>
      <c r="AZ621" s="1">
        <v>0.008991627038844818</v>
      </c>
      <c r="BA621" s="1">
        <v>0.005775324647666391</v>
      </c>
      <c r="BB621" s="1">
        <v>-0.006613064597972729</v>
      </c>
      <c r="BC621" s="1">
        <v>0.002767142490538443</v>
      </c>
      <c r="BD621" s="1">
        <v>-0.02042747807183265</v>
      </c>
      <c r="BE621" s="1">
        <v>-0.01487545207485985</v>
      </c>
      <c r="BF621" s="1">
        <v>0.00208425320066552</v>
      </c>
      <c r="BG621" s="1">
        <v>0.008035714285714368</v>
      </c>
      <c r="BH621" s="1">
        <v>-0.01324531226295877</v>
      </c>
      <c r="BI621" s="1">
        <v>0.007319541058364409</v>
      </c>
      <c r="BJ621" s="1">
        <v>-0.01696713245787473</v>
      </c>
      <c r="BK621" s="1">
        <v>-0.003669837177339041</v>
      </c>
      <c r="BL621" s="1">
        <v>-0.003270107971335534</v>
      </c>
    </row>
    <row r="622" spans="1:64">
      <c r="A622" s="11">
        <v>44476</v>
      </c>
      <c r="B622" s="1">
        <v>0</v>
      </c>
      <c r="C622" s="1">
        <v>0</v>
      </c>
      <c r="D622" s="1">
        <v>0</v>
      </c>
      <c r="E622" s="1">
        <v>0</v>
      </c>
      <c r="F622" s="1">
        <v>0</v>
      </c>
      <c r="G622" s="1">
        <v>0.0121899182403018</v>
      </c>
      <c r="H622" s="1">
        <v>0.01575381447832136</v>
      </c>
      <c r="I622" s="1">
        <v>-0.001176481147178943</v>
      </c>
      <c r="J622" s="1">
        <v>0.02711306035451799</v>
      </c>
      <c r="K622" s="1">
        <v>0.01239120310556108</v>
      </c>
      <c r="L622" s="1">
        <v>-0.007503597058600264</v>
      </c>
      <c r="M622" s="1">
        <v>0.01208334809430078</v>
      </c>
      <c r="N622" s="1">
        <v>0.08258149474286558</v>
      </c>
      <c r="O622" s="1">
        <v>-0.001012181195398476</v>
      </c>
      <c r="P622" s="1">
        <v>0.002751001274868159</v>
      </c>
      <c r="Q622" s="1">
        <v>0.002023569014081961</v>
      </c>
      <c r="R622" s="1">
        <v>0.007855987868372161</v>
      </c>
      <c r="S622" s="1">
        <v>0.01210330491502454</v>
      </c>
      <c r="T622" s="1">
        <v>0.01166676450772841</v>
      </c>
      <c r="U622" s="1">
        <v>0.02166793398762379</v>
      </c>
      <c r="V622" s="1">
        <v>-0.01230565575815112</v>
      </c>
      <c r="W622" s="1">
        <v>0.01415985218750659</v>
      </c>
      <c r="X622" s="1">
        <v>0.02376693018527232</v>
      </c>
      <c r="Y622" s="1">
        <v>0.02591118555683325</v>
      </c>
      <c r="Z622" s="1">
        <v>0.01333413763193159</v>
      </c>
      <c r="AA622" s="1">
        <v>0.001983634464049144</v>
      </c>
      <c r="AB622" s="1">
        <v>0.004656168129273386</v>
      </c>
      <c r="AC622" s="1">
        <v>0.02399710438867064</v>
      </c>
      <c r="AD622" s="1">
        <v>0.01039489194602394</v>
      </c>
      <c r="AE622" s="1">
        <v>0.001744261980419548</v>
      </c>
      <c r="AF622" s="1">
        <v>0.006330525571357937</v>
      </c>
      <c r="AG622" s="1">
        <v>0.00977207468629171</v>
      </c>
      <c r="AH622" s="1">
        <v>0.005114526469609748</v>
      </c>
      <c r="AI622" s="1">
        <v>0.003993661161907802</v>
      </c>
      <c r="AJ622" s="1">
        <v>0.006849741897213324</v>
      </c>
      <c r="AK622" s="1">
        <v>0.008909213953861794</v>
      </c>
      <c r="AL622" s="1">
        <v>-0.01324785167747888</v>
      </c>
      <c r="AM622" s="1">
        <v>0.04135098584283581</v>
      </c>
      <c r="AN622" s="1">
        <v>0.005936352038815373</v>
      </c>
      <c r="AO622" s="1">
        <v>0.009524408600108059</v>
      </c>
      <c r="AP622" s="1">
        <v>-0.01134407804248949</v>
      </c>
      <c r="AQ622" s="1">
        <v>0.08285404503123783</v>
      </c>
      <c r="AR622" s="1">
        <v>0.01811591662959233</v>
      </c>
      <c r="AS622" s="1">
        <v>0.01713478115585376</v>
      </c>
      <c r="AT622" s="1">
        <v>0.004880107150900148</v>
      </c>
      <c r="AU622" s="1">
        <v>0.004816127888781718</v>
      </c>
      <c r="AV622" s="1">
        <v>0.006912331096019741</v>
      </c>
      <c r="AW622" s="1">
        <v>0.01125870241186333</v>
      </c>
      <c r="AX622" s="1">
        <v>0.007075467395488477</v>
      </c>
      <c r="AY622" s="1">
        <v>0.02170665829714036</v>
      </c>
      <c r="AZ622" s="1">
        <v>0.01177600334990703</v>
      </c>
      <c r="BA622" s="1">
        <v>0.006316429089891162</v>
      </c>
      <c r="BB622" s="1">
        <v>0.004128433214286131</v>
      </c>
      <c r="BC622" s="1">
        <v>0.01387426039949635</v>
      </c>
      <c r="BD622" s="1">
        <v>0.02376332449928165</v>
      </c>
      <c r="BE622" s="1">
        <v>0.01852205937505302</v>
      </c>
      <c r="BF622" s="1">
        <v>0.02650605688454943</v>
      </c>
      <c r="BG622" s="1">
        <v>0.02037201062887517</v>
      </c>
      <c r="BH622" s="1">
        <v>0.009365882018929073</v>
      </c>
      <c r="BI622" s="1">
        <v>0.01177159595981436</v>
      </c>
      <c r="BJ622" s="1">
        <v>0.03469969872401868</v>
      </c>
      <c r="BK622" s="1">
        <v>-0.03867389548105271</v>
      </c>
      <c r="BL622" s="1">
        <v>0.03083984897341163</v>
      </c>
    </row>
    <row r="623" spans="1:64">
      <c r="A623" s="11">
        <v>44477</v>
      </c>
      <c r="B623" s="1">
        <v>0.04166670438815601</v>
      </c>
      <c r="C623" s="1">
        <v>0.04024790540273337</v>
      </c>
      <c r="D623" s="1">
        <v>-0.02353279151001941</v>
      </c>
      <c r="E623" s="1">
        <v>-0.008861615510756038</v>
      </c>
      <c r="F623" s="1">
        <v>0.005245867993159292</v>
      </c>
      <c r="G623" s="1">
        <v>0.004070949801547874</v>
      </c>
      <c r="H623" s="1">
        <v>0.006647055407440261</v>
      </c>
      <c r="I623" s="1">
        <v>-0.003612426703240579</v>
      </c>
      <c r="J623" s="1">
        <v>-0.01305776824328397</v>
      </c>
      <c r="K623" s="1">
        <v>-0.004181805261295635</v>
      </c>
      <c r="L623" s="1">
        <v>-0.01162281674291232</v>
      </c>
      <c r="M623" s="1">
        <v>-0.01173327055481288</v>
      </c>
      <c r="N623" s="1">
        <v>0.03538464277218556</v>
      </c>
      <c r="O623" s="1">
        <v>0.01621068375539347</v>
      </c>
      <c r="P623" s="1">
        <v>0.004801105471856637</v>
      </c>
      <c r="Q623" s="1">
        <v>0.001200856587822541</v>
      </c>
      <c r="R623" s="1">
        <v>-0.002252261281333934</v>
      </c>
      <c r="S623" s="1">
        <v>0.003056056368799132</v>
      </c>
      <c r="T623" s="1">
        <v>0.006825069396694472</v>
      </c>
      <c r="U623" s="1">
        <v>-0.01294889660576537</v>
      </c>
      <c r="V623" s="1">
        <v>0.03233391801082841</v>
      </c>
      <c r="W623" s="1">
        <v>0.00327675907592484</v>
      </c>
      <c r="X623" s="1">
        <v>0.02086447835721228</v>
      </c>
      <c r="Y623" s="1">
        <v>-0.007912952654175909</v>
      </c>
      <c r="Z623" s="1">
        <v>0.006254233740982107</v>
      </c>
      <c r="AA623" s="1">
        <v>-0.007279714004443272</v>
      </c>
      <c r="AB623" s="1">
        <v>0.000514790138064658</v>
      </c>
      <c r="AC623" s="1">
        <v>0.008412489877492879</v>
      </c>
      <c r="AD623" s="1">
        <v>0.01906815784422977</v>
      </c>
      <c r="AE623" s="1">
        <v>-0.01341339393230001</v>
      </c>
      <c r="AF623" s="1">
        <v>0.0007644863736158136</v>
      </c>
      <c r="AG623" s="1">
        <v>0.007741918278652227</v>
      </c>
      <c r="AH623" s="1">
        <v>0.00559999044884929</v>
      </c>
      <c r="AI623" s="1">
        <v>-0.006254378045545073</v>
      </c>
      <c r="AJ623" s="1">
        <v>-0.01360628425907173</v>
      </c>
      <c r="AK623" s="1">
        <v>0.006816329790895859</v>
      </c>
      <c r="AL623" s="1">
        <v>0.002521069707758228</v>
      </c>
      <c r="AM623" s="1">
        <v>-0.01879365526382482</v>
      </c>
      <c r="AN623" s="1">
        <v>0</v>
      </c>
      <c r="AO623" s="1">
        <v>0.000325222946859105</v>
      </c>
      <c r="AP623" s="1">
        <v>0.001281946015496249</v>
      </c>
      <c r="AQ623" s="1">
        <v>0.002706702703096919</v>
      </c>
      <c r="AR623" s="1">
        <v>-0.01157763443223181</v>
      </c>
      <c r="AS623" s="1">
        <v>-0.006785321558388291</v>
      </c>
      <c r="AT623" s="1">
        <v>0.00475708998673241</v>
      </c>
      <c r="AU623" s="1">
        <v>0.01133748545522639</v>
      </c>
      <c r="AV623" s="1">
        <v>0.007780508555962351</v>
      </c>
      <c r="AW623" s="1">
        <v>-0.001712873071246235</v>
      </c>
      <c r="AX623" s="1">
        <v>0.002843724849322271</v>
      </c>
      <c r="AY623" s="1">
        <v>0.01096955902934593</v>
      </c>
      <c r="AZ623" s="1">
        <v>-0.01514194971117777</v>
      </c>
      <c r="BA623" s="1">
        <v>-0.007798380246550995</v>
      </c>
      <c r="BB623" s="1">
        <v>0.004008774473732046</v>
      </c>
      <c r="BC623" s="1">
        <v>-0.01023183452237331</v>
      </c>
      <c r="BD623" s="1">
        <v>-0.03173851524975335</v>
      </c>
      <c r="BE623" s="1">
        <v>0.008905944454476122</v>
      </c>
      <c r="BF623" s="1">
        <v>0.009290811502817631</v>
      </c>
      <c r="BG623" s="1">
        <v>-0.00520833333333337</v>
      </c>
      <c r="BH623" s="1">
        <v>-0.00705545286912368</v>
      </c>
      <c r="BI623" s="1">
        <v>0.00301635044086801</v>
      </c>
      <c r="BJ623" s="1">
        <v>-0.009441049571000781</v>
      </c>
      <c r="BK623" s="1">
        <v>0</v>
      </c>
      <c r="BL623" s="1">
        <v>0.02164229123747963</v>
      </c>
    </row>
    <row r="624" spans="1:64">
      <c r="A624" s="11">
        <v>44480</v>
      </c>
      <c r="B624" s="1">
        <v>-0.01958610703960462</v>
      </c>
      <c r="C624" s="1">
        <v>-0.001840305875835724</v>
      </c>
      <c r="D624" s="1">
        <v>-0.02781986747795029</v>
      </c>
      <c r="E624" s="1">
        <v>-0.003438823740662844</v>
      </c>
      <c r="F624" s="1">
        <v>0.0149597946756661</v>
      </c>
      <c r="G624" s="1">
        <v>-0.01275453907474944</v>
      </c>
      <c r="H624" s="1">
        <v>-0.0007337249806423918</v>
      </c>
      <c r="I624" s="1">
        <v>0.008511985411578937</v>
      </c>
      <c r="J624" s="1">
        <v>-0.003616954713957954</v>
      </c>
      <c r="K624" s="1">
        <v>-0.01286860335091844</v>
      </c>
      <c r="L624" s="1">
        <v>0.01267274089122639</v>
      </c>
      <c r="M624" s="1">
        <v>0</v>
      </c>
      <c r="N624" s="1">
        <v>0.0150445307794953</v>
      </c>
      <c r="O624" s="1">
        <v>0.01794617743677196</v>
      </c>
      <c r="P624" s="1">
        <v>-0.02698874636930759</v>
      </c>
      <c r="Q624" s="1">
        <v>-0.00392525288149792</v>
      </c>
      <c r="R624" s="1">
        <v>-0.004758152069910926</v>
      </c>
      <c r="S624" s="1">
        <v>-0.001324658462204198</v>
      </c>
      <c r="T624" s="1">
        <v>-0.007480261612675898</v>
      </c>
      <c r="U624" s="1">
        <v>0.02065897389846749</v>
      </c>
      <c r="V624" s="1">
        <v>0.03019388855364014</v>
      </c>
      <c r="W624" s="1">
        <v>-0.008733284290835752</v>
      </c>
      <c r="X624" s="1">
        <v>0</v>
      </c>
      <c r="Y624" s="1">
        <v>-0.001204504017931818</v>
      </c>
      <c r="Z624" s="1">
        <v>-0.008628663505002354</v>
      </c>
      <c r="AA624" s="1">
        <v>-0.01222186169731143</v>
      </c>
      <c r="AB624" s="1">
        <v>0</v>
      </c>
      <c r="AC624" s="1">
        <v>0.02681439514111084</v>
      </c>
      <c r="AD624" s="1">
        <v>-0.01830527691692485</v>
      </c>
      <c r="AE624" s="1">
        <v>-0.0007190626567775693</v>
      </c>
      <c r="AF624" s="1">
        <v>-0.02103168155895641</v>
      </c>
      <c r="AG624" s="1">
        <v>0.02283391132689538</v>
      </c>
      <c r="AH624" s="1">
        <v>0.009413337477682138</v>
      </c>
      <c r="AI624" s="1">
        <v>-0.02814559347823331</v>
      </c>
      <c r="AJ624" s="1">
        <v>-0.007677844464998196</v>
      </c>
      <c r="AK624" s="1">
        <v>0.00200033086165341</v>
      </c>
      <c r="AL624" s="1">
        <v>-0.01393720877463855</v>
      </c>
      <c r="AM624" s="1">
        <v>-0.01668206923014892</v>
      </c>
      <c r="AN624" s="1">
        <v>-0.002102680074557717</v>
      </c>
      <c r="AO624" s="1">
        <v>-0.01470006729504847</v>
      </c>
      <c r="AP624" s="1">
        <v>-0.008883121037757902</v>
      </c>
      <c r="AQ624" s="1">
        <v>-0.003322284104262163</v>
      </c>
      <c r="AR624" s="1">
        <v>-0.006528819573201061</v>
      </c>
      <c r="AS624" s="1">
        <v>-0.009187304618034076</v>
      </c>
      <c r="AT624" s="1">
        <v>-0.008433548143923608</v>
      </c>
      <c r="AU624" s="1">
        <v>0.003280988673999508</v>
      </c>
      <c r="AV624" s="1">
        <v>-0.007720439609524732</v>
      </c>
      <c r="AW624" s="1">
        <v>-0.004575285282839459</v>
      </c>
      <c r="AX624" s="1">
        <v>-0.01367800812797026</v>
      </c>
      <c r="AY624" s="1">
        <v>-0.06322265840873964</v>
      </c>
      <c r="AZ624" s="1">
        <v>0.002562511903963172</v>
      </c>
      <c r="BA624" s="1">
        <v>-0.0123646208462288</v>
      </c>
      <c r="BB624" s="1">
        <v>-0.002508284830379237</v>
      </c>
      <c r="BC624" s="1">
        <v>0.008211528565575943</v>
      </c>
      <c r="BD624" s="1">
        <v>-0.02201569232787692</v>
      </c>
      <c r="BE624" s="1">
        <v>0.00660728924666909</v>
      </c>
      <c r="BF624" s="1">
        <v>-0.008495383425700775</v>
      </c>
      <c r="BG624" s="1">
        <v>-0.008027880603730386</v>
      </c>
      <c r="BH624" s="1">
        <v>-0.01589078136181121</v>
      </c>
      <c r="BI624" s="1">
        <v>-0.0009307558703388619</v>
      </c>
      <c r="BJ624" s="1">
        <v>0.002280466504783529</v>
      </c>
      <c r="BK624" s="1">
        <v>-0.01341001203137226</v>
      </c>
      <c r="BL624" s="1">
        <v>0.00560744151168957</v>
      </c>
    </row>
    <row r="625" spans="1:64">
      <c r="A625" s="11">
        <v>44481</v>
      </c>
      <c r="B625" s="1">
        <v>0.007597009242732433</v>
      </c>
      <c r="C625" s="1">
        <v>0.006760297113823643</v>
      </c>
      <c r="D625" s="1">
        <v>0.03009193134647359</v>
      </c>
      <c r="E625" s="1">
        <v>-0.0200137824191966</v>
      </c>
      <c r="F625" s="1">
        <v>0.002072741633498909</v>
      </c>
      <c r="G625" s="1">
        <v>0.003764628469553832</v>
      </c>
      <c r="H625" s="1">
        <v>-0.0009177935324385933</v>
      </c>
      <c r="I625" s="1">
        <v>-0.00898721675398606</v>
      </c>
      <c r="J625" s="1">
        <v>0.003439058170634723</v>
      </c>
      <c r="K625" s="1">
        <v>0.0003172745113595443</v>
      </c>
      <c r="L625" s="1">
        <v>-0.02277328561487779</v>
      </c>
      <c r="M625" s="1">
        <v>-0.01645487048231764</v>
      </c>
      <c r="N625" s="1">
        <v>-0.00579443102119781</v>
      </c>
      <c r="O625" s="1">
        <v>0</v>
      </c>
      <c r="P625" s="1">
        <v>0.007824782432382271</v>
      </c>
      <c r="Q625" s="1">
        <v>0.002681862927647494</v>
      </c>
      <c r="R625" s="1">
        <v>-0.006293197304839238</v>
      </c>
      <c r="S625" s="1">
        <v>-0.003714045883731365</v>
      </c>
      <c r="T625" s="1">
        <v>-0.01201129153148794</v>
      </c>
      <c r="U625" s="1">
        <v>-0.003153211278902779</v>
      </c>
      <c r="V625" s="1">
        <v>-0.02424540879168535</v>
      </c>
      <c r="W625" s="1">
        <v>0.00544369675176104</v>
      </c>
      <c r="X625" s="1">
        <v>-0.0153761579478231</v>
      </c>
      <c r="Y625" s="1">
        <v>-0.0007170586346815222</v>
      </c>
      <c r="Z625" s="1">
        <v>-0.01537302558049825</v>
      </c>
      <c r="AA625" s="1">
        <v>0.001823420092184724</v>
      </c>
      <c r="AB625" s="1">
        <v>-0.001286629600033118</v>
      </c>
      <c r="AC625" s="1">
        <v>-0.004178212301205519</v>
      </c>
      <c r="AD625" s="1">
        <v>-0.004255296050031387</v>
      </c>
      <c r="AE625" s="1">
        <v>-0.01000784534405563</v>
      </c>
      <c r="AF625" s="1">
        <v>-0.007681192220326372</v>
      </c>
      <c r="AG625" s="1">
        <v>0.01241401585396584</v>
      </c>
      <c r="AH625" s="1">
        <v>0.002912488708070704</v>
      </c>
      <c r="AI625" s="1">
        <v>-0.003807898632693374</v>
      </c>
      <c r="AJ625" s="1">
        <v>-0.00111466903854418</v>
      </c>
      <c r="AK625" s="1">
        <v>-0.005221176429982433</v>
      </c>
      <c r="AL625" s="1">
        <v>-0.005162154341203817</v>
      </c>
      <c r="AM625" s="1">
        <v>0.03047439984124711</v>
      </c>
      <c r="AN625" s="1">
        <v>-0.004588236071489837</v>
      </c>
      <c r="AO625" s="1">
        <v>-0.005215326652955432</v>
      </c>
      <c r="AP625" s="1">
        <v>-0.003349029821900662</v>
      </c>
      <c r="AQ625" s="1">
        <v>-0.011874967922749</v>
      </c>
      <c r="AR625" s="1">
        <v>-0.001159625031692091</v>
      </c>
      <c r="AS625" s="1">
        <v>-0.004992801369274824</v>
      </c>
      <c r="AT625" s="1">
        <v>0.0111911674807581</v>
      </c>
      <c r="AU625" s="1">
        <v>-0.009992645362579711</v>
      </c>
      <c r="AV625" s="1">
        <v>0.009153321998424557</v>
      </c>
      <c r="AW625" s="1">
        <v>-0.008905453627911286</v>
      </c>
      <c r="AX625" s="1">
        <v>0.00558089186347499</v>
      </c>
      <c r="AY625" s="1">
        <v>-0.008843031994702044</v>
      </c>
      <c r="AZ625" s="1">
        <v>0</v>
      </c>
      <c r="BA625" s="1">
        <v>-0.1079192803549979</v>
      </c>
      <c r="BB625" s="1">
        <v>-0.03268848014803583</v>
      </c>
      <c r="BC625" s="1">
        <v>0.01740026730336086</v>
      </c>
      <c r="BD625" s="1">
        <v>0.0175087736606887</v>
      </c>
      <c r="BE625" s="1">
        <v>0.0158847333423715</v>
      </c>
      <c r="BF625" s="1">
        <v>-0.004321183800384487</v>
      </c>
      <c r="BG625" s="1">
        <v>0.00633352468562709</v>
      </c>
      <c r="BH625" s="1">
        <v>0.007001593007627482</v>
      </c>
      <c r="BI625" s="1">
        <v>-0.00107517180861072</v>
      </c>
      <c r="BJ625" s="1">
        <v>0.008984289696221115</v>
      </c>
      <c r="BK625" s="1">
        <v>-0.009708731369121426</v>
      </c>
      <c r="BL625" s="1">
        <v>-0.02106562619260066</v>
      </c>
    </row>
    <row r="626" spans="1:64">
      <c r="A626" s="11">
        <v>44482</v>
      </c>
      <c r="B626" s="1">
        <v>-0.008656832759202371</v>
      </c>
      <c r="C626" s="1">
        <v>0.04425747388151779</v>
      </c>
      <c r="D626" s="1">
        <v>0.04810408961524715</v>
      </c>
      <c r="E626" s="1">
        <v>-0.0007042463890455375</v>
      </c>
      <c r="F626" s="1">
        <v>0.03148600880126784</v>
      </c>
      <c r="G626" s="1">
        <v>-0.00272763701724632</v>
      </c>
      <c r="H626" s="1">
        <v>-0.008634982019253279</v>
      </c>
      <c r="I626" s="1">
        <v>-0.00875334186204868</v>
      </c>
      <c r="J626" s="1">
        <v>0.03922317889063343</v>
      </c>
      <c r="K626" s="1">
        <v>0.01137860120398271</v>
      </c>
      <c r="L626" s="1">
        <v>-0.052492123241483</v>
      </c>
      <c r="M626" s="1">
        <v>0.01228286427866543</v>
      </c>
      <c r="N626" s="1">
        <v>0.02699382758579372</v>
      </c>
      <c r="O626" s="1">
        <v>0.02644468514331644</v>
      </c>
      <c r="P626" s="1">
        <v>-0.002516620220591737</v>
      </c>
      <c r="Q626" s="1">
        <v>-0.002510848539590049</v>
      </c>
      <c r="R626" s="1">
        <v>-0.003513442811062695</v>
      </c>
      <c r="S626" s="1">
        <v>0.006923197408166715</v>
      </c>
      <c r="T626" s="1">
        <v>0.006913110395764033</v>
      </c>
      <c r="U626" s="1">
        <v>0.01479184077241813</v>
      </c>
      <c r="V626" s="1">
        <v>-0.01165421818701873</v>
      </c>
      <c r="W626" s="1">
        <v>0.0137494336518218</v>
      </c>
      <c r="X626" s="1">
        <v>-0.02518306360144129</v>
      </c>
      <c r="Y626" s="1">
        <v>0.01148148189623965</v>
      </c>
      <c r="Z626" s="1">
        <v>0.008682396569587914</v>
      </c>
      <c r="AA626" s="1">
        <v>0.006045267262865472</v>
      </c>
      <c r="AB626" s="1">
        <v>-0.00257667991144428</v>
      </c>
      <c r="AC626" s="1">
        <v>-0.01037303606343842</v>
      </c>
      <c r="AD626" s="1">
        <v>0.01421533950112752</v>
      </c>
      <c r="AE626" s="1">
        <v>-0.009844722805544714</v>
      </c>
      <c r="AF626" s="1">
        <v>-0.026366793080429</v>
      </c>
      <c r="AG626" s="1">
        <v>-0.01576516847513676</v>
      </c>
      <c r="AH626" s="1">
        <v>0.01016428398412139</v>
      </c>
      <c r="AI626" s="1">
        <v>0.04196891027243388</v>
      </c>
      <c r="AJ626" s="1">
        <v>0.005907897971043852</v>
      </c>
      <c r="AK626" s="1">
        <v>-0.009725233103775044</v>
      </c>
      <c r="AL626" s="1">
        <v>0.002378291865764881</v>
      </c>
      <c r="AM626" s="1">
        <v>-0.0003048862609097425</v>
      </c>
      <c r="AN626" s="1">
        <v>0.01171133191586615</v>
      </c>
      <c r="AO626" s="1">
        <v>-0.009688655121672163</v>
      </c>
      <c r="AP626" s="1">
        <v>0.00771275211282485</v>
      </c>
      <c r="AQ626" s="1">
        <v>0.009171540899120201</v>
      </c>
      <c r="AR626" s="1">
        <v>0.01296495567677369</v>
      </c>
      <c r="AS626" s="1">
        <v>-0.01027476299433405</v>
      </c>
      <c r="AT626" s="1">
        <v>-0.007575090552645158</v>
      </c>
      <c r="AU626" s="1">
        <v>-0.01403940463588826</v>
      </c>
      <c r="AV626" s="1">
        <v>-0.01451245994376626</v>
      </c>
      <c r="AW626" s="1">
        <v>0.01913040448695891</v>
      </c>
      <c r="AX626" s="1">
        <v>0.003363579006250728</v>
      </c>
      <c r="AY626" s="1">
        <v>0.0005882754557064995</v>
      </c>
      <c r="AZ626" s="1">
        <v>-0.003833911614896213</v>
      </c>
      <c r="BA626" s="1">
        <v>-0.006853756157175539</v>
      </c>
      <c r="BB626" s="1">
        <v>0.01506633283652703</v>
      </c>
      <c r="BC626" s="1">
        <v>0.006652379022320076</v>
      </c>
      <c r="BD626" s="1">
        <v>0.005408092897067451</v>
      </c>
      <c r="BE626" s="1">
        <v>0.02168402729166763</v>
      </c>
      <c r="BF626" s="1">
        <v>0.0007688478064307169</v>
      </c>
      <c r="BG626" s="1">
        <v>0.04545454545454541</v>
      </c>
      <c r="BH626" s="1">
        <v>-0.002911557493573302</v>
      </c>
      <c r="BI626" s="1">
        <v>-0.007246451767901285</v>
      </c>
      <c r="BJ626" s="1">
        <v>0.006302381879261354</v>
      </c>
      <c r="BK626" s="1">
        <v>-0.009803976358341848</v>
      </c>
      <c r="BL626" s="1">
        <v>-0.0196202640998745</v>
      </c>
    </row>
    <row r="627" spans="1:64">
      <c r="A627" s="11">
        <v>44483</v>
      </c>
      <c r="B627" s="1">
        <v>-0.01225355390669602</v>
      </c>
      <c r="C627" s="1">
        <v>0.002129507047939239</v>
      </c>
      <c r="D627" s="1">
        <v>-0.01777117481474888</v>
      </c>
      <c r="E627" s="1">
        <v>-0.008456631728466557</v>
      </c>
      <c r="F627" s="1">
        <v>-0.009793276424970743</v>
      </c>
      <c r="G627" s="1">
        <v>0.008751539503131234</v>
      </c>
      <c r="H627" s="1">
        <v>0.02575984036903289</v>
      </c>
      <c r="I627" s="1">
        <v>0.008830639468174084</v>
      </c>
      <c r="J627" s="1">
        <v>0.02592519335580112</v>
      </c>
      <c r="K627" s="1">
        <v>0.004743759227551214</v>
      </c>
      <c r="L627" s="1">
        <v>0.01607222749706372</v>
      </c>
      <c r="M627" s="1">
        <v>0.003556487144518616</v>
      </c>
      <c r="N627" s="1">
        <v>-0.003703674670208712</v>
      </c>
      <c r="O627" s="1">
        <v>0.01669847113232836</v>
      </c>
      <c r="P627" s="1">
        <v>0.01674814444628936</v>
      </c>
      <c r="Q627" s="1">
        <v>-0.002407822957787409</v>
      </c>
      <c r="R627" s="1">
        <v>0.012036942340649</v>
      </c>
      <c r="S627" s="1">
        <v>0.02406458704194625</v>
      </c>
      <c r="T627" s="1">
        <v>0.02675179818169493</v>
      </c>
      <c r="U627" s="1">
        <v>-0.002464055439526103</v>
      </c>
      <c r="V627" s="1">
        <v>0.02333867055376349</v>
      </c>
      <c r="W627" s="1">
        <v>0.001897429843081166</v>
      </c>
      <c r="X627" s="1">
        <v>0.02710254724180094</v>
      </c>
      <c r="Y627" s="1">
        <v>0.01196389187935099</v>
      </c>
      <c r="Z627" s="1">
        <v>0.02546779421635437</v>
      </c>
      <c r="AA627" s="1">
        <v>0.01602360795975621</v>
      </c>
      <c r="AB627" s="1">
        <v>-0.002583336342302012</v>
      </c>
      <c r="AC627" s="1">
        <v>0.003415435691723312</v>
      </c>
      <c r="AD627" s="1">
        <v>0.003950206879834939</v>
      </c>
      <c r="AE627" s="1">
        <v>0.01815033533996702</v>
      </c>
      <c r="AF627" s="1">
        <v>0.0153416146760792</v>
      </c>
      <c r="AG627" s="1">
        <v>0.01423794671775602</v>
      </c>
      <c r="AH627" s="1">
        <v>0.0008569263778297476</v>
      </c>
      <c r="AI627" s="1">
        <v>0.01567217916501806</v>
      </c>
      <c r="AJ627" s="1">
        <v>0.04248234320982425</v>
      </c>
      <c r="AK627" s="1">
        <v>0.02135613080686416</v>
      </c>
      <c r="AL627" s="1">
        <v>0.01229429385999015</v>
      </c>
      <c r="AM627" s="1">
        <v>0.03019209181441918</v>
      </c>
      <c r="AN627" s="1">
        <v>0.02173397967148816</v>
      </c>
      <c r="AO627" s="1">
        <v>0.01199493445318378</v>
      </c>
      <c r="AP627" s="1">
        <v>0.006415107286420474</v>
      </c>
      <c r="AQ627" s="1">
        <v>-0.002820595567656459</v>
      </c>
      <c r="AR627" s="1">
        <v>0.03854061588767621</v>
      </c>
      <c r="AS627" s="1">
        <v>0.006035610109236922</v>
      </c>
      <c r="AT627" s="1">
        <v>0.009924742130603459</v>
      </c>
      <c r="AU627" s="1">
        <v>0.02168452714247615</v>
      </c>
      <c r="AV627" s="1">
        <v>0.01794757710565253</v>
      </c>
      <c r="AW627" s="1">
        <v>0.01535832825763173</v>
      </c>
      <c r="AX627" s="1">
        <v>0.02698632655447897</v>
      </c>
      <c r="AY627" s="1">
        <v>-0.01034513257649494</v>
      </c>
      <c r="AZ627" s="1">
        <v>0.01699801421973013</v>
      </c>
      <c r="BA627" s="1">
        <v>0.01796472092453993</v>
      </c>
      <c r="BB627" s="1">
        <v>0.03172361916278699</v>
      </c>
      <c r="BC627" s="1">
        <v>0.008926471099504285</v>
      </c>
      <c r="BD627" s="1">
        <v>0.002933959105327677</v>
      </c>
      <c r="BE627" s="1">
        <v>0.02175509386716401</v>
      </c>
      <c r="BF627" s="1">
        <v>0.04165531980028692</v>
      </c>
      <c r="BG627" s="1">
        <v>0.03107026269204649</v>
      </c>
      <c r="BH627" s="1">
        <v>0.01923671796851489</v>
      </c>
      <c r="BI627" s="1">
        <v>0.01084051100688654</v>
      </c>
      <c r="BJ627" s="1">
        <v>0.02757981798973042</v>
      </c>
      <c r="BK627" s="1">
        <v>0</v>
      </c>
      <c r="BL627" s="1">
        <v>-0.01936731498356847</v>
      </c>
    </row>
    <row r="628" spans="1:64">
      <c r="A628" s="11">
        <v>44484</v>
      </c>
      <c r="B628" s="1">
        <v>0.01240556618063349</v>
      </c>
      <c r="C628" s="1">
        <v>-0.02366665730608175</v>
      </c>
      <c r="D628" s="1">
        <v>-0.02569594084970306</v>
      </c>
      <c r="E628" s="1">
        <v>0.002842871579132655</v>
      </c>
      <c r="F628" s="1">
        <v>0.003124015553186199</v>
      </c>
      <c r="G628" s="1">
        <v>-0.0006803329732074648</v>
      </c>
      <c r="H628" s="1">
        <v>0.003613399084342994</v>
      </c>
      <c r="I628" s="1">
        <v>-0.0003942217974597373</v>
      </c>
      <c r="J628" s="1">
        <v>0.001160861552748971</v>
      </c>
      <c r="K628" s="1">
        <v>0.03308023939004423</v>
      </c>
      <c r="L628" s="1">
        <v>0.02408632617597184</v>
      </c>
      <c r="M628" s="1">
        <v>-0.003752233615929801</v>
      </c>
      <c r="N628" s="1">
        <v>0.007315033155250061</v>
      </c>
      <c r="O628" s="1">
        <v>0.01736277133666464</v>
      </c>
      <c r="P628" s="1">
        <v>-0.01045357596881324</v>
      </c>
      <c r="Q628" s="1">
        <v>0</v>
      </c>
      <c r="R628" s="1">
        <v>0.003838819166906315</v>
      </c>
      <c r="S628" s="1">
        <v>0.01781795357850968</v>
      </c>
      <c r="T628" s="1">
        <v>0.003228077816751274</v>
      </c>
      <c r="U628" s="1">
        <v>-0.004821127225028254</v>
      </c>
      <c r="V628" s="1">
        <v>0</v>
      </c>
      <c r="W628" s="1">
        <v>0.007715443559072499</v>
      </c>
      <c r="X628" s="1">
        <v>-0.004459024443635218</v>
      </c>
      <c r="Y628" s="1">
        <v>0.004716191560743654</v>
      </c>
      <c r="Z628" s="1">
        <v>0.001859817296365529</v>
      </c>
      <c r="AA628" s="1">
        <v>-0.007122130259384352</v>
      </c>
      <c r="AB628" s="1">
        <v>-0.01398595607962638</v>
      </c>
      <c r="AC628" s="1">
        <v>0.01924883689687173</v>
      </c>
      <c r="AD628" s="1">
        <v>0</v>
      </c>
      <c r="AE628" s="1">
        <v>-0.0126492379902261</v>
      </c>
      <c r="AF628" s="1">
        <v>0.01920855048565895</v>
      </c>
      <c r="AG628" s="1">
        <v>0.01393476481074063</v>
      </c>
      <c r="AH628" s="1">
        <v>0.009804744983746172</v>
      </c>
      <c r="AI628" s="1">
        <v>-0.008550530853955296</v>
      </c>
      <c r="AJ628" s="1">
        <v>0.01533644412045199</v>
      </c>
      <c r="AK628" s="1">
        <v>0.000763208990320452</v>
      </c>
      <c r="AL628" s="1">
        <v>-0.01147532653845873</v>
      </c>
      <c r="AM628" s="1">
        <v>-0.00207222883181557</v>
      </c>
      <c r="AN628" s="1">
        <v>0.00482239892686076</v>
      </c>
      <c r="AO628" s="1">
        <v>0.0007281820582805132</v>
      </c>
      <c r="AP628" s="1">
        <v>-0.008693609769246047</v>
      </c>
      <c r="AQ628" s="1">
        <v>0.001047607857417754</v>
      </c>
      <c r="AR628" s="1">
        <v>0.005334212956335405</v>
      </c>
      <c r="AS628" s="1">
        <v>-0.004319556608283759</v>
      </c>
      <c r="AT628" s="1">
        <v>-0.01664183502302996</v>
      </c>
      <c r="AU628" s="1">
        <v>0.007378337622950593</v>
      </c>
      <c r="AV628" s="1">
        <v>0.01401457422370123</v>
      </c>
      <c r="AW628" s="1">
        <v>0.008123303484418143</v>
      </c>
      <c r="AX628" s="1">
        <v>0.00538590280151019</v>
      </c>
      <c r="AY628" s="1">
        <v>0</v>
      </c>
      <c r="AZ628" s="1">
        <v>-0.007883865905532583</v>
      </c>
      <c r="BA628" s="1">
        <v>0.004842321605126765</v>
      </c>
      <c r="BB628" s="1">
        <v>0.01190424387748723</v>
      </c>
      <c r="BC628" s="1">
        <v>0.0301959995019152</v>
      </c>
      <c r="BD628" s="1">
        <v>0</v>
      </c>
      <c r="BE628" s="1">
        <v>0.004481190221047093</v>
      </c>
      <c r="BF628" s="1">
        <v>0.01834144058606202</v>
      </c>
      <c r="BG628" s="1">
        <v>0.003730234080280947</v>
      </c>
      <c r="BH628" s="1">
        <v>-0.0002573827870270273</v>
      </c>
      <c r="BI628" s="1">
        <v>0.004861703467122558</v>
      </c>
      <c r="BJ628" s="1">
        <v>0.01912315978651047</v>
      </c>
      <c r="BK628" s="1">
        <v>0.01188118075001632</v>
      </c>
      <c r="BL628" s="1">
        <v>0.03752463449287324</v>
      </c>
    </row>
    <row r="629" spans="1:64">
      <c r="A629" s="11">
        <v>44487</v>
      </c>
      <c r="B629" s="1">
        <v>-0.01943657990740644</v>
      </c>
      <c r="C629" s="1">
        <v>-0.08108568986642772</v>
      </c>
      <c r="D629" s="1">
        <v>-0.02124169700632794</v>
      </c>
      <c r="E629" s="1">
        <v>-0.008504578853907208</v>
      </c>
      <c r="F629" s="1">
        <v>-0.06101816905264068</v>
      </c>
      <c r="G629" s="1">
        <v>-0.005702682835954653</v>
      </c>
      <c r="H629" s="1">
        <v>-0.007020713347221319</v>
      </c>
      <c r="I629" s="1">
        <v>-0.005601153287378868</v>
      </c>
      <c r="J629" s="1">
        <v>0.03844093340182453</v>
      </c>
      <c r="K629" s="1">
        <v>0.01106477252900606</v>
      </c>
      <c r="L629" s="1">
        <v>0.002691256564333333</v>
      </c>
      <c r="M629" s="1">
        <v>0.03222413265870094</v>
      </c>
      <c r="N629" s="1">
        <v>-0.007023765927269388</v>
      </c>
      <c r="O629" s="1">
        <v>0</v>
      </c>
      <c r="P629" s="1">
        <v>0.00741617041396081</v>
      </c>
      <c r="Q629" s="1">
        <v>-0.008447620038973702</v>
      </c>
      <c r="R629" s="1">
        <v>0.02113224333933483</v>
      </c>
      <c r="S629" s="1">
        <v>0.0007610803930964138</v>
      </c>
      <c r="T629" s="1">
        <v>-0.005286047805718175</v>
      </c>
      <c r="U629" s="1">
        <v>0.006279922672982163</v>
      </c>
      <c r="V629" s="1">
        <v>-0.009957428960800097</v>
      </c>
      <c r="W629" s="1">
        <v>0.009326904398752056</v>
      </c>
      <c r="X629" s="1">
        <v>-0.001997068835501215</v>
      </c>
      <c r="Y629" s="1">
        <v>0.03631578807274605</v>
      </c>
      <c r="Z629" s="1">
        <v>0.009073526844320945</v>
      </c>
      <c r="AA629" s="1">
        <v>0.0209440762412525</v>
      </c>
      <c r="AB629" s="1">
        <v>-0.01392184412969633</v>
      </c>
      <c r="AC629" s="1">
        <v>-0.003224379612409511</v>
      </c>
      <c r="AD629" s="1">
        <v>0.04468086932102411</v>
      </c>
      <c r="AE629" s="1">
        <v>-0.004580066210840061</v>
      </c>
      <c r="AF629" s="1">
        <v>-0.0003601369238317442</v>
      </c>
      <c r="AG629" s="1">
        <v>0.003257671487311375</v>
      </c>
      <c r="AH629" s="1">
        <v>-0.00169575888405693</v>
      </c>
      <c r="AI629" s="1">
        <v>0.03437336071351438</v>
      </c>
      <c r="AJ629" s="1">
        <v>0.02891493544788926</v>
      </c>
      <c r="AK629" s="1">
        <v>-0.005642847987092137</v>
      </c>
      <c r="AL629" s="1">
        <v>0.03257786135645535</v>
      </c>
      <c r="AM629" s="1">
        <v>0.02491838257259649</v>
      </c>
      <c r="AN629" s="1">
        <v>0.01012469338938371</v>
      </c>
      <c r="AO629" s="1">
        <v>-0.00191872650932412</v>
      </c>
      <c r="AP629" s="1">
        <v>0.0154068869698889</v>
      </c>
      <c r="AQ629" s="1">
        <v>0.02448721301877277</v>
      </c>
      <c r="AR629" s="1">
        <v>0.01646697654374107</v>
      </c>
      <c r="AS629" s="1">
        <v>-0.004097455235914427</v>
      </c>
      <c r="AT629" s="1">
        <v>0.008587223569710867</v>
      </c>
      <c r="AU629" s="1">
        <v>-0.0007232431765085146</v>
      </c>
      <c r="AV629" s="1">
        <v>0.006241475431278287</v>
      </c>
      <c r="AW629" s="1">
        <v>-0.006390663439337585</v>
      </c>
      <c r="AX629" s="1">
        <v>-0.001136342089761877</v>
      </c>
      <c r="AY629" s="1">
        <v>0.009996407996002432</v>
      </c>
      <c r="AZ629" s="1">
        <v>0.003496408612866819</v>
      </c>
      <c r="BA629" s="1">
        <v>0.0212037204451847</v>
      </c>
      <c r="BB629" s="1">
        <v>0.001902162378254912</v>
      </c>
      <c r="BC629" s="1">
        <v>0.03212224493643445</v>
      </c>
      <c r="BD629" s="1">
        <v>0.0009751563891016168</v>
      </c>
      <c r="BE629" s="1">
        <v>0.001552807061315553</v>
      </c>
      <c r="BF629" s="1">
        <v>-0.008059484498107672</v>
      </c>
      <c r="BG629" s="1">
        <v>0.003393186998075892</v>
      </c>
      <c r="BH629" s="1">
        <v>-0.01763419498450913</v>
      </c>
      <c r="BI629" s="1">
        <v>0.008039848157158413</v>
      </c>
      <c r="BJ629" s="1">
        <v>0.01859986974124994</v>
      </c>
      <c r="BK629" s="1">
        <v>0.003913953218400046</v>
      </c>
      <c r="BL629" s="1">
        <v>0.005076152498940001</v>
      </c>
    </row>
    <row r="630" spans="1:64">
      <c r="A630" s="11">
        <v>44488</v>
      </c>
      <c r="B630" s="1">
        <v>0.003734485650117358</v>
      </c>
      <c r="C630" s="1">
        <v>0.0169514807181439</v>
      </c>
      <c r="D630" s="1">
        <v>0.01432432053525345</v>
      </c>
      <c r="E630" s="1">
        <v>-0.0007148176510349824</v>
      </c>
      <c r="F630" s="1">
        <v>0.006766722264280656</v>
      </c>
      <c r="G630" s="1">
        <v>0.02157162699871229</v>
      </c>
      <c r="H630" s="1">
        <v>0.01142133827217728</v>
      </c>
      <c r="I630" s="1">
        <v>0.003569951555487005</v>
      </c>
      <c r="J630" s="1">
        <v>-0.0008588720592543897</v>
      </c>
      <c r="K630" s="1">
        <v>-0.0007514424560826072</v>
      </c>
      <c r="L630" s="1">
        <v>-0.007468765855350501</v>
      </c>
      <c r="M630" s="1">
        <v>-0.01763635054711876</v>
      </c>
      <c r="N630" s="1">
        <v>0.06102381146642788</v>
      </c>
      <c r="O630" s="1">
        <v>-0.01937270962957205</v>
      </c>
      <c r="P630" s="1">
        <v>0.007467329313120219</v>
      </c>
      <c r="Q630" s="1">
        <v>0.002655488443752851</v>
      </c>
      <c r="R630" s="1">
        <v>0.01110496947567219</v>
      </c>
      <c r="S630" s="1">
        <v>0.01140831183618629</v>
      </c>
      <c r="T630" s="1">
        <v>0.00808684135027371</v>
      </c>
      <c r="U630" s="1">
        <v>0.0104011887072808</v>
      </c>
      <c r="V630" s="1">
        <v>-0.01923664829857963</v>
      </c>
      <c r="W630" s="1">
        <v>-0.001103292251437016</v>
      </c>
      <c r="X630" s="1">
        <v>0.01175416746264579</v>
      </c>
      <c r="Y630" s="1">
        <v>0.01646575312718435</v>
      </c>
      <c r="Z630" s="1">
        <v>0.00602621885506327</v>
      </c>
      <c r="AA630" s="1">
        <v>0.0008154199732461898</v>
      </c>
      <c r="AB630" s="1">
        <v>-0.005860428063581224</v>
      </c>
      <c r="AC630" s="1">
        <v>-0.001617368120111262</v>
      </c>
      <c r="AD630" s="1">
        <v>0.01634898732359913</v>
      </c>
      <c r="AE630" s="1">
        <v>-0.01713789833408685</v>
      </c>
      <c r="AF630" s="1">
        <v>0.01212837930749977</v>
      </c>
      <c r="AG630" s="1">
        <v>0.002536837479632625</v>
      </c>
      <c r="AH630" s="1">
        <v>0.0166301240896114</v>
      </c>
      <c r="AI630" s="1">
        <v>-0.001772941266275474</v>
      </c>
      <c r="AJ630" s="1">
        <v>0.01306254384650396</v>
      </c>
      <c r="AK630" s="1">
        <v>0.007515391896461665</v>
      </c>
      <c r="AL630" s="1">
        <v>0.01386650547881274</v>
      </c>
      <c r="AM630" s="1">
        <v>-0.006367408127025076</v>
      </c>
      <c r="AN630" s="1">
        <v>0.003058974026538763</v>
      </c>
      <c r="AO630" s="1">
        <v>0.005303560868009649</v>
      </c>
      <c r="AP630" s="1">
        <v>0.001614541975603956</v>
      </c>
      <c r="AQ630" s="1">
        <v>0.02543408889830245</v>
      </c>
      <c r="AR630" s="1">
        <v>0.003060003410772616</v>
      </c>
      <c r="AS630" s="1">
        <v>0.01863498987623879</v>
      </c>
      <c r="AT630" s="1">
        <v>0.02982471197375536</v>
      </c>
      <c r="AU630" s="1">
        <v>0.01275894262893473</v>
      </c>
      <c r="AV630" s="1">
        <v>0.01107676432947535</v>
      </c>
      <c r="AW630" s="1">
        <v>-0.005592813373648697</v>
      </c>
      <c r="AX630" s="1">
        <v>0.01527714284259618</v>
      </c>
      <c r="AY630" s="1">
        <v>-0.00350929074801265</v>
      </c>
      <c r="AZ630" s="1">
        <v>0.009502744182773304</v>
      </c>
      <c r="BA630" s="1">
        <v>0.0187709826349669</v>
      </c>
      <c r="BB630" s="1">
        <v>0.01279109133050893</v>
      </c>
      <c r="BC630" s="1">
        <v>-0.006711860640270406</v>
      </c>
      <c r="BD630" s="1">
        <v>-0.007306454985969935</v>
      </c>
      <c r="BE630" s="1">
        <v>-0.1058201042306518</v>
      </c>
      <c r="BF630" s="1">
        <v>-0.0005651649666075231</v>
      </c>
      <c r="BG630" s="1">
        <v>0.02818126276275446</v>
      </c>
      <c r="BH630" s="1">
        <v>0.001441251975860869</v>
      </c>
      <c r="BI630" s="1">
        <v>0.02124507350663474</v>
      </c>
      <c r="BJ630" s="1">
        <v>-0.001939133685949113</v>
      </c>
      <c r="BK630" s="1">
        <v>0.02923968539126909</v>
      </c>
      <c r="BL630" s="1">
        <v>0.03219696926936511</v>
      </c>
    </row>
    <row r="631" spans="1:64">
      <c r="A631" s="11">
        <v>44489</v>
      </c>
      <c r="B631" s="1">
        <v>-0.02590144592474108</v>
      </c>
      <c r="C631" s="1">
        <v>0.004429874739008577</v>
      </c>
      <c r="D631" s="1">
        <v>-0.04889415863945656</v>
      </c>
      <c r="E631" s="1">
        <v>-0.0007152577541932326</v>
      </c>
      <c r="F631" s="1">
        <v>0.01590345662486281</v>
      </c>
      <c r="G631" s="1">
        <v>0.03326628741074411</v>
      </c>
      <c r="H631" s="1">
        <v>0.01165080507690353</v>
      </c>
      <c r="I631" s="1">
        <v>0.01454540917696745</v>
      </c>
      <c r="J631" s="1">
        <v>0.0005157530959285506</v>
      </c>
      <c r="K631" s="1">
        <v>-0.008446195751808605</v>
      </c>
      <c r="L631" s="1">
        <v>0.003409642576425842</v>
      </c>
      <c r="M631" s="1">
        <v>-0.01155584497551099</v>
      </c>
      <c r="N631" s="1">
        <v>0.001016907772775522</v>
      </c>
      <c r="O631" s="1">
        <v>0.007055460904718203</v>
      </c>
      <c r="P631" s="1">
        <v>0.0007886894886184326</v>
      </c>
      <c r="Q631" s="1">
        <v>-0.001158682361578789</v>
      </c>
      <c r="R631" s="1">
        <v>0.005759273058783432</v>
      </c>
      <c r="S631" s="1">
        <v>-0.007895731468778866</v>
      </c>
      <c r="T631" s="1">
        <v>0.01146004423305502</v>
      </c>
      <c r="U631" s="1">
        <v>0.004411764705882337</v>
      </c>
      <c r="V631" s="1">
        <v>-0.01753178237307507</v>
      </c>
      <c r="W631" s="1">
        <v>-0.004556462784252258</v>
      </c>
      <c r="X631" s="1">
        <v>-0.02058530036806749</v>
      </c>
      <c r="Y631" s="1">
        <v>0.004004558983369266</v>
      </c>
      <c r="Z631" s="1">
        <v>-0.009783015662055305</v>
      </c>
      <c r="AA631" s="1">
        <v>0.01742625857485569</v>
      </c>
      <c r="AB631" s="1">
        <v>0.001875698870264397</v>
      </c>
      <c r="AC631" s="1">
        <v>0.002777143763170731</v>
      </c>
      <c r="AD631" s="1">
        <v>-0.0115017804370956</v>
      </c>
      <c r="AE631" s="1">
        <v>0.004817170416365535</v>
      </c>
      <c r="AF631" s="1">
        <v>0.01346632326683284</v>
      </c>
      <c r="AG631" s="1">
        <v>-0.007085154820394512</v>
      </c>
      <c r="AH631" s="1">
        <v>0.0001616899493102064</v>
      </c>
      <c r="AI631" s="1">
        <v>-0.005376393704870752</v>
      </c>
      <c r="AJ631" s="1">
        <v>0.004613466289151491</v>
      </c>
      <c r="AK631" s="1">
        <v>0.0138529248376662</v>
      </c>
      <c r="AL631" s="1">
        <v>0.002323622952479454</v>
      </c>
      <c r="AM631" s="1">
        <v>-0.009903907099443998</v>
      </c>
      <c r="AN631" s="1">
        <v>-0.002660279832483736</v>
      </c>
      <c r="AO631" s="1">
        <v>0.05783443757126094</v>
      </c>
      <c r="AP631" s="1">
        <v>-0.02169011792106812</v>
      </c>
      <c r="AQ631" s="1">
        <v>0.009762040853163345</v>
      </c>
      <c r="AR631" s="1">
        <v>-0.008389423637009008</v>
      </c>
      <c r="AS631" s="1">
        <v>0.016868784154495</v>
      </c>
      <c r="AT631" s="1">
        <v>0.02886435301163903</v>
      </c>
      <c r="AU631" s="1">
        <v>0.01858475376207047</v>
      </c>
      <c r="AV631" s="1">
        <v>0.03067472691331208</v>
      </c>
      <c r="AW631" s="1">
        <v>-0.01040507584543537</v>
      </c>
      <c r="AX631" s="1">
        <v>0.00912435647222587</v>
      </c>
      <c r="AY631" s="1">
        <v>-0.007359814492197803</v>
      </c>
      <c r="AZ631" s="1">
        <v>0.002196459736503398</v>
      </c>
      <c r="BA631" s="1">
        <v>-0.003911527296386885</v>
      </c>
      <c r="BB631" s="1">
        <v>0.009422815020623476</v>
      </c>
      <c r="BC631" s="1">
        <v>0.001770314041126264</v>
      </c>
      <c r="BD631" s="1">
        <v>-0.008832110168761065</v>
      </c>
      <c r="BE631" s="1">
        <v>-0.01431130348061649</v>
      </c>
      <c r="BF631" s="1">
        <v>0.02523680350920476</v>
      </c>
      <c r="BG631" s="1">
        <v>0.002380684716432491</v>
      </c>
      <c r="BH631" s="1">
        <v>-0.08761826770681858</v>
      </c>
      <c r="BI631" s="1">
        <v>0.009053741947622207</v>
      </c>
      <c r="BJ631" s="1">
        <v>0.009930478028455925</v>
      </c>
      <c r="BK631" s="1">
        <v>0</v>
      </c>
      <c r="BL631" s="1">
        <v>0.0006116493797398981</v>
      </c>
    </row>
    <row r="632" spans="1:64">
      <c r="A632" s="11">
        <v>44490</v>
      </c>
      <c r="B632" s="1">
        <v>0.02365211128984135</v>
      </c>
      <c r="C632" s="1">
        <v>0.004774038181457163</v>
      </c>
      <c r="D632" s="1">
        <v>0.01989065623214836</v>
      </c>
      <c r="E632" s="1">
        <v>0.002147451697305014</v>
      </c>
      <c r="F632" s="1">
        <v>0.001629576389224896</v>
      </c>
      <c r="G632" s="1">
        <v>0.01411081489638333</v>
      </c>
      <c r="H632" s="1">
        <v>-0.005669770250539496</v>
      </c>
      <c r="I632" s="1">
        <v>-0.01223308511725441</v>
      </c>
      <c r="J632" s="1">
        <v>0.02525992316198722</v>
      </c>
      <c r="K632" s="1">
        <v>0.005841756945129006</v>
      </c>
      <c r="L632" s="1">
        <v>0.03081798545866787</v>
      </c>
      <c r="M632" s="1">
        <v>0.01377885947651492</v>
      </c>
      <c r="N632" s="1">
        <v>0.001354585749437476</v>
      </c>
      <c r="O632" s="1">
        <v>0.004203694808821989</v>
      </c>
      <c r="P632" s="1">
        <v>0.00315146310131631</v>
      </c>
      <c r="Q632" s="1">
        <v>0.00690493556025884</v>
      </c>
      <c r="R632" s="1">
        <v>0.01588014844869634</v>
      </c>
      <c r="S632" s="1">
        <v>-0.001010576252272855</v>
      </c>
      <c r="T632" s="1">
        <v>-0.03217776348596846</v>
      </c>
      <c r="U632" s="1">
        <v>-0.0003220654511346677</v>
      </c>
      <c r="V632" s="1">
        <v>-0.06531598047692289</v>
      </c>
      <c r="W632" s="1">
        <v>-0.01289965031457296</v>
      </c>
      <c r="X632" s="1">
        <v>-0.003999702985539866</v>
      </c>
      <c r="Y632" s="1">
        <v>0.002668972378137902</v>
      </c>
      <c r="Z632" s="1">
        <v>0.002566506691249693</v>
      </c>
      <c r="AA632" s="1">
        <v>0.01041205017616753</v>
      </c>
      <c r="AB632" s="1">
        <v>-0.0120353639259847</v>
      </c>
      <c r="AC632" s="1">
        <v>0.003346464785451975</v>
      </c>
      <c r="AD632" s="1">
        <v>-0.02590941466893903</v>
      </c>
      <c r="AE632" s="1">
        <v>-0.005401835490814633</v>
      </c>
      <c r="AF632" s="1">
        <v>-0.007843666220178735</v>
      </c>
      <c r="AG632" s="1">
        <v>-0.01488267059321002</v>
      </c>
      <c r="AH632" s="1">
        <v>0.005415992890195787</v>
      </c>
      <c r="AI632" s="1">
        <v>0.02326258395371883</v>
      </c>
      <c r="AJ632" s="1">
        <v>-0.005004451415783762</v>
      </c>
      <c r="AK632" s="1">
        <v>-0.01186187105073189</v>
      </c>
      <c r="AL632" s="1">
        <v>0.00322790688261021</v>
      </c>
      <c r="AM632" s="1">
        <v>0.01412170959391323</v>
      </c>
      <c r="AN632" s="1">
        <v>0.01089738107083726</v>
      </c>
      <c r="AO632" s="1">
        <v>-0.004052258310927259</v>
      </c>
      <c r="AP632" s="1">
        <v>0.04482189243933044</v>
      </c>
      <c r="AQ632" s="1">
        <v>0.003748556254143498</v>
      </c>
      <c r="AR632" s="1">
        <v>0.02664809137341462</v>
      </c>
      <c r="AS632" s="1">
        <v>0.00140183723203946</v>
      </c>
      <c r="AT632" s="1">
        <v>-0.0003289709663668594</v>
      </c>
      <c r="AU632" s="1">
        <v>-0.006403600008550669</v>
      </c>
      <c r="AV632" s="1">
        <v>-0.01020388502580749</v>
      </c>
      <c r="AW632" s="1">
        <v>0.005399330334530328</v>
      </c>
      <c r="AX632" s="1">
        <v>0.007931531719010287</v>
      </c>
      <c r="AY632" s="1">
        <v>-0.02063566338929046</v>
      </c>
      <c r="AZ632" s="1">
        <v>-0.008140256882180119</v>
      </c>
      <c r="BA632" s="1">
        <v>-0.01054042242895425</v>
      </c>
      <c r="BB632" s="1">
        <v>4.886427290995421E-05</v>
      </c>
      <c r="BC632" s="1">
        <v>0.03257101073349511</v>
      </c>
      <c r="BD632" s="1">
        <v>0.0361385898348896</v>
      </c>
      <c r="BE632" s="1">
        <v>0.03833592411088094</v>
      </c>
      <c r="BF632" s="1">
        <v>0.01652534970984587</v>
      </c>
      <c r="BG632" s="1">
        <v>0.01640624999999996</v>
      </c>
      <c r="BH632" s="1">
        <v>0.008174048685687607</v>
      </c>
      <c r="BI632" s="1">
        <v>0.005548023103985722</v>
      </c>
      <c r="BJ632" s="1">
        <v>0.01180117504342282</v>
      </c>
      <c r="BK632" s="1">
        <v>-0.005681696173340689</v>
      </c>
      <c r="BL632" s="1">
        <v>0.02444985387754084</v>
      </c>
    </row>
    <row r="633" spans="1:64">
      <c r="A633" s="11">
        <v>44491</v>
      </c>
      <c r="B633" s="1">
        <v>0.06917329030184072</v>
      </c>
      <c r="C633" s="1">
        <v>0.01828133467849069</v>
      </c>
      <c r="D633" s="1">
        <v>-0.002911653330564978</v>
      </c>
      <c r="E633" s="1">
        <v>-0.03857144279640223</v>
      </c>
      <c r="F633" s="1">
        <v>0.03091104331178096</v>
      </c>
      <c r="G633" s="1">
        <v>0.01335473276669741</v>
      </c>
      <c r="H633" s="1">
        <v>0.00748404550484838</v>
      </c>
      <c r="I633" s="1">
        <v>0.009702596989087375</v>
      </c>
      <c r="J633" s="1">
        <v>0.004106241986514547</v>
      </c>
      <c r="K633" s="1">
        <v>-0.02895483331720838</v>
      </c>
      <c r="L633" s="1">
        <v>0.005001808392424145</v>
      </c>
      <c r="M633" s="1">
        <v>0.001853321880958214</v>
      </c>
      <c r="N633" s="1">
        <v>0.001578169215345371</v>
      </c>
      <c r="O633" s="1">
        <v>0.007906967370901574</v>
      </c>
      <c r="P633" s="1">
        <v>0.00476490478775915</v>
      </c>
      <c r="Q633" s="1">
        <v>-0.01689716059465995</v>
      </c>
      <c r="R633" s="1">
        <v>0.009974174748717646</v>
      </c>
      <c r="S633" s="1">
        <v>-0.001011795072046073</v>
      </c>
      <c r="T633" s="1">
        <v>0.0009365991759084924</v>
      </c>
      <c r="U633" s="1">
        <v>0.005799760929706688</v>
      </c>
      <c r="V633" s="1">
        <v>-0.000170614062887986</v>
      </c>
      <c r="W633" s="1">
        <v>0.001194394482950223</v>
      </c>
      <c r="X633" s="1">
        <v>-0.001968503937007871</v>
      </c>
      <c r="Y633" s="1">
        <v>0.002841455586511055</v>
      </c>
      <c r="Z633" s="1">
        <v>-0.02910413012864976</v>
      </c>
      <c r="AA633" s="1">
        <v>0.00701221989113443</v>
      </c>
      <c r="AB633" s="1">
        <v>0.0008122354617341454</v>
      </c>
      <c r="AC633" s="1">
        <v>0.0001149295796121219</v>
      </c>
      <c r="AD633" s="1">
        <v>-0.0195569899165503</v>
      </c>
      <c r="AE633" s="1">
        <v>0.007467758471860986</v>
      </c>
      <c r="AF633" s="1">
        <v>0.01345131237819763</v>
      </c>
      <c r="AG633" s="1">
        <v>0.008381489874129011</v>
      </c>
      <c r="AH633" s="1">
        <v>0.003912600396160038</v>
      </c>
      <c r="AI633" s="1">
        <v>-0.005447593415820462</v>
      </c>
      <c r="AJ633" s="1">
        <v>-0.002130181126340558</v>
      </c>
      <c r="AK633" s="1">
        <v>0.0009117307208157399</v>
      </c>
      <c r="AL633" s="1">
        <v>-0.05051485692229851</v>
      </c>
      <c r="AM633" s="1">
        <v>-0.009283453241414996</v>
      </c>
      <c r="AN633" s="1">
        <v>-0.005148644045747663</v>
      </c>
      <c r="AO633" s="1">
        <v>0.000751255050941424</v>
      </c>
      <c r="AP633" s="1">
        <v>0.01779052089858002</v>
      </c>
      <c r="AQ633" s="1">
        <v>0.004815627138836875</v>
      </c>
      <c r="AR633" s="1">
        <v>0.001498210991888849</v>
      </c>
      <c r="AS633" s="1">
        <v>0.006999559578481973</v>
      </c>
      <c r="AT633" s="1">
        <v>0.01574761588070062</v>
      </c>
      <c r="AU633" s="1">
        <v>0.00635653276274839</v>
      </c>
      <c r="AV633" s="1">
        <v>0.03479370842083207</v>
      </c>
      <c r="AW633" s="1">
        <v>0.00508767940898891</v>
      </c>
      <c r="AX633" s="1">
        <v>0.0114887460820885</v>
      </c>
      <c r="AY633" s="1">
        <v>-0.009438427469989685</v>
      </c>
      <c r="AZ633" s="1">
        <v>-0.005050481944752661</v>
      </c>
      <c r="BA633" s="1">
        <v>-0.01075716740780031</v>
      </c>
      <c r="BB633" s="1">
        <v>0.01060496193991578</v>
      </c>
      <c r="BC633" s="1">
        <v>0.01753910755951127</v>
      </c>
      <c r="BD633" s="1">
        <v>-0.01194457698780715</v>
      </c>
      <c r="BE633" s="1">
        <v>-0.001156267263997535</v>
      </c>
      <c r="BF633" s="1">
        <v>0.01555579050927802</v>
      </c>
      <c r="BG633" s="1">
        <v>-0.01441968467765176</v>
      </c>
      <c r="BH633" s="1">
        <v>0.03375841930449597</v>
      </c>
      <c r="BI633" s="1">
        <v>0.0104217319944131</v>
      </c>
      <c r="BJ633" s="1">
        <v>0.005089709607505544</v>
      </c>
      <c r="BK633" s="1">
        <v>-0.01523814398720169</v>
      </c>
      <c r="BL633" s="1">
        <v>-0.01252984944421509</v>
      </c>
    </row>
    <row r="634" spans="1:64">
      <c r="A634" s="11">
        <v>44494</v>
      </c>
      <c r="B634" s="1">
        <v>-0.02818787121437982</v>
      </c>
      <c r="C634" s="1">
        <v>-0.02075278709437023</v>
      </c>
      <c r="D634" s="1">
        <v>0.0134162998963443</v>
      </c>
      <c r="E634" s="1">
        <v>0</v>
      </c>
      <c r="F634" s="1">
        <v>-0.01471332563192906</v>
      </c>
      <c r="G634" s="1">
        <v>-0.001104905611958196</v>
      </c>
      <c r="H634" s="1">
        <v>0.007782067032968465</v>
      </c>
      <c r="I634" s="1">
        <v>0.007812553462660299</v>
      </c>
      <c r="J634" s="1">
        <v>0.02119847205805869</v>
      </c>
      <c r="K634" s="1">
        <v>-0.004550989805058192</v>
      </c>
      <c r="L634" s="1">
        <v>0.01606143129343174</v>
      </c>
      <c r="M634" s="1">
        <v>0.01685495448461638</v>
      </c>
      <c r="N634" s="1">
        <v>-0.008610010160790882</v>
      </c>
      <c r="O634" s="1">
        <v>0.03553300887337341</v>
      </c>
      <c r="P634" s="1">
        <v>0.008338172696173096</v>
      </c>
      <c r="Q634" s="1">
        <v>0.00658487103991523</v>
      </c>
      <c r="R634" s="1">
        <v>0.01682608146051279</v>
      </c>
      <c r="S634" s="1">
        <v>-0.0005063607387476576</v>
      </c>
      <c r="T634" s="1">
        <v>-0.005380112180062291</v>
      </c>
      <c r="U634" s="1">
        <v>0.01494016645531793</v>
      </c>
      <c r="V634" s="1">
        <v>-0.04450569485854017</v>
      </c>
      <c r="W634" s="1">
        <v>0.01382456996984649</v>
      </c>
      <c r="X634" s="1">
        <v>0.00698226537459945</v>
      </c>
      <c r="Y634" s="1">
        <v>-0.01008074930035252</v>
      </c>
      <c r="Z634" s="1">
        <v>0.001067592390385563</v>
      </c>
      <c r="AA634" s="1">
        <v>-0.00660015385615631</v>
      </c>
      <c r="AB634" s="1">
        <v>0.005680257797424204</v>
      </c>
      <c r="AC634" s="1">
        <v>0.01897424678657389</v>
      </c>
      <c r="AD634" s="1">
        <v>-0.006891340134993706</v>
      </c>
      <c r="AE634" s="1">
        <v>-0.007614616125540041</v>
      </c>
      <c r="AF634" s="1">
        <v>-0.00488998944042307</v>
      </c>
      <c r="AG634" s="1">
        <v>0.001026304207206952</v>
      </c>
      <c r="AH634" s="1">
        <v>0.00461826851642444</v>
      </c>
      <c r="AI634" s="1">
        <v>0.01472504041283296</v>
      </c>
      <c r="AJ634" s="1">
        <v>0.008538913938674009</v>
      </c>
      <c r="AK634" s="1">
        <v>-0.003491734134638769</v>
      </c>
      <c r="AL634" s="1">
        <v>0.01256898208299106</v>
      </c>
      <c r="AM634" s="1">
        <v>0.03865310793510757</v>
      </c>
      <c r="AN634" s="1">
        <v>-0.003331642075214636</v>
      </c>
      <c r="AO634" s="1">
        <v>-0.005504211381959556</v>
      </c>
      <c r="AP634" s="1">
        <v>0.01034920356276792</v>
      </c>
      <c r="AQ634" s="1">
        <v>0.002347587974405263</v>
      </c>
      <c r="AR634" s="1">
        <v>0.01936110256940204</v>
      </c>
      <c r="AS634" s="1">
        <v>-0.0002317981386186219</v>
      </c>
      <c r="AT634" s="1">
        <v>0.002221423449493942</v>
      </c>
      <c r="AU634" s="1">
        <v>-0.001579042525131524</v>
      </c>
      <c r="AV634" s="1">
        <v>0.00539630511198852</v>
      </c>
      <c r="AW634" s="1">
        <v>0.002249686549202767</v>
      </c>
      <c r="AX634" s="1">
        <v>-0.004356597989033761</v>
      </c>
      <c r="AY634" s="1">
        <v>-0.002157092388810122</v>
      </c>
      <c r="AZ634" s="1">
        <v>-0.001586365857854211</v>
      </c>
      <c r="BA634" s="1">
        <v>0.03177789376519313</v>
      </c>
      <c r="BB634" s="1">
        <v>-0.0004834914447260363</v>
      </c>
      <c r="BC634" s="1">
        <v>0.1266159836258198</v>
      </c>
      <c r="BD634" s="1">
        <v>0.03288202587722355</v>
      </c>
      <c r="BE634" s="1">
        <v>-0.001211501392495373</v>
      </c>
      <c r="BF634" s="1">
        <v>0.0007346359192434981</v>
      </c>
      <c r="BG634" s="1">
        <v>0.00340028807771442</v>
      </c>
      <c r="BH634" s="1">
        <v>0.03522451954533445</v>
      </c>
      <c r="BI634" s="1">
        <v>0.01159487174502982</v>
      </c>
      <c r="BJ634" s="1">
        <v>-0.02294562905386965</v>
      </c>
      <c r="BK634" s="1">
        <v>0</v>
      </c>
      <c r="BL634" s="1">
        <v>-0.01208458082915786</v>
      </c>
    </row>
    <row r="635" spans="1:64">
      <c r="A635" s="11">
        <v>44495</v>
      </c>
      <c r="B635" s="1">
        <v>-0.03287299356976292</v>
      </c>
      <c r="C635" s="1">
        <v>0.001361401131573681</v>
      </c>
      <c r="D635" s="1">
        <v>0.0003806463130984206</v>
      </c>
      <c r="E635" s="1">
        <v>-0.0007429642550079718</v>
      </c>
      <c r="F635" s="1">
        <v>-0.006396034790445038</v>
      </c>
      <c r="G635" s="1">
        <v>0.01224529843602018</v>
      </c>
      <c r="H635" s="1">
        <v>0.002807984305961853</v>
      </c>
      <c r="I635" s="1">
        <v>-0.005271253299350631</v>
      </c>
      <c r="J635" s="1">
        <v>0.004658382575849718</v>
      </c>
      <c r="K635" s="1">
        <v>0.01677526160393561</v>
      </c>
      <c r="L635" s="1">
        <v>-0.005120753462641736</v>
      </c>
      <c r="M635" s="1">
        <v>-0.02951276505013678</v>
      </c>
      <c r="N635" s="1">
        <v>-0.03507971130166387</v>
      </c>
      <c r="O635" s="1">
        <v>-0.0120321412253428</v>
      </c>
      <c r="P635" s="1">
        <v>-0.0285286385633251</v>
      </c>
      <c r="Q635" s="1">
        <v>0.005987299947032731</v>
      </c>
      <c r="R635" s="1">
        <v>-0.009324612597299553</v>
      </c>
      <c r="S635" s="1">
        <v>-0.002659445435164831</v>
      </c>
      <c r="T635" s="1">
        <v>0.004468430056308925</v>
      </c>
      <c r="U635" s="1">
        <v>-0.006370161321960222</v>
      </c>
      <c r="V635" s="1">
        <v>0.04412850457790429</v>
      </c>
      <c r="W635" s="1">
        <v>0.0104519588432006</v>
      </c>
      <c r="X635" s="1">
        <v>-0.002977277991556782</v>
      </c>
      <c r="Y635" s="1">
        <v>-0.0279594272816982</v>
      </c>
      <c r="Z635" s="1">
        <v>0.006478220602120333</v>
      </c>
      <c r="AA635" s="1">
        <v>-0.02291817806847651</v>
      </c>
      <c r="AB635" s="1">
        <v>0.004841402852563625</v>
      </c>
      <c r="AC635" s="1">
        <v>0.009254076083731633</v>
      </c>
      <c r="AD635" s="1">
        <v>0.006734857107155934</v>
      </c>
      <c r="AE635" s="1">
        <v>0.00468539466815554</v>
      </c>
      <c r="AF635" s="1">
        <v>0.002691080529836798</v>
      </c>
      <c r="AG635" s="1">
        <v>0.004612936824925473</v>
      </c>
      <c r="AH635" s="1">
        <v>-0.1180345872474796</v>
      </c>
      <c r="AI635" s="1">
        <v>0.01119317782304718</v>
      </c>
      <c r="AJ635" s="1">
        <v>-0.001058372134480123</v>
      </c>
      <c r="AK635" s="1">
        <v>-0.002742336258291012</v>
      </c>
      <c r="AL635" s="1">
        <v>-0.0391858735804067</v>
      </c>
      <c r="AM635" s="1">
        <v>-0.03693254117009004</v>
      </c>
      <c r="AN635" s="1">
        <v>0.00642586345693652</v>
      </c>
      <c r="AO635" s="1">
        <v>-0.0227672263889761</v>
      </c>
      <c r="AP635" s="1">
        <v>-0.004674915491213238</v>
      </c>
      <c r="AQ635" s="1">
        <v>-0.03493363977876385</v>
      </c>
      <c r="AR635" s="1">
        <v>0.06695160611917594</v>
      </c>
      <c r="AS635" s="1">
        <v>0.009501691561125458</v>
      </c>
      <c r="AT635" s="1">
        <v>-0.002262596333297728</v>
      </c>
      <c r="AU635" s="1">
        <v>-0.001405915608478026</v>
      </c>
      <c r="AV635" s="1">
        <v>-0.005780194935249949</v>
      </c>
      <c r="AW635" s="1">
        <v>0.02553299257921871</v>
      </c>
      <c r="AX635" s="1">
        <v>-0.001562792188710471</v>
      </c>
      <c r="AY635" s="1">
        <v>-0.002705808633613804</v>
      </c>
      <c r="AZ635" s="1">
        <v>0.001588886413011803</v>
      </c>
      <c r="BA635" s="1">
        <v>0.002865023735589611</v>
      </c>
      <c r="BB635" s="1">
        <v>0.01170829587396072</v>
      </c>
      <c r="BC635" s="1">
        <v>-0.006274050392506725</v>
      </c>
      <c r="BD635" s="1">
        <v>0.008895066539319707</v>
      </c>
      <c r="BE635" s="1">
        <v>-0.01331537046201148</v>
      </c>
      <c r="BF635" s="1">
        <v>0.01145745395753006</v>
      </c>
      <c r="BG635" s="1">
        <v>0.004166007658380044</v>
      </c>
      <c r="BH635" s="1">
        <v>0.001284752334141936</v>
      </c>
      <c r="BI635" s="1">
        <v>-0.008729851179705594</v>
      </c>
      <c r="BJ635" s="1">
        <v>-0.01571012187944731</v>
      </c>
      <c r="BK635" s="1">
        <v>-0.00773693875131487</v>
      </c>
      <c r="BL635" s="1">
        <v>-0.009785952610552262</v>
      </c>
    </row>
    <row r="636" spans="1:64">
      <c r="A636" s="11">
        <v>44496</v>
      </c>
      <c r="B636" s="1">
        <v>-0.04313049429242066</v>
      </c>
      <c r="C636" s="1">
        <v>-0.02111849214412653</v>
      </c>
      <c r="D636" s="1">
        <v>-0.02179346329507403</v>
      </c>
      <c r="E636" s="1">
        <v>-0.003717435239906086</v>
      </c>
      <c r="F636" s="1">
        <v>-0.02259480215326748</v>
      </c>
      <c r="G636" s="1">
        <v>-0.003277937588654356</v>
      </c>
      <c r="H636" s="1">
        <v>-0.01995103007893462</v>
      </c>
      <c r="I636" s="1">
        <v>-0.02665219685940323</v>
      </c>
      <c r="J636" s="1">
        <v>-0.005287574426627084</v>
      </c>
      <c r="K636" s="1">
        <v>0.004863638245470758</v>
      </c>
      <c r="L636" s="1">
        <v>-0.02685469519772787</v>
      </c>
      <c r="M636" s="1">
        <v>-0.01666320776447505</v>
      </c>
      <c r="N636" s="1">
        <v>-0.004470908530299189</v>
      </c>
      <c r="O636" s="1">
        <v>0.01488503911160843</v>
      </c>
      <c r="P636" s="1">
        <v>0.005266788476968154</v>
      </c>
      <c r="Q636" s="1">
        <v>0.01680817405780899</v>
      </c>
      <c r="R636" s="1">
        <v>0.00737334951898716</v>
      </c>
      <c r="S636" s="1">
        <v>-0.01320638338790114</v>
      </c>
      <c r="T636" s="1">
        <v>-0.01404817328324381</v>
      </c>
      <c r="U636" s="1">
        <v>-0.005313608479776355</v>
      </c>
      <c r="V636" s="1">
        <v>0.08332935684792897</v>
      </c>
      <c r="W636" s="1">
        <v>-0.02431842139784435</v>
      </c>
      <c r="X636" s="1">
        <v>-0.01214096265208808</v>
      </c>
      <c r="Y636" s="1">
        <v>-0.006261031560905517</v>
      </c>
      <c r="Z636" s="1">
        <v>0.04836694945695341</v>
      </c>
      <c r="AA636" s="1">
        <v>-0.08789781437452771</v>
      </c>
      <c r="AB636" s="1">
        <v>-0.01338331450097885</v>
      </c>
      <c r="AC636" s="1">
        <v>-0.005479085775727754</v>
      </c>
      <c r="AD636" s="1">
        <v>0.01443570802334238</v>
      </c>
      <c r="AE636" s="1">
        <v>-0.007839967818793814</v>
      </c>
      <c r="AF636" s="1">
        <v>-0.02082848333321852</v>
      </c>
      <c r="AG636" s="1">
        <v>-0.0008162884777684898</v>
      </c>
      <c r="AH636" s="1">
        <v>-0.002922617380397119</v>
      </c>
      <c r="AI636" s="1">
        <v>0.002241585275059021</v>
      </c>
      <c r="AJ636" s="1">
        <v>0.05668043101096165</v>
      </c>
      <c r="AK636" s="1">
        <v>-0.01787341690123345</v>
      </c>
      <c r="AL636" s="1">
        <v>-0.01136758293164719</v>
      </c>
      <c r="AM636" s="1">
        <v>-0.04566755940242684</v>
      </c>
      <c r="AN636" s="1">
        <v>0.04211417949725571</v>
      </c>
      <c r="AO636" s="1">
        <v>-0.04035268464634922</v>
      </c>
      <c r="AP636" s="1">
        <v>-0.008376767273208019</v>
      </c>
      <c r="AQ636" s="1">
        <v>0.01466124532635282</v>
      </c>
      <c r="AR636" s="1">
        <v>-0.0107618497487767</v>
      </c>
      <c r="AS636" s="1">
        <v>-0.0135443971099205</v>
      </c>
      <c r="AT636" s="1">
        <v>-0.01462497980065891</v>
      </c>
      <c r="AU636" s="1">
        <v>-0.01662990311021317</v>
      </c>
      <c r="AV636" s="1">
        <v>-0.02948515309858357</v>
      </c>
      <c r="AW636" s="1">
        <v>-0.005198220851771684</v>
      </c>
      <c r="AX636" s="1">
        <v>-0.02613863869847621</v>
      </c>
      <c r="AY636" s="1">
        <v>0.001693933298480665</v>
      </c>
      <c r="AZ636" s="1">
        <v>0.0009516935376738811</v>
      </c>
      <c r="BA636" s="1">
        <v>0.04785220599722861</v>
      </c>
      <c r="BB636" s="1">
        <v>-0.02563238761474862</v>
      </c>
      <c r="BC636" s="1">
        <v>0.01907843880571058</v>
      </c>
      <c r="BD636" s="1">
        <v>0.007888634910092618</v>
      </c>
      <c r="BE636" s="1">
        <v>0.01018961648692862</v>
      </c>
      <c r="BF636" s="1">
        <v>-0.002551453482047217</v>
      </c>
      <c r="BG636" s="1">
        <v>-0.02950555456031778</v>
      </c>
      <c r="BH636" s="1">
        <v>-0.0180973037933212</v>
      </c>
      <c r="BI636" s="1">
        <v>-0.008201635845742627</v>
      </c>
      <c r="BJ636" s="1">
        <v>-0.002193850045448031</v>
      </c>
      <c r="BK636" s="1">
        <v>-0.02144248072617039</v>
      </c>
      <c r="BL636" s="1">
        <v>-0.05558981871646274</v>
      </c>
    </row>
    <row r="637" spans="1:64">
      <c r="A637" s="11">
        <v>44497</v>
      </c>
      <c r="B637" s="1">
        <v>0.01671645159811397</v>
      </c>
      <c r="C637" s="1">
        <v>-0.003287035854843023</v>
      </c>
      <c r="D637" s="1">
        <v>0.007667039748816773</v>
      </c>
      <c r="E637" s="1">
        <v>-0.02462685824068545</v>
      </c>
      <c r="F637" s="1">
        <v>0.00356793470039829</v>
      </c>
      <c r="G637" s="1">
        <v>0</v>
      </c>
      <c r="H637" s="1">
        <v>-0.01142849671544943</v>
      </c>
      <c r="I637" s="1">
        <v>0.0105685039325305</v>
      </c>
      <c r="J637" s="1">
        <v>-0.009159266669678146</v>
      </c>
      <c r="K637" s="1">
        <v>0.01594115275917063</v>
      </c>
      <c r="L637" s="1">
        <v>0.06565483790281146</v>
      </c>
      <c r="M637" s="1">
        <v>0.01567461437264916</v>
      </c>
      <c r="N637" s="1">
        <v>0.003309091607467396</v>
      </c>
      <c r="O637" s="1">
        <v>-0.01466672434607796</v>
      </c>
      <c r="P637" s="1">
        <v>-0.002434360148584114</v>
      </c>
      <c r="Q637" s="1">
        <v>-0.0333315671659602</v>
      </c>
      <c r="R637" s="1">
        <v>0.004525784742713146</v>
      </c>
      <c r="S637" s="1">
        <v>-0.005018572287229683</v>
      </c>
      <c r="T637" s="1">
        <v>0.02208503151949759</v>
      </c>
      <c r="U637" s="1">
        <v>-0.004761394253899098</v>
      </c>
      <c r="V637" s="1">
        <v>-0.01340286388487122</v>
      </c>
      <c r="W637" s="1">
        <v>0.01172515280216224</v>
      </c>
      <c r="X637" s="1">
        <v>0.003937656114764598</v>
      </c>
      <c r="Y637" s="1">
        <v>0.0211159390233846</v>
      </c>
      <c r="Z637" s="1">
        <v>-0.00203860394551092</v>
      </c>
      <c r="AA637" s="1">
        <v>-0.007933718787288768</v>
      </c>
      <c r="AB637" s="1">
        <v>0.002984215218452269</v>
      </c>
      <c r="AC637" s="1">
        <v>-0.009669458038560563</v>
      </c>
      <c r="AD637" s="1">
        <v>-0.01428821347553877</v>
      </c>
      <c r="AE637" s="1">
        <v>0.01014985539525992</v>
      </c>
      <c r="AF637" s="1">
        <v>0.01507479106427567</v>
      </c>
      <c r="AG637" s="1">
        <v>0.01266342068739457</v>
      </c>
      <c r="AH637" s="1">
        <v>0.001359819810277996</v>
      </c>
      <c r="AI637" s="1">
        <v>0.02250398656522945</v>
      </c>
      <c r="AJ637" s="1">
        <v>0.00885643819251225</v>
      </c>
      <c r="AK637" s="1">
        <v>0.01524347684146687</v>
      </c>
      <c r="AL637" s="1">
        <v>0.01505352696385676</v>
      </c>
      <c r="AM637" s="1">
        <v>0.02576670633105294</v>
      </c>
      <c r="AN637" s="1">
        <v>0.003651296373980095</v>
      </c>
      <c r="AO637" s="1">
        <v>-0.006974706673269826</v>
      </c>
      <c r="AP637" s="1">
        <v>0.01678936398017883</v>
      </c>
      <c r="AQ637" s="1">
        <v>-0.003687064519556915</v>
      </c>
      <c r="AR637" s="1">
        <v>0.02004007302428756</v>
      </c>
      <c r="AS637" s="1">
        <v>0.004887065549867842</v>
      </c>
      <c r="AT637" s="1">
        <v>0.0006576020590545184</v>
      </c>
      <c r="AU637" s="1">
        <v>0.007337077323645413</v>
      </c>
      <c r="AV637" s="1">
        <v>0.01583235871785127</v>
      </c>
      <c r="AW637" s="1">
        <v>-0.004400479686472836</v>
      </c>
      <c r="AX637" s="1">
        <v>0.00546447476030032</v>
      </c>
      <c r="AY637" s="1">
        <v>-0.01851556399710541</v>
      </c>
      <c r="AZ637" s="1">
        <v>0.00982573929499031</v>
      </c>
      <c r="BA637" s="1">
        <v>0.02453753015913862</v>
      </c>
      <c r="BB637" s="1">
        <v>0.05663794100092834</v>
      </c>
      <c r="BC637" s="1">
        <v>0.03775074872979922</v>
      </c>
      <c r="BD637" s="1">
        <v>0.01887660498957855</v>
      </c>
      <c r="BE637" s="1">
        <v>0.001622558991998035</v>
      </c>
      <c r="BF637" s="1">
        <v>0.00432213015843308</v>
      </c>
      <c r="BG637" s="1">
        <v>0.002552218249076033</v>
      </c>
      <c r="BH637" s="1">
        <v>0.0410076192629294</v>
      </c>
      <c r="BI637" s="1">
        <v>0.006236035384154848</v>
      </c>
      <c r="BJ637" s="1">
        <v>0.01225808798709949</v>
      </c>
      <c r="BK637" s="1">
        <v>-0.01394421353758424</v>
      </c>
      <c r="BL637" s="1">
        <v>0.02550681099020746</v>
      </c>
    </row>
    <row r="638" spans="1:64">
      <c r="A638" s="11">
        <v>44498</v>
      </c>
      <c r="B638" s="1">
        <v>0.009541912799362784</v>
      </c>
      <c r="C638" s="1">
        <v>0.005666753744527853</v>
      </c>
      <c r="D638" s="1">
        <v>0.03680323455870615</v>
      </c>
      <c r="E638" s="1">
        <v>0.03902068055386154</v>
      </c>
      <c r="F638" s="1">
        <v>0.0003231553698710421</v>
      </c>
      <c r="G638" s="1">
        <v>0.009239595015498647</v>
      </c>
      <c r="H638" s="1">
        <v>-0.03052748142447448</v>
      </c>
      <c r="I638" s="1">
        <v>-0.02020291632272819</v>
      </c>
      <c r="J638" s="1">
        <v>-0.007675802881034643</v>
      </c>
      <c r="K638" s="1">
        <v>-0.02151124505377811</v>
      </c>
      <c r="L638" s="1">
        <v>-0.03053521603629727</v>
      </c>
      <c r="M638" s="1">
        <v>-0.01772680788873504</v>
      </c>
      <c r="N638" s="1">
        <v>-0.02856464477593379</v>
      </c>
      <c r="O638" s="1">
        <v>-0.003608421354096336</v>
      </c>
      <c r="P638" s="1">
        <v>0.01801753458733013</v>
      </c>
      <c r="Q638" s="1">
        <v>0.01648355427081682</v>
      </c>
      <c r="R638" s="1">
        <v>0.002059014734268283</v>
      </c>
      <c r="S638" s="1">
        <v>0.009958430079240577</v>
      </c>
      <c r="T638" s="1">
        <v>0.002555697284332581</v>
      </c>
      <c r="U638" s="1">
        <v>0.001225243415084565</v>
      </c>
      <c r="V638" s="1">
        <v>-0.00301892544626492</v>
      </c>
      <c r="W638" s="1">
        <v>-0.001249187556876308</v>
      </c>
      <c r="X638" s="1">
        <v>-0.007071841988080974</v>
      </c>
      <c r="Y638" s="1">
        <v>0.02736880496197314</v>
      </c>
      <c r="Z638" s="1">
        <v>0.01465482404708918</v>
      </c>
      <c r="AA638" s="1">
        <v>-0.009996619667655415</v>
      </c>
      <c r="AB638" s="1">
        <v>-0.0151474280405145</v>
      </c>
      <c r="AC638" s="1">
        <v>0.002497676811083371</v>
      </c>
      <c r="AD638" s="1">
        <v>-0.02077457462273602</v>
      </c>
      <c r="AE638" s="1">
        <v>-0.00499019106464671</v>
      </c>
      <c r="AF638" s="1">
        <v>-0.002758820645058946</v>
      </c>
      <c r="AG638" s="1">
        <v>0.01290839309784886</v>
      </c>
      <c r="AH638" s="1">
        <v>0.002806376327909366</v>
      </c>
      <c r="AI638" s="1">
        <v>0.05085017531470171</v>
      </c>
      <c r="AJ638" s="1">
        <v>0.00231889454653289</v>
      </c>
      <c r="AK638" s="1">
        <v>-0.03784287930862951</v>
      </c>
      <c r="AL638" s="1">
        <v>0.02098319328135689</v>
      </c>
      <c r="AM638" s="1">
        <v>-0.004186477137290812</v>
      </c>
      <c r="AN638" s="1">
        <v>0.022413972892394</v>
      </c>
      <c r="AO638" s="1">
        <v>-0.006416010592105836</v>
      </c>
      <c r="AP638" s="1">
        <v>0.02412285447680951</v>
      </c>
      <c r="AQ638" s="1">
        <v>-0.02390486137034842</v>
      </c>
      <c r="AR638" s="1">
        <v>0.02509924017936238</v>
      </c>
      <c r="AS638" s="1">
        <v>0.01296897947383369</v>
      </c>
      <c r="AT638" s="1">
        <v>-0.00948129323456981</v>
      </c>
      <c r="AU638" s="1">
        <v>-0.02247284835151253</v>
      </c>
      <c r="AV638" s="1">
        <v>-0.002527372467990174</v>
      </c>
      <c r="AW638" s="1">
        <v>0</v>
      </c>
      <c r="AX638" s="1">
        <v>0.007672647552412482</v>
      </c>
      <c r="AY638" s="1">
        <v>-0.007461290624750649</v>
      </c>
      <c r="AZ638" s="1">
        <v>-0.006591384805248124</v>
      </c>
      <c r="BA638" s="1">
        <v>0.01121460075542746</v>
      </c>
      <c r="BB638" s="1">
        <v>0.00738546804011242</v>
      </c>
      <c r="BC638" s="1">
        <v>0.03431629436179362</v>
      </c>
      <c r="BD638" s="1">
        <v>-0.007681883540028855</v>
      </c>
      <c r="BE638" s="1">
        <v>-0.008180645203815784</v>
      </c>
      <c r="BF638" s="1">
        <v>0.01104420801558037</v>
      </c>
      <c r="BG638" s="1">
        <v>0.008750715695741818</v>
      </c>
      <c r="BH638" s="1">
        <v>-0.01735851595718318</v>
      </c>
      <c r="BI638" s="1">
        <v>0.006534174452954788</v>
      </c>
      <c r="BJ638" s="1">
        <v>0.008579782072975828</v>
      </c>
      <c r="BK638" s="1">
        <v>-0.01010106634424113</v>
      </c>
      <c r="BL638" s="1">
        <v>-0.007015253999802518</v>
      </c>
    </row>
    <row r="639" spans="1:64">
      <c r="A639" s="11">
        <v>44501</v>
      </c>
      <c r="B639" s="1">
        <v>0.05874658527992804</v>
      </c>
      <c r="C639" s="1">
        <v>-0.05343861000219474</v>
      </c>
      <c r="D639" s="1">
        <v>-0.008987238120227281</v>
      </c>
      <c r="E639" s="1">
        <v>-0.01472754006877997</v>
      </c>
      <c r="F639" s="1">
        <v>-0.01263905685602551</v>
      </c>
      <c r="G639" s="1">
        <v>0.0003879612366177732</v>
      </c>
      <c r="H639" s="1">
        <v>0.02235882243051113</v>
      </c>
      <c r="I639" s="1">
        <v>-0.001293667334408499</v>
      </c>
      <c r="J639" s="1">
        <v>0.04158695716872107</v>
      </c>
      <c r="K639" s="1">
        <v>-0.01610709978002456</v>
      </c>
      <c r="L639" s="1">
        <v>0.07735130228634279</v>
      </c>
      <c r="M639" s="1">
        <v>0.02590232979011065</v>
      </c>
      <c r="N639" s="1">
        <v>0.0317084736881641</v>
      </c>
      <c r="O639" s="1">
        <v>-0.001810744606553283</v>
      </c>
      <c r="P639" s="1">
        <v>0.009971701289102963</v>
      </c>
      <c r="Q639" s="1">
        <v>0.002923351665173213</v>
      </c>
      <c r="R639" s="1">
        <v>0.0006713235768389669</v>
      </c>
      <c r="S639" s="1">
        <v>-0.001152488841545729</v>
      </c>
      <c r="T639" s="1">
        <v>-0.003244625585092531</v>
      </c>
      <c r="U639" s="1">
        <v>0.005186174386591968</v>
      </c>
      <c r="V639" s="1">
        <v>0.004542100431970786</v>
      </c>
      <c r="W639" s="1">
        <v>0.02216510896325574</v>
      </c>
      <c r="X639" s="1">
        <v>0.007182057064370362</v>
      </c>
      <c r="Y639" s="1">
        <v>-0.03636200314598548</v>
      </c>
      <c r="Z639" s="1">
        <v>-0.03032626654886694</v>
      </c>
      <c r="AA639" s="1">
        <v>-0.01580783982227318</v>
      </c>
      <c r="AB639" s="1">
        <v>0.007415627146337922</v>
      </c>
      <c r="AC639" s="1">
        <v>0.01132504008311241</v>
      </c>
      <c r="AD639" s="1">
        <v>0.01878813326614703</v>
      </c>
      <c r="AE639" s="1">
        <v>0.02446617071288815</v>
      </c>
      <c r="AF639" s="1">
        <v>-0.0005297758486697557</v>
      </c>
      <c r="AG639" s="1">
        <v>0.01772201304251197</v>
      </c>
      <c r="AH639" s="1">
        <v>-0.004182722783581228</v>
      </c>
      <c r="AI639" s="1">
        <v>-0.01530011101349193</v>
      </c>
      <c r="AJ639" s="1">
        <v>0.005398320053826788</v>
      </c>
      <c r="AK639" s="1">
        <v>0.02149682722653368</v>
      </c>
      <c r="AL639" s="1">
        <v>0.01981025285723259</v>
      </c>
      <c r="AM639" s="1">
        <v>0.04024030433971748</v>
      </c>
      <c r="AN639" s="1">
        <v>-0.006784764695437984</v>
      </c>
      <c r="AO639" s="1">
        <v>0.03799630478548655</v>
      </c>
      <c r="AP639" s="1">
        <v>-0.01324044948032455</v>
      </c>
      <c r="AQ639" s="1">
        <v>0.0521569965211548</v>
      </c>
      <c r="AR639" s="1">
        <v>0.01016938459253458</v>
      </c>
      <c r="AS639" s="1">
        <v>-0.002286336329066718</v>
      </c>
      <c r="AT639" s="1">
        <v>-0.001848093582736077</v>
      </c>
      <c r="AU639" s="1">
        <v>0.01163109062197898</v>
      </c>
      <c r="AV639" s="1">
        <v>0.01984785860044047</v>
      </c>
      <c r="AW639" s="1">
        <v>0.01077352014391919</v>
      </c>
      <c r="AX639" s="1">
        <v>0.02125627432859112</v>
      </c>
      <c r="AY639" s="1">
        <v>0.02309633621119689</v>
      </c>
      <c r="AZ639" s="1">
        <v>0.02432856214635293</v>
      </c>
      <c r="BA639" s="1">
        <v>0.03007515885668366</v>
      </c>
      <c r="BB639" s="1">
        <v>-0.004703125119671636</v>
      </c>
      <c r="BC639" s="1">
        <v>0.08491022777974511</v>
      </c>
      <c r="BD639" s="1">
        <v>0.000910767695696979</v>
      </c>
      <c r="BE639" s="1">
        <v>-0.006070286796793889</v>
      </c>
      <c r="BF639" s="1">
        <v>-0.01381188737229755</v>
      </c>
      <c r="BG639" s="1">
        <v>-0.006939882461937996</v>
      </c>
      <c r="BH639" s="1">
        <v>-0.018502234976006</v>
      </c>
      <c r="BI639" s="1">
        <v>0.002476350273873829</v>
      </c>
      <c r="BJ639" s="1">
        <v>0.01103779864255672</v>
      </c>
      <c r="BK639" s="1">
        <v>0</v>
      </c>
      <c r="BL639" s="1">
        <v>0.01156069762468803</v>
      </c>
    </row>
    <row r="640" spans="1:64">
      <c r="A640" s="11">
        <v>44502</v>
      </c>
      <c r="B640" s="1">
        <v>-0.02746874787367848</v>
      </c>
      <c r="C640" s="1">
        <v>-0.01766362002793709</v>
      </c>
      <c r="D640" s="1">
        <v>0.008129715579248575</v>
      </c>
      <c r="E640" s="1">
        <v>-0.0149476826641517</v>
      </c>
      <c r="F640" s="1">
        <v>0.0009095655970550176</v>
      </c>
      <c r="G640" s="1">
        <v>-0.009539266834272753</v>
      </c>
      <c r="H640" s="1">
        <v>0.004556207405723933</v>
      </c>
      <c r="I640" s="1">
        <v>0.01352117362657479</v>
      </c>
      <c r="J640" s="1">
        <v>0.01916468763195556</v>
      </c>
      <c r="K640" s="1">
        <v>-0.001615409780550192</v>
      </c>
      <c r="L640" s="1">
        <v>0.09235527544998923</v>
      </c>
      <c r="M640" s="1">
        <v>0.0006209222798581049</v>
      </c>
      <c r="N640" s="1">
        <v>-0.0427220094651658</v>
      </c>
      <c r="O640" s="1">
        <v>0</v>
      </c>
      <c r="P640" s="1">
        <v>-0.005634445703887048</v>
      </c>
      <c r="Q640" s="1">
        <v>-0.006379666128849548</v>
      </c>
      <c r="R640" s="1">
        <v>0.01040924639534468</v>
      </c>
      <c r="S640" s="1">
        <v>0.007948815961150713</v>
      </c>
      <c r="T640" s="1">
        <v>-0.003952445222809353</v>
      </c>
      <c r="U640" s="1">
        <v>0.008608699190443936</v>
      </c>
      <c r="V640" s="1">
        <v>-0.01993567309147215</v>
      </c>
      <c r="W640" s="1">
        <v>-0.002719012268539323</v>
      </c>
      <c r="X640" s="1">
        <v>-0.006635646356372926</v>
      </c>
      <c r="Y640" s="1">
        <v>0.01332878392824965</v>
      </c>
      <c r="Z640" s="1">
        <v>0.01452977928171606</v>
      </c>
      <c r="AA640" s="1">
        <v>0.02066090312024738</v>
      </c>
      <c r="AB640" s="1">
        <v>0.002180978652289944</v>
      </c>
      <c r="AC640" s="1">
        <v>-0.004367297155911332</v>
      </c>
      <c r="AD640" s="1">
        <v>-0.001235336658767627</v>
      </c>
      <c r="AE640" s="1">
        <v>0.01243723527940421</v>
      </c>
      <c r="AF640" s="1">
        <v>0.003945761057725372</v>
      </c>
      <c r="AG640" s="1">
        <v>-0.001565256701629436</v>
      </c>
      <c r="AH640" s="1">
        <v>-0.0139606397061609</v>
      </c>
      <c r="AI640" s="1">
        <v>0.01255232240309967</v>
      </c>
      <c r="AJ640" s="1">
        <v>0.01408060489409846</v>
      </c>
      <c r="AK640" s="1">
        <v>-0.007170710379493461</v>
      </c>
      <c r="AL640" s="1">
        <v>-0.005757998517495699</v>
      </c>
      <c r="AM640" s="1">
        <v>0.003175547316243588</v>
      </c>
      <c r="AN640" s="1">
        <v>0.01141573111189387</v>
      </c>
      <c r="AO640" s="1">
        <v>0.007268601207415015</v>
      </c>
      <c r="AP640" s="1">
        <v>-0.005064832998500357</v>
      </c>
      <c r="AQ640" s="1">
        <v>-0.02327620201590175</v>
      </c>
      <c r="AR640" s="1">
        <v>0.02222496909765148</v>
      </c>
      <c r="AS640" s="1">
        <v>0.04147588032421479</v>
      </c>
      <c r="AT640" s="1">
        <v>-0.002563671202317819</v>
      </c>
      <c r="AU640" s="1">
        <v>-0.001437233889031386</v>
      </c>
      <c r="AV640" s="1">
        <v>-0.007867445162811459</v>
      </c>
      <c r="AW640" s="1">
        <v>0.004372716826033241</v>
      </c>
      <c r="AX640" s="1">
        <v>-0.02904622694011572</v>
      </c>
      <c r="AY640" s="1">
        <v>0.00185496244984007</v>
      </c>
      <c r="AZ640" s="1">
        <v>-0.0003084654947018706</v>
      </c>
      <c r="BA640" s="1">
        <v>0.006113122064536514</v>
      </c>
      <c r="BB640" s="1">
        <v>0.004493687686507153</v>
      </c>
      <c r="BC640" s="1">
        <v>-0.03027499529203259</v>
      </c>
      <c r="BD640" s="1">
        <v>0.1646952190457183</v>
      </c>
      <c r="BE640" s="1">
        <v>0.01843173767904926</v>
      </c>
      <c r="BF640" s="1">
        <v>-0.004558411445337751</v>
      </c>
      <c r="BG640" s="1">
        <v>0.003875357295398674</v>
      </c>
      <c r="BH640" s="1">
        <v>0.01288150316324699</v>
      </c>
      <c r="BI640" s="1">
        <v>-0.0004674896499219372</v>
      </c>
      <c r="BJ640" s="1">
        <v>0.03365636266199568</v>
      </c>
      <c r="BK640" s="1">
        <v>0</v>
      </c>
      <c r="BL640" s="1">
        <v>-0.01650795054033216</v>
      </c>
    </row>
    <row r="641" spans="1:64">
      <c r="A641" s="11">
        <v>44503</v>
      </c>
      <c r="B641" s="1">
        <v>-0.02104218057571461</v>
      </c>
      <c r="C641" s="1">
        <v>-0.010878228121179</v>
      </c>
      <c r="D641" s="1">
        <v>0.01325383290661253</v>
      </c>
      <c r="E641" s="1">
        <v>0.03034901273990975</v>
      </c>
      <c r="F641" s="1">
        <v>-0.02196555789473109</v>
      </c>
      <c r="G641" s="1">
        <v>0.007751951639775934</v>
      </c>
      <c r="H641" s="1">
        <v>0.0170537770453898</v>
      </c>
      <c r="I641" s="1">
        <v>0.00750919840399189</v>
      </c>
      <c r="J641" s="1">
        <v>0.02272194302504582</v>
      </c>
      <c r="K641" s="1">
        <v>0.02150781112753219</v>
      </c>
      <c r="L641" s="1">
        <v>0.04463788000050806</v>
      </c>
      <c r="M641" s="1">
        <v>0.002068243914654433</v>
      </c>
      <c r="N641" s="1">
        <v>0.02050344826165018</v>
      </c>
      <c r="O641" s="1">
        <v>0.02539678341556795</v>
      </c>
      <c r="P641" s="1">
        <v>0.03852149129716631</v>
      </c>
      <c r="Q641" s="1">
        <v>0.01029511029107733</v>
      </c>
      <c r="R641" s="1">
        <v>0.01074461026285611</v>
      </c>
      <c r="S641" s="1">
        <v>0.0131009196400429</v>
      </c>
      <c r="T641" s="1">
        <v>0.0459851199671637</v>
      </c>
      <c r="U641" s="1">
        <v>-0.006236208351644734</v>
      </c>
      <c r="V641" s="1">
        <v>0.09194272250715185</v>
      </c>
      <c r="W641" s="1">
        <v>0.001772166143670262</v>
      </c>
      <c r="X641" s="1">
        <v>0.0285543515936566</v>
      </c>
      <c r="Y641" s="1">
        <v>0.004536798769280148</v>
      </c>
      <c r="Z641" s="1">
        <v>0.006355187075844038</v>
      </c>
      <c r="AA641" s="1">
        <v>-0.0076949817174502</v>
      </c>
      <c r="AB641" s="1">
        <v>0.001632202128129423</v>
      </c>
      <c r="AC641" s="1">
        <v>-0.0001124676682334735</v>
      </c>
      <c r="AD641" s="1">
        <v>0.002797654195456634</v>
      </c>
      <c r="AE641" s="1">
        <v>0.01698896971540753</v>
      </c>
      <c r="AF641" s="1">
        <v>0.0003519822686623986</v>
      </c>
      <c r="AG641" s="1">
        <v>-0.0103860531375416</v>
      </c>
      <c r="AH641" s="1">
        <v>0.01544538147732921</v>
      </c>
      <c r="AI641" s="1">
        <v>0.006112250878864689</v>
      </c>
      <c r="AJ641" s="1">
        <v>-0.0003781515306852112</v>
      </c>
      <c r="AK641" s="1">
        <v>0.02496462311627723</v>
      </c>
      <c r="AL641" s="1">
        <v>0.01079007769388007</v>
      </c>
      <c r="AM641" s="1">
        <v>0.04086314157330717</v>
      </c>
      <c r="AN641" s="1">
        <v>0.002611506152894183</v>
      </c>
      <c r="AO641" s="1">
        <v>0.03582114024434913</v>
      </c>
      <c r="AP641" s="1">
        <v>0.01559642297873043</v>
      </c>
      <c r="AQ641" s="1">
        <v>0.02083958592313762</v>
      </c>
      <c r="AR641" s="1">
        <v>0.007461749623145941</v>
      </c>
      <c r="AS641" s="1">
        <v>-0.01386146386289755</v>
      </c>
      <c r="AT641" s="1">
        <v>0.01237496139017158</v>
      </c>
      <c r="AU641" s="1">
        <v>0.02491686755978084</v>
      </c>
      <c r="AV641" s="1">
        <v>0.03130216156626009</v>
      </c>
      <c r="AW641" s="1">
        <v>0.006802738362983174</v>
      </c>
      <c r="AX641" s="1">
        <v>0.01055831341196778</v>
      </c>
      <c r="AY641" s="1">
        <v>0.002526037977458762</v>
      </c>
      <c r="AZ641" s="1">
        <v>0.04597339651976395</v>
      </c>
      <c r="BA641" s="1">
        <v>-0.006982830021830977</v>
      </c>
      <c r="BB641" s="1">
        <v>0.01217548160931736</v>
      </c>
      <c r="BC641" s="1">
        <v>0.03571673801973452</v>
      </c>
      <c r="BD641" s="1">
        <v>0.03671877031447335</v>
      </c>
      <c r="BE641" s="1">
        <v>0.02667674344782167</v>
      </c>
      <c r="BF641" s="1">
        <v>0.01170240562901959</v>
      </c>
      <c r="BG641" s="1">
        <v>0.00673988194487829</v>
      </c>
      <c r="BH641" s="1">
        <v>0.03744404376700095</v>
      </c>
      <c r="BI641" s="1">
        <v>0.003072461445128516</v>
      </c>
      <c r="BJ641" s="1">
        <v>0.05038629057868516</v>
      </c>
      <c r="BK641" s="1">
        <v>0</v>
      </c>
      <c r="BL641" s="1">
        <v>0.01936731498356847</v>
      </c>
    </row>
    <row r="642" spans="1:64">
      <c r="A642" s="11">
        <v>44504</v>
      </c>
      <c r="B642" s="1">
        <v>0.02019611761966944</v>
      </c>
      <c r="C642" s="1">
        <v>0.03861799007748257</v>
      </c>
      <c r="D642" s="1">
        <v>0.0191216912087615</v>
      </c>
      <c r="E642" s="1">
        <v>-0.002945522678676871</v>
      </c>
      <c r="F642" s="1">
        <v>0.02220958750177737</v>
      </c>
      <c r="G642" s="1">
        <v>0.003030215174631312</v>
      </c>
      <c r="H642" s="1">
        <v>-0.006421701266321911</v>
      </c>
      <c r="I642" s="1">
        <v>-0.07151932866301169</v>
      </c>
      <c r="J642" s="1">
        <v>0.05339769620689383</v>
      </c>
      <c r="K642" s="1">
        <v>0.02748232410840923</v>
      </c>
      <c r="L642" s="1">
        <v>0.03059918558109254</v>
      </c>
      <c r="M642" s="1">
        <v>0.02992779827639702</v>
      </c>
      <c r="N642" s="1">
        <v>-0.008722402304605748</v>
      </c>
      <c r="O642" s="1">
        <v>0.001326893043156918</v>
      </c>
      <c r="P642" s="1">
        <v>-0.00435501486723644</v>
      </c>
      <c r="Q642" s="1">
        <v>-0.002136678904101075</v>
      </c>
      <c r="R642" s="1">
        <v>0.0264567486013505</v>
      </c>
      <c r="S642" s="1">
        <v>-0.001380933171322041</v>
      </c>
      <c r="T642" s="1">
        <v>0.05779957628598664</v>
      </c>
      <c r="U642" s="1">
        <v>0.03785433001028848</v>
      </c>
      <c r="V642" s="1">
        <v>0.0165372257537455</v>
      </c>
      <c r="W642" s="1">
        <v>0.002177261092548788</v>
      </c>
      <c r="X642" s="1">
        <v>-0.0110503899152723</v>
      </c>
      <c r="Y642" s="1">
        <v>0.02570318737422173</v>
      </c>
      <c r="Z642" s="1">
        <v>0.0128960110203411</v>
      </c>
      <c r="AA642" s="1">
        <v>-0.003073914783241372</v>
      </c>
      <c r="AB642" s="1">
        <v>0.01982624745488359</v>
      </c>
      <c r="AC642" s="1">
        <v>-0.0247468888151765</v>
      </c>
      <c r="AD642" s="1">
        <v>0.003993964116510096</v>
      </c>
      <c r="AE642" s="1">
        <v>-0.005268447178487734</v>
      </c>
      <c r="AF642" s="1">
        <v>-0.01313552465810341</v>
      </c>
      <c r="AG642" s="1">
        <v>-0.04455445779838063</v>
      </c>
      <c r="AH642" s="1">
        <v>0.01252457698424925</v>
      </c>
      <c r="AI642" s="1">
        <v>0.01381875439218949</v>
      </c>
      <c r="AJ642" s="1">
        <v>-0.00286454851939355</v>
      </c>
      <c r="AK642" s="1">
        <v>-0.02098645650245246</v>
      </c>
      <c r="AL642" s="1">
        <v>0.01275559691397166</v>
      </c>
      <c r="AM642" s="1">
        <v>-0.02045894412059845</v>
      </c>
      <c r="AN642" s="1">
        <v>0.007305385669610143</v>
      </c>
      <c r="AO642" s="1">
        <v>-0.03238559255758888</v>
      </c>
      <c r="AP642" s="1">
        <v>-0.02889763653146071</v>
      </c>
      <c r="AQ642" s="1">
        <v>-0.01074425241303012</v>
      </c>
      <c r="AR642" s="1">
        <v>0.1204225614991228</v>
      </c>
      <c r="AS642" s="1">
        <v>-0.01305432826305242</v>
      </c>
      <c r="AT642" s="1">
        <v>-0.02346008441009728</v>
      </c>
      <c r="AU642" s="1">
        <v>-0.01878175396511372</v>
      </c>
      <c r="AV642" s="1">
        <v>-0.01780653104152441</v>
      </c>
      <c r="AW642" s="1">
        <v>-0.01810819010007991</v>
      </c>
      <c r="AX642" s="1">
        <v>0.002691117231507389</v>
      </c>
      <c r="AY642" s="1">
        <v>0.004724272067443858</v>
      </c>
      <c r="AZ642" s="1">
        <v>-0.01946885261186493</v>
      </c>
      <c r="BA642" s="1">
        <v>0.03881278538812793</v>
      </c>
      <c r="BB642" s="1">
        <v>0.0007289639514242996</v>
      </c>
      <c r="BC642" s="1">
        <v>0.01322229787968365</v>
      </c>
      <c r="BD642" s="1">
        <v>-0.0229841970350001</v>
      </c>
      <c r="BE642" s="1">
        <v>-0.001859687404652588</v>
      </c>
      <c r="BF642" s="1">
        <v>-0.001246254287135096</v>
      </c>
      <c r="BG642" s="1">
        <v>0.00581470355236835</v>
      </c>
      <c r="BH642" s="1">
        <v>-0.01008029609296091</v>
      </c>
      <c r="BI642" s="1">
        <v>0.007324564418819346</v>
      </c>
      <c r="BJ642" s="1">
        <v>0.01716700508803415</v>
      </c>
      <c r="BK642" s="1">
        <v>0</v>
      </c>
      <c r="BL642" s="1">
        <v>-0.03483213912652738</v>
      </c>
    </row>
    <row r="643" spans="1:64">
      <c r="A643" s="11">
        <v>44505</v>
      </c>
      <c r="B643" s="1">
        <v>0.0004242169638672966</v>
      </c>
      <c r="C643" s="1">
        <v>0.01687454106794806</v>
      </c>
      <c r="D643" s="1">
        <v>0.02806705847881452</v>
      </c>
      <c r="E643" s="1">
        <v>-0.004431373391138749</v>
      </c>
      <c r="F643" s="1">
        <v>0.008724066393588581</v>
      </c>
      <c r="G643" s="1">
        <v>-0.0365635300709507</v>
      </c>
      <c r="H643" s="1">
        <v>0.0188509469573559</v>
      </c>
      <c r="I643" s="1">
        <v>0.000512562671164396</v>
      </c>
      <c r="J643" s="1">
        <v>-0.008436390269886407</v>
      </c>
      <c r="K643" s="1">
        <v>0.01207642928374364</v>
      </c>
      <c r="L643" s="1">
        <v>-0.03364361952291317</v>
      </c>
      <c r="M643" s="1">
        <v>-0.004208523235123662</v>
      </c>
      <c r="N643" s="1">
        <v>-0.03677406277984052</v>
      </c>
      <c r="O643" s="1">
        <v>0.00883386873855696</v>
      </c>
      <c r="P643" s="1">
        <v>0.01312226920388238</v>
      </c>
      <c r="Q643" s="1">
        <v>0</v>
      </c>
      <c r="R643" s="1">
        <v>-0.00484849922042685</v>
      </c>
      <c r="S643" s="1">
        <v>0.004651646711266721</v>
      </c>
      <c r="T643" s="1">
        <v>0.004219309863063847</v>
      </c>
      <c r="U643" s="1">
        <v>0.003092828739327924</v>
      </c>
      <c r="V643" s="1">
        <v>0</v>
      </c>
      <c r="W643" s="1">
        <v>-0.0194174807571319</v>
      </c>
      <c r="X643" s="1">
        <v>0.05557511145867711</v>
      </c>
      <c r="Y643" s="1">
        <v>0.008244660973854678</v>
      </c>
      <c r="Z643" s="1">
        <v>0.003752941911757901</v>
      </c>
      <c r="AA643" s="1">
        <v>-0.003644049699855212</v>
      </c>
      <c r="AB643" s="1">
        <v>0.0138481803325341</v>
      </c>
      <c r="AC643" s="1">
        <v>0.008650454170896493</v>
      </c>
      <c r="AD643" s="1">
        <v>0</v>
      </c>
      <c r="AE643" s="1">
        <v>0.01265974873827114</v>
      </c>
      <c r="AF643" s="1">
        <v>-0.001426073605114486</v>
      </c>
      <c r="AG643" s="1">
        <v>0.01772024139568562</v>
      </c>
      <c r="AH643" s="1">
        <v>0.01308498212146114</v>
      </c>
      <c r="AI643" s="1">
        <v>-0.01272312686887489</v>
      </c>
      <c r="AJ643" s="1">
        <v>-0.02374114993982579</v>
      </c>
      <c r="AK643" s="1">
        <v>0.001251822426963978</v>
      </c>
      <c r="AL643" s="1">
        <v>0.0157213002332639</v>
      </c>
      <c r="AM643" s="1">
        <v>0.01185434255845497</v>
      </c>
      <c r="AN643" s="1">
        <v>-0.001129499078074137</v>
      </c>
      <c r="AO643" s="1">
        <v>0.005967398557402026</v>
      </c>
      <c r="AP643" s="1">
        <v>-0.03393185649689268</v>
      </c>
      <c r="AQ643" s="1">
        <v>0.002270929785470166</v>
      </c>
      <c r="AR643" s="1">
        <v>-0.001644306052102196</v>
      </c>
      <c r="AS643" s="1">
        <v>0.1085519741830041</v>
      </c>
      <c r="AT643" s="1">
        <v>-0.002936867262118614</v>
      </c>
      <c r="AU643" s="1">
        <v>-0.007871302017836701</v>
      </c>
      <c r="AV643" s="1">
        <v>0.001648093379780668</v>
      </c>
      <c r="AW643" s="1">
        <v>0.009358755122403917</v>
      </c>
      <c r="AX643" s="1">
        <v>0.01562996876167766</v>
      </c>
      <c r="AY643" s="1">
        <v>0</v>
      </c>
      <c r="AZ643" s="1">
        <v>0.001804956256136414</v>
      </c>
      <c r="BA643" s="1">
        <v>0.004483535263564598</v>
      </c>
      <c r="BB643" s="1">
        <v>0.006556616844196173</v>
      </c>
      <c r="BC643" s="1">
        <v>-0.006358169933862068</v>
      </c>
      <c r="BD643" s="1">
        <v>-0.03509447885469053</v>
      </c>
      <c r="BE643" s="1">
        <v>0.02828876209647513</v>
      </c>
      <c r="BF643" s="1">
        <v>-0.002079931219769682</v>
      </c>
      <c r="BG643" s="1">
        <v>-0.003718641308369741</v>
      </c>
      <c r="BH643" s="1">
        <v>0.006558551153506231</v>
      </c>
      <c r="BI643" s="1">
        <v>-0.006940819346861415</v>
      </c>
      <c r="BJ643" s="1">
        <v>-0.0007234009403234154</v>
      </c>
      <c r="BK643" s="1">
        <v>0</v>
      </c>
      <c r="BL643" s="1">
        <v>-0.04658799010250048</v>
      </c>
    </row>
    <row r="644" spans="1:64">
      <c r="A644" s="11">
        <v>44508</v>
      </c>
      <c r="B644" s="1">
        <v>-0.004381530953092683</v>
      </c>
      <c r="C644" s="1">
        <v>0.003233343767355956</v>
      </c>
      <c r="D644" s="1">
        <v>-0.06064329046624084</v>
      </c>
      <c r="E644" s="1">
        <v>0.006676609867406702</v>
      </c>
      <c r="F644" s="1">
        <v>8.793363417436417E-05</v>
      </c>
      <c r="G644" s="1">
        <v>0.01953843954453216</v>
      </c>
      <c r="H644" s="1">
        <v>0</v>
      </c>
      <c r="I644" s="1">
        <v>-0.0008536538628240997</v>
      </c>
      <c r="J644" s="1">
        <v>0.1013642929105609</v>
      </c>
      <c r="K644" s="1">
        <v>-0.008527948857282919</v>
      </c>
      <c r="L644" s="1">
        <v>0.01845279553282997</v>
      </c>
      <c r="M644" s="1">
        <v>0.001408666453112328</v>
      </c>
      <c r="N644" s="1">
        <v>0.02160907217850583</v>
      </c>
      <c r="O644" s="1">
        <v>-0.0008756874461124386</v>
      </c>
      <c r="P644" s="1">
        <v>-0.0007444546252161066</v>
      </c>
      <c r="Q644" s="1">
        <v>0.003074529717097985</v>
      </c>
      <c r="R644" s="1">
        <v>-0.01814387101459691</v>
      </c>
      <c r="S644" s="1">
        <v>0.003253571767176888</v>
      </c>
      <c r="T644" s="1">
        <v>-0.02226884783154248</v>
      </c>
      <c r="U644" s="1">
        <v>0</v>
      </c>
      <c r="V644" s="1">
        <v>-0.008081580378793918</v>
      </c>
      <c r="W644" s="1">
        <v>-0.008585406752450342</v>
      </c>
      <c r="X644" s="1">
        <v>0.004438529125991186</v>
      </c>
      <c r="Y644" s="1">
        <v>0.02930918301256114</v>
      </c>
      <c r="Z644" s="1">
        <v>0.0007404409805558121</v>
      </c>
      <c r="AA644" s="1">
        <v>0.03010285946626157</v>
      </c>
      <c r="AB644" s="1">
        <v>0.008405497504804682</v>
      </c>
      <c r="AC644" s="1">
        <v>-0.007089776039074236</v>
      </c>
      <c r="AD644" s="1">
        <v>0.01652622865688302</v>
      </c>
      <c r="AE644" s="1">
        <v>-0.005867984425655615</v>
      </c>
      <c r="AF644" s="1">
        <v>0.006010014474051806</v>
      </c>
      <c r="AG644" s="1">
        <v>0.001120027175872229</v>
      </c>
      <c r="AH644" s="1">
        <v>0.005560463607950261</v>
      </c>
      <c r="AI644" s="1">
        <v>-0.003782755230320012</v>
      </c>
      <c r="AJ644" s="1">
        <v>-0.02215315906747461</v>
      </c>
      <c r="AK644" s="1">
        <v>0.003621405162341995</v>
      </c>
      <c r="AL644" s="1">
        <v>-0.007357927270241871</v>
      </c>
      <c r="AM644" s="1">
        <v>0.001115901795735397</v>
      </c>
      <c r="AN644" s="1">
        <v>0.002767527675276771</v>
      </c>
      <c r="AO644" s="1">
        <v>0.009671774489037777</v>
      </c>
      <c r="AP644" s="1">
        <v>0.008873879953978925</v>
      </c>
      <c r="AQ644" s="1">
        <v>0.01970240925054068</v>
      </c>
      <c r="AR644" s="1">
        <v>0.03535895207178275</v>
      </c>
      <c r="AS644" s="1">
        <v>-0.005760088439489275</v>
      </c>
      <c r="AT644" s="1">
        <v>0.005166554524633993</v>
      </c>
      <c r="AU644" s="1">
        <v>0.001352410050727393</v>
      </c>
      <c r="AV644" s="1">
        <v>0.007815826186879704</v>
      </c>
      <c r="AW644" s="1">
        <v>0.01172617911503715</v>
      </c>
      <c r="AX644" s="1">
        <v>0.002953533505714478</v>
      </c>
      <c r="AY644" s="1">
        <v>-0.001838178633777887</v>
      </c>
      <c r="AZ644" s="1">
        <v>-0.01381384106427364</v>
      </c>
      <c r="BA644" s="1">
        <v>0.01339050193148683</v>
      </c>
      <c r="BB644" s="1">
        <v>0.0009949726117759461</v>
      </c>
      <c r="BC644" s="1">
        <v>-0.04840070953386311</v>
      </c>
      <c r="BD644" s="1">
        <v>-0.01119107440138456</v>
      </c>
      <c r="BE644" s="1">
        <v>-0.009544521356891655</v>
      </c>
      <c r="BF644" s="1">
        <v>0.01494056435948754</v>
      </c>
      <c r="BG644" s="1">
        <v>0.005112617920351781</v>
      </c>
      <c r="BH644" s="1">
        <v>-0.002186214017424915</v>
      </c>
      <c r="BI644" s="1">
        <v>-0.006390092199400565</v>
      </c>
      <c r="BJ644" s="1">
        <v>-0.01862657842082449</v>
      </c>
      <c r="BK644" s="1">
        <v>-0.003061222533083052</v>
      </c>
      <c r="BL644" s="1">
        <v>0.03028219621094941</v>
      </c>
    </row>
    <row r="645" spans="1:64">
      <c r="A645" s="11">
        <v>44509</v>
      </c>
      <c r="B645" s="1">
        <v>-0.02044301758614531</v>
      </c>
      <c r="C645" s="1">
        <v>-0.01052182639937382</v>
      </c>
      <c r="D645" s="1">
        <v>-0.01174284290596905</v>
      </c>
      <c r="E645" s="1">
        <v>0.03831979350663617</v>
      </c>
      <c r="F645" s="1">
        <v>-0.01653203563649708</v>
      </c>
      <c r="G645" s="1">
        <v>-0.002918025132567448</v>
      </c>
      <c r="H645" s="1">
        <v>-0.008281975043922252</v>
      </c>
      <c r="I645" s="1">
        <v>-0.01597468749858855</v>
      </c>
      <c r="J645" s="1">
        <v>-0.008257894665175458</v>
      </c>
      <c r="K645" s="1">
        <v>0.02500723801659976</v>
      </c>
      <c r="L645" s="1">
        <v>-0.002142061584578858</v>
      </c>
      <c r="M645" s="1">
        <v>0.01688107123476223</v>
      </c>
      <c r="N645" s="1">
        <v>-0.01214850256668709</v>
      </c>
      <c r="O645" s="1">
        <v>0.02716920349682117</v>
      </c>
      <c r="P645" s="1">
        <v>0.002830684093564129</v>
      </c>
      <c r="Q645" s="1">
        <v>0.0006021043574147011</v>
      </c>
      <c r="R645" s="1">
        <v>0.009725822600190837</v>
      </c>
      <c r="S645" s="1">
        <v>0.004241156108313549</v>
      </c>
      <c r="T645" s="1">
        <v>0.02814774477006532</v>
      </c>
      <c r="U645" s="1">
        <v>-0.02774997287326386</v>
      </c>
      <c r="V645" s="1">
        <v>0.007025859688795322</v>
      </c>
      <c r="W645" s="1">
        <v>-0.002793555055892405</v>
      </c>
      <c r="X645" s="1">
        <v>-0.0264393524761749</v>
      </c>
      <c r="Y645" s="1">
        <v>-0.00606512868724296</v>
      </c>
      <c r="Z645" s="1">
        <v>-0.0006896269884244521</v>
      </c>
      <c r="AA645" s="1">
        <v>-0.01037836009709447</v>
      </c>
      <c r="AB645" s="1">
        <v>0.005209632925503582</v>
      </c>
      <c r="AC645" s="1">
        <v>-0.01024984243235272</v>
      </c>
      <c r="AD645" s="1">
        <v>0.002733647011235796</v>
      </c>
      <c r="AE645" s="1">
        <v>-0.002438121439046981</v>
      </c>
      <c r="AF645" s="1">
        <v>-0.00757133365709195</v>
      </c>
      <c r="AG645" s="1">
        <v>-0.01586651004317241</v>
      </c>
      <c r="AH645" s="1">
        <v>-0.01056226538552185</v>
      </c>
      <c r="AI645" s="1">
        <v>0.008795588143252875</v>
      </c>
      <c r="AJ645" s="1">
        <v>0.004826289615497803</v>
      </c>
      <c r="AK645" s="1">
        <v>-0.01208024851825051</v>
      </c>
      <c r="AL645" s="1">
        <v>-0.00959777935994377</v>
      </c>
      <c r="AM645" s="1">
        <v>0.02340492080214385</v>
      </c>
      <c r="AN645" s="1">
        <v>-0.003086080020864412</v>
      </c>
      <c r="AO645" s="1">
        <v>-0.01264447633192312</v>
      </c>
      <c r="AP645" s="1">
        <v>0.00696903514049052</v>
      </c>
      <c r="AQ645" s="1">
        <v>-0.02589118782958511</v>
      </c>
      <c r="AR645" s="1">
        <v>-0.004772100892673881</v>
      </c>
      <c r="AS645" s="1">
        <v>-0.02131195354996984</v>
      </c>
      <c r="AT645" s="1">
        <v>-0.005428180173278729</v>
      </c>
      <c r="AU645" s="1">
        <v>-0.01719650975511433</v>
      </c>
      <c r="AV645" s="1">
        <v>-0.006530646251380445</v>
      </c>
      <c r="AW645" s="1">
        <v>-0.02102423559942235</v>
      </c>
      <c r="AX645" s="1">
        <v>-0.003564769724112016</v>
      </c>
      <c r="AY645" s="1">
        <v>0.0005426256893232839</v>
      </c>
      <c r="AZ645" s="1">
        <v>-0.007612588078625859</v>
      </c>
      <c r="BA645" s="1">
        <v>0.1469038949972876</v>
      </c>
      <c r="BB645" s="1">
        <v>-0.007365801844674613</v>
      </c>
      <c r="BC645" s="1">
        <v>-0.1199030325435985</v>
      </c>
      <c r="BD645" s="1">
        <v>0.0004042129739028066</v>
      </c>
      <c r="BE645" s="1">
        <v>0.01803612446007841</v>
      </c>
      <c r="BF645" s="1">
        <v>0.003739445106510253</v>
      </c>
      <c r="BG645" s="1">
        <v>-0.001123469668985466</v>
      </c>
      <c r="BH645" s="1">
        <v>0.0001718761215017128</v>
      </c>
      <c r="BI645" s="1">
        <v>0.003483646759070202</v>
      </c>
      <c r="BJ645" s="1">
        <v>0.005998870362031283</v>
      </c>
      <c r="BK645" s="1">
        <v>0.003070622391538658</v>
      </c>
      <c r="BL645" s="1">
        <v>-0.04342013288053448</v>
      </c>
    </row>
    <row r="646" spans="1:64">
      <c r="A646" s="11">
        <v>44510</v>
      </c>
      <c r="B646" s="1">
        <v>0.008405895633112115</v>
      </c>
      <c r="C646" s="1">
        <v>-0.01470524281424579</v>
      </c>
      <c r="D646" s="1">
        <v>-0.008965584177133112</v>
      </c>
      <c r="E646" s="1">
        <v>0.04045423077781996</v>
      </c>
      <c r="F646" s="1">
        <v>-0.02012277772293902</v>
      </c>
      <c r="G646" s="1">
        <v>0.01099426817377669</v>
      </c>
      <c r="H646" s="1">
        <v>-0.004619719476263939</v>
      </c>
      <c r="I646" s="1">
        <v>-0.009375820153053493</v>
      </c>
      <c r="J646" s="1">
        <v>-0.06077090493575521</v>
      </c>
      <c r="K646" s="1">
        <v>-0.02633499422712116</v>
      </c>
      <c r="L646" s="1">
        <v>-0.04394926643429609</v>
      </c>
      <c r="M646" s="1">
        <v>-0.004545345088677211</v>
      </c>
      <c r="N646" s="1">
        <v>0.0235969706079473</v>
      </c>
      <c r="O646" s="1">
        <v>-0.01365182989221092</v>
      </c>
      <c r="P646" s="1">
        <v>-0.009111979619314203</v>
      </c>
      <c r="Q646" s="1">
        <v>-0.001914597183084954</v>
      </c>
      <c r="R646" s="1">
        <v>-0.006290378510965478</v>
      </c>
      <c r="S646" s="1">
        <v>0.00173892632471162</v>
      </c>
      <c r="T646" s="1">
        <v>-0.0006285881029263196</v>
      </c>
      <c r="U646" s="1">
        <v>0.0003428333871589029</v>
      </c>
      <c r="V646" s="1">
        <v>0.007355139124540555</v>
      </c>
      <c r="W646" s="1">
        <v>0.002241104694062912</v>
      </c>
      <c r="X646" s="1">
        <v>0.006874800846953244</v>
      </c>
      <c r="Y646" s="1">
        <v>-0.04555080554966029</v>
      </c>
      <c r="Z646" s="1">
        <v>-0.01757134897225787</v>
      </c>
      <c r="AA646" s="1">
        <v>-0.01317794497599634</v>
      </c>
      <c r="AB646" s="1">
        <v>-0.008033065695477459</v>
      </c>
      <c r="AC646" s="1">
        <v>0.003723490247436789</v>
      </c>
      <c r="AD646" s="1">
        <v>-0.002410551773647573</v>
      </c>
      <c r="AE646" s="1">
        <v>-0.003023091477352802</v>
      </c>
      <c r="AF646" s="1">
        <v>-0.0009536370111355996</v>
      </c>
      <c r="AG646" s="1">
        <v>0.01860264561442104</v>
      </c>
      <c r="AH646" s="1">
        <v>-0.001596877847482192</v>
      </c>
      <c r="AI646" s="1">
        <v>-0.02739027975139441</v>
      </c>
      <c r="AJ646" s="1">
        <v>-0.03356502458288591</v>
      </c>
      <c r="AK646" s="1">
        <v>0.006034524427646293</v>
      </c>
      <c r="AL646" s="1">
        <v>-0.0230491116715702</v>
      </c>
      <c r="AM646" s="1">
        <v>-0.02014701511129535</v>
      </c>
      <c r="AN646" s="1">
        <v>-0.01532981539553102</v>
      </c>
      <c r="AO646" s="1">
        <v>0.01151284672817554</v>
      </c>
      <c r="AP646" s="1">
        <v>-0.01384170067381607</v>
      </c>
      <c r="AQ646" s="1">
        <v>0.02330655686717575</v>
      </c>
      <c r="AR646" s="1">
        <v>-0.03907754722636769</v>
      </c>
      <c r="AS646" s="1">
        <v>0.03636371206197819</v>
      </c>
      <c r="AT646" s="1">
        <v>-0.007872884578353778</v>
      </c>
      <c r="AU646" s="1">
        <v>0.003847654752785035</v>
      </c>
      <c r="AV646" s="1">
        <v>-0.006984394091407053</v>
      </c>
      <c r="AW646" s="1">
        <v>0.02422903708426882</v>
      </c>
      <c r="AX646" s="1">
        <v>0.001555439451048191</v>
      </c>
      <c r="AY646" s="1">
        <v>-0.005749885286914114</v>
      </c>
      <c r="AZ646" s="1">
        <v>-0.009818979078873968</v>
      </c>
      <c r="BA646" s="1">
        <v>-0.04171687340525265</v>
      </c>
      <c r="BB646" s="1">
        <v>-0.03004647275746331</v>
      </c>
      <c r="BC646" s="1">
        <v>0.04342945192962477</v>
      </c>
      <c r="BD646" s="1">
        <v>-0.000404049651791305</v>
      </c>
      <c r="BE646" s="1">
        <v>-0.00954161917805596</v>
      </c>
      <c r="BF646" s="1">
        <v>-0.009583174258187777</v>
      </c>
      <c r="BG646" s="1">
        <v>-0.01971319825919471</v>
      </c>
      <c r="BH646" s="1">
        <v>0.00541213462111001</v>
      </c>
      <c r="BI646" s="1">
        <v>-0.009012707811413612</v>
      </c>
      <c r="BJ646" s="1">
        <v>-0.01559214569922041</v>
      </c>
      <c r="BK646" s="1">
        <v>0</v>
      </c>
      <c r="BL646" s="1">
        <v>0.08938540370532766</v>
      </c>
    </row>
    <row r="647" spans="1:64">
      <c r="A647" s="11">
        <v>44511</v>
      </c>
      <c r="B647" s="1">
        <v>0.0353549257325938</v>
      </c>
      <c r="C647" s="1">
        <v>0.003937819791097752</v>
      </c>
      <c r="D647" s="1">
        <v>0.01160814468247229</v>
      </c>
      <c r="E647" s="1">
        <v>0.02728519789781658</v>
      </c>
      <c r="F647" s="1">
        <v>0.008899656967399805</v>
      </c>
      <c r="G647" s="1">
        <v>-0.004459453529865098</v>
      </c>
      <c r="H647" s="1">
        <v>0.005533864139812605</v>
      </c>
      <c r="I647" s="1">
        <v>0.004820036813991457</v>
      </c>
      <c r="J647" s="1">
        <v>0.04389790236643787</v>
      </c>
      <c r="K647" s="1">
        <v>-0.002742598782592198</v>
      </c>
      <c r="L647" s="1">
        <v>0.03445369618050753</v>
      </c>
      <c r="M647" s="1">
        <v>0.0009924972110177954</v>
      </c>
      <c r="N647" s="1">
        <v>0.02366289476079242</v>
      </c>
      <c r="O647" s="1">
        <v>0.00735302085096734</v>
      </c>
      <c r="P647" s="1">
        <v>0.004447968787800738</v>
      </c>
      <c r="Q647" s="1">
        <v>-0.008056478103796838</v>
      </c>
      <c r="R647" s="1">
        <v>0.01319453653361613</v>
      </c>
      <c r="S647" s="1">
        <v>0.005207626778975349</v>
      </c>
      <c r="T647" s="1">
        <v>0.0002096342198043555</v>
      </c>
      <c r="U647" s="1">
        <v>0.02247735129076278</v>
      </c>
      <c r="V647" s="1">
        <v>-0.00982559815567563</v>
      </c>
      <c r="W647" s="1">
        <v>0.01572217168893819</v>
      </c>
      <c r="X647" s="1">
        <v>0.007940740938579216</v>
      </c>
      <c r="Y647" s="1">
        <v>0.01116574054884656</v>
      </c>
      <c r="Z647" s="1">
        <v>0.0008320080522146167</v>
      </c>
      <c r="AA647" s="1">
        <v>-0.006921682561322862</v>
      </c>
      <c r="AB647" s="1">
        <v>0.005224602886600316</v>
      </c>
      <c r="AC647" s="1">
        <v>0.00521682143973301</v>
      </c>
      <c r="AD647" s="1">
        <v>-0.003250438680794332</v>
      </c>
      <c r="AE647" s="1">
        <v>-0.005805863288321</v>
      </c>
      <c r="AF647" s="1">
        <v>-5.953595572627535E-05</v>
      </c>
      <c r="AG647" s="1">
        <v>0.01217540677091367</v>
      </c>
      <c r="AH647" s="1">
        <v>-0.005153423786052991</v>
      </c>
      <c r="AI647" s="1">
        <v>-0.009532940115456467</v>
      </c>
      <c r="AJ647" s="1">
        <v>0.01572824919958937</v>
      </c>
      <c r="AK647" s="1">
        <v>0.004419996367092338</v>
      </c>
      <c r="AL647" s="1">
        <v>0.0003051385101566773</v>
      </c>
      <c r="AM647" s="1">
        <v>0.06696289773119202</v>
      </c>
      <c r="AN647" s="1">
        <v>0.004927320207806174</v>
      </c>
      <c r="AO647" s="1">
        <v>0.01809580424095691</v>
      </c>
      <c r="AP647" s="1">
        <v>0.01649386218834592</v>
      </c>
      <c r="AQ647" s="1">
        <v>0.06871479835735661</v>
      </c>
      <c r="AR647" s="1">
        <v>0.03160327062553425</v>
      </c>
      <c r="AS647" s="1">
        <v>0.02366388624995341</v>
      </c>
      <c r="AT647" s="1">
        <v>0.0009249140537033185</v>
      </c>
      <c r="AU647" s="1">
        <v>0.006296645208523799</v>
      </c>
      <c r="AV647" s="1">
        <v>-0.002068701227843528</v>
      </c>
      <c r="AW647" s="1">
        <v>-0.002688158825442488</v>
      </c>
      <c r="AX647" s="1">
        <v>-0.001553023816535659</v>
      </c>
      <c r="AY647" s="1">
        <v>0.001076302624872794</v>
      </c>
      <c r="AZ647" s="1">
        <v>-0.003718607236053662</v>
      </c>
      <c r="BA647" s="1">
        <v>0.01107964803588057</v>
      </c>
      <c r="BB647" s="1">
        <v>0.004740448138818687</v>
      </c>
      <c r="BC647" s="1">
        <v>-0.004157528824601631</v>
      </c>
      <c r="BD647" s="1">
        <v>0.001616851895610782</v>
      </c>
      <c r="BE647" s="1">
        <v>0.01080904335338073</v>
      </c>
      <c r="BF647" s="1">
        <v>-0.005457864652427369</v>
      </c>
      <c r="BG647" s="1">
        <v>-0.002708923789987994</v>
      </c>
      <c r="BH647" s="1">
        <v>-0.002606039779849856</v>
      </c>
      <c r="BI647" s="1">
        <v>0.0004042751021575697</v>
      </c>
      <c r="BJ647" s="1">
        <v>0.02452827088563492</v>
      </c>
      <c r="BK647" s="1">
        <v>0</v>
      </c>
      <c r="BL647" s="1">
        <v>0</v>
      </c>
    </row>
    <row r="648" spans="1:64">
      <c r="A648" s="11">
        <v>44512</v>
      </c>
      <c r="B648" s="1">
        <v>0.001804517558595453</v>
      </c>
      <c r="C648" s="1">
        <v>-0.01288071641529465</v>
      </c>
      <c r="D648" s="1">
        <v>-0.01085548399889014</v>
      </c>
      <c r="E648" s="1">
        <v>-0.03054453999115458</v>
      </c>
      <c r="F648" s="1">
        <v>0.002362189681084148</v>
      </c>
      <c r="G648" s="1">
        <v>0.00943027808685537</v>
      </c>
      <c r="H648" s="1">
        <v>0.01207162202694168</v>
      </c>
      <c r="I648" s="1">
        <v>0.0004359268110956105</v>
      </c>
      <c r="J648" s="1">
        <v>0.0128758643486182</v>
      </c>
      <c r="K648" s="1">
        <v>0.01516202922516197</v>
      </c>
      <c r="L648" s="1">
        <v>0.007331062946853928</v>
      </c>
      <c r="M648" s="1">
        <v>0</v>
      </c>
      <c r="N648" s="1">
        <v>-0.006196059023557576</v>
      </c>
      <c r="O648" s="1">
        <v>-0.009016883865519465</v>
      </c>
      <c r="P648" s="1">
        <v>-0.007413637609612445</v>
      </c>
      <c r="Q648" s="1">
        <v>0.01210008279892216</v>
      </c>
      <c r="R648" s="1">
        <v>0.009742753097473633</v>
      </c>
      <c r="S648" s="1">
        <v>0.01122489686149541</v>
      </c>
      <c r="T648" s="1">
        <v>0.02117847590212696</v>
      </c>
      <c r="U648" s="1">
        <v>-0.008351928028980438</v>
      </c>
      <c r="V648" s="1">
        <v>-0.003012786506834342</v>
      </c>
      <c r="W648" s="1">
        <v>0.007911350382881599</v>
      </c>
      <c r="X648" s="1">
        <v>0.00993655834323004</v>
      </c>
      <c r="Y648" s="1">
        <v>0.01570290111987083</v>
      </c>
      <c r="Z648" s="1">
        <v>0.01974467409018166</v>
      </c>
      <c r="AA648" s="1">
        <v>0.007322075302747866</v>
      </c>
      <c r="AB648" s="1">
        <v>-0.00363830966663814</v>
      </c>
      <c r="AC648" s="1">
        <v>0.001499248942282705</v>
      </c>
      <c r="AD648" s="1">
        <v>0.02738735348486787</v>
      </c>
      <c r="AE648" s="1">
        <v>0.004801735070232072</v>
      </c>
      <c r="AF648" s="1">
        <v>-0.004474665801684763</v>
      </c>
      <c r="AG648" s="1">
        <v>-0.0130312482582271</v>
      </c>
      <c r="AH648" s="1">
        <v>0.009437500170398572</v>
      </c>
      <c r="AI648" s="1">
        <v>-0.0009050853468197673</v>
      </c>
      <c r="AJ648" s="1">
        <v>0.004777813868422687</v>
      </c>
      <c r="AK648" s="1">
        <v>0.00880084505098444</v>
      </c>
      <c r="AL648" s="1">
        <v>0.04012334413221463</v>
      </c>
      <c r="AM648" s="1">
        <v>-0.05468741297304536</v>
      </c>
      <c r="AN648" s="1">
        <v>0.01290502852936282</v>
      </c>
      <c r="AO648" s="1">
        <v>0.004082346442060292</v>
      </c>
      <c r="AP648" s="1">
        <v>0.03806376047205662</v>
      </c>
      <c r="AQ648" s="1">
        <v>0.00798054271982207</v>
      </c>
      <c r="AR648" s="1">
        <v>0</v>
      </c>
      <c r="AS648" s="1">
        <v>-0.008967853131782721</v>
      </c>
      <c r="AT648" s="1">
        <v>-0.009679036830520071</v>
      </c>
      <c r="AU648" s="1">
        <v>0.004353076461379057</v>
      </c>
      <c r="AV648" s="1">
        <v>-0.007048017683760621</v>
      </c>
      <c r="AW648" s="1">
        <v>0.008894865037598176</v>
      </c>
      <c r="AX648" s="1">
        <v>0.00606618979597795</v>
      </c>
      <c r="AY648" s="1">
        <v>0.01043541048850072</v>
      </c>
      <c r="AZ648" s="1">
        <v>-0.007153979519212483</v>
      </c>
      <c r="BA648" s="1">
        <v>0.008549048878288668</v>
      </c>
      <c r="BB648" s="1">
        <v>0.01359371416996558</v>
      </c>
      <c r="BC648" s="1">
        <v>-0.02829310201599211</v>
      </c>
      <c r="BD648" s="1">
        <v>0.009685220519283666</v>
      </c>
      <c r="BE648" s="1">
        <v>0.002351019183866043</v>
      </c>
      <c r="BF648" s="1">
        <v>0.003498071101615485</v>
      </c>
      <c r="BG648" s="1">
        <v>0.0151472241807904</v>
      </c>
      <c r="BH648" s="1">
        <v>-0.0006854060603982415</v>
      </c>
      <c r="BI648" s="1">
        <v>-0.004983383501927174</v>
      </c>
      <c r="BJ648" s="1">
        <v>0.02011252398589747</v>
      </c>
      <c r="BK648" s="1">
        <v>-0.005101973635850521</v>
      </c>
      <c r="BL648" s="1">
        <v>0.01410261230356058</v>
      </c>
    </row>
    <row r="649" spans="1:64">
      <c r="A649" s="11">
        <v>44515</v>
      </c>
      <c r="B649" s="1">
        <v>0.004295430074493067</v>
      </c>
      <c r="C649" s="1">
        <v>0.004169722337473702</v>
      </c>
      <c r="D649" s="1">
        <v>-0.0007624719832747262</v>
      </c>
      <c r="E649" s="1">
        <v>0.01438358210441426</v>
      </c>
      <c r="F649" s="1">
        <v>-0.007126074803125548</v>
      </c>
      <c r="G649" s="1">
        <v>0.007707292933839982</v>
      </c>
      <c r="H649" s="1">
        <v>0.009822876941051994</v>
      </c>
      <c r="I649" s="1">
        <v>0.0007846565590023946</v>
      </c>
      <c r="J649" s="1">
        <v>-0.009466454136603186</v>
      </c>
      <c r="K649" s="1">
        <v>0.005823804463116034</v>
      </c>
      <c r="L649" s="1">
        <v>-0.007097973928265722</v>
      </c>
      <c r="M649" s="1">
        <v>0.01348687294728479</v>
      </c>
      <c r="N649" s="1">
        <v>-0.001618633633551192</v>
      </c>
      <c r="O649" s="1">
        <v>0</v>
      </c>
      <c r="P649" s="1">
        <v>-0.005062894859810596</v>
      </c>
      <c r="Q649" s="1">
        <v>0.02418385167367987</v>
      </c>
      <c r="R649" s="1">
        <v>0.005259356689955696</v>
      </c>
      <c r="S649" s="1">
        <v>-0.0003658709510597768</v>
      </c>
      <c r="T649" s="1">
        <v>-0.006776280746573771</v>
      </c>
      <c r="U649" s="1">
        <v>0.03729469555834752</v>
      </c>
      <c r="V649" s="1">
        <v>0.04239031821909478</v>
      </c>
      <c r="W649" s="1">
        <v>0.003412736459946331</v>
      </c>
      <c r="X649" s="1">
        <v>-0.01539743815200434</v>
      </c>
      <c r="Y649" s="1">
        <v>-0.02057452684742245</v>
      </c>
      <c r="Z649" s="1">
        <v>-0.001720680396285701</v>
      </c>
      <c r="AA649" s="1">
        <v>0.0153759083052516</v>
      </c>
      <c r="AB649" s="1">
        <v>0.002086763341216047</v>
      </c>
      <c r="AC649" s="1">
        <v>0.005757721136041338</v>
      </c>
      <c r="AD649" s="1">
        <v>0.003117988065006072</v>
      </c>
      <c r="AE649" s="1">
        <v>0.01375519973505823</v>
      </c>
      <c r="AF649" s="1">
        <v>-0.001797986839604193</v>
      </c>
      <c r="AG649" s="1">
        <v>0.008125072520623444</v>
      </c>
      <c r="AH649" s="1">
        <v>0.005485784663161075</v>
      </c>
      <c r="AI649" s="1">
        <v>0.02070305396275729</v>
      </c>
      <c r="AJ649" s="1">
        <v>-0.004755094910016022</v>
      </c>
      <c r="AK649" s="1">
        <v>-0.0006231563047326416</v>
      </c>
      <c r="AL649" s="1">
        <v>0.01956637807955475</v>
      </c>
      <c r="AM649" s="1">
        <v>-0.01157022845639655</v>
      </c>
      <c r="AN649" s="1">
        <v>-0.001930301117626154</v>
      </c>
      <c r="AO649" s="1">
        <v>0.002126877216011902</v>
      </c>
      <c r="AP649" s="1">
        <v>-0.00480503996733872</v>
      </c>
      <c r="AQ649" s="1">
        <v>0.0002698200056163724</v>
      </c>
      <c r="AR649" s="1">
        <v>-0.0120105463850142</v>
      </c>
      <c r="AS649" s="1">
        <v>-0.001608539212756721</v>
      </c>
      <c r="AT649" s="1">
        <v>0.005942828728229044</v>
      </c>
      <c r="AU649" s="1">
        <v>0.0009028934850900949</v>
      </c>
      <c r="AV649" s="1">
        <v>0.01210838586116858</v>
      </c>
      <c r="AW649" s="1">
        <v>-0.006679151409789363</v>
      </c>
      <c r="AX649" s="1">
        <v>-0.008503393937009385</v>
      </c>
      <c r="AY649" s="1">
        <v>0.008341688294059235</v>
      </c>
      <c r="AZ649" s="1">
        <v>0.01033837667196869</v>
      </c>
      <c r="BA649" s="1">
        <v>-0.006858282810716543</v>
      </c>
      <c r="BB649" s="1">
        <v>-0.004931350284593239</v>
      </c>
      <c r="BC649" s="1">
        <v>-0.01938224449936754</v>
      </c>
      <c r="BD649" s="1">
        <v>0.03277376817832045</v>
      </c>
      <c r="BE649" s="1">
        <v>0.01319044384950341</v>
      </c>
      <c r="BF649" s="1">
        <v>-0.01784339204765717</v>
      </c>
      <c r="BG649" s="1">
        <v>-0.006705086387692849</v>
      </c>
      <c r="BH649" s="1">
        <v>0.001328731302643327</v>
      </c>
      <c r="BI649" s="1">
        <v>-0.005752416932090498</v>
      </c>
      <c r="BJ649" s="1">
        <v>0.007173696475917257</v>
      </c>
      <c r="BK649" s="1">
        <v>0.005128137256936505</v>
      </c>
      <c r="BL649" s="1">
        <v>0.02591656645902751</v>
      </c>
    </row>
    <row r="650" spans="1:64">
      <c r="A650" s="11">
        <v>44516</v>
      </c>
      <c r="B650" s="1">
        <v>0.003449226518478454</v>
      </c>
      <c r="C650" s="1">
        <v>0.03566195000292538</v>
      </c>
      <c r="D650" s="1">
        <v>0.03861769120185854</v>
      </c>
      <c r="E650" s="1">
        <v>-0.01282921628570621</v>
      </c>
      <c r="F650" s="1">
        <v>0.02660774230667329</v>
      </c>
      <c r="G650" s="1">
        <v>0.01120205048998368</v>
      </c>
      <c r="H650" s="1">
        <v>0.0003494094501648171</v>
      </c>
      <c r="I650" s="1">
        <v>0.00479085975228255</v>
      </c>
      <c r="J650" s="1">
        <v>0.04068531115835228</v>
      </c>
      <c r="K650" s="1">
        <v>-0.001404486161877938</v>
      </c>
      <c r="L650" s="1">
        <v>0.03112845490353289</v>
      </c>
      <c r="M650" s="1">
        <v>0.004696684235403703</v>
      </c>
      <c r="N650" s="1">
        <v>0.01134862174757756</v>
      </c>
      <c r="O650" s="1">
        <v>0.003466237041537035</v>
      </c>
      <c r="P650" s="1">
        <v>-0.01073159952684244</v>
      </c>
      <c r="Q650" s="1">
        <v>-0.01812273536910902</v>
      </c>
      <c r="R650" s="1">
        <v>0.01313727601315495</v>
      </c>
      <c r="S650" s="1">
        <v>-0.002440569723546893</v>
      </c>
      <c r="T650" s="1">
        <v>0.001240500179996884</v>
      </c>
      <c r="U650" s="1">
        <v>0.02593343596189746</v>
      </c>
      <c r="V650" s="1">
        <v>0.008332065360813434</v>
      </c>
      <c r="W650" s="1">
        <v>0.006734273383827816</v>
      </c>
      <c r="X650" s="1">
        <v>0.02267635345188213</v>
      </c>
      <c r="Y650" s="1">
        <v>0.01754546721133821</v>
      </c>
      <c r="Z650" s="1">
        <v>-0.002088497462588434</v>
      </c>
      <c r="AA650" s="1">
        <v>0.004336548628644188</v>
      </c>
      <c r="AB650" s="1">
        <v>-0.009109871198205832</v>
      </c>
      <c r="AC650" s="1">
        <v>0.007556662196790187</v>
      </c>
      <c r="AD650" s="1">
        <v>0.002828219389586994</v>
      </c>
      <c r="AE650" s="1">
        <v>-0.0315327020813615</v>
      </c>
      <c r="AF650" s="1">
        <v>-0.007204523665181872</v>
      </c>
      <c r="AG650" s="1">
        <v>0.006850657677645255</v>
      </c>
      <c r="AH650" s="1">
        <v>-0.00161326655865246</v>
      </c>
      <c r="AI650" s="1">
        <v>0.03452682592012346</v>
      </c>
      <c r="AJ650" s="1">
        <v>0.00270551011628184</v>
      </c>
      <c r="AK650" s="1">
        <v>-0.01153548827420348</v>
      </c>
      <c r="AL650" s="1">
        <v>-0.01323514252453672</v>
      </c>
      <c r="AM650" s="1">
        <v>0.03790413989039276</v>
      </c>
      <c r="AN650" s="1">
        <v>0.01023600233200739</v>
      </c>
      <c r="AO650" s="1">
        <v>0.001310584187945274</v>
      </c>
      <c r="AP650" s="1">
        <v>0.0118793621968738</v>
      </c>
      <c r="AQ650" s="1">
        <v>8.996241391345805E-05</v>
      </c>
      <c r="AR650" s="1">
        <v>0.005928452594102351</v>
      </c>
      <c r="AS650" s="1">
        <v>-0.001007214550026059</v>
      </c>
      <c r="AT650" s="1">
        <v>0.003466465120297135</v>
      </c>
      <c r="AU650" s="1">
        <v>0.00396930776646931</v>
      </c>
      <c r="AV650" s="1">
        <v>0.0004126755527247283</v>
      </c>
      <c r="AW650" s="1">
        <v>-0.006186121381711374</v>
      </c>
      <c r="AX650" s="1">
        <v>0.01185097877259489</v>
      </c>
      <c r="AY650" s="1">
        <v>0.0003517696324679687</v>
      </c>
      <c r="AZ650" s="1">
        <v>0</v>
      </c>
      <c r="BA650" s="1">
        <v>0.01505278063242033</v>
      </c>
      <c r="BB650" s="1">
        <v>-0.00356636270936006</v>
      </c>
      <c r="BC650" s="1">
        <v>0.04079376842602822</v>
      </c>
      <c r="BD650" s="1">
        <v>0.02825075611167205</v>
      </c>
      <c r="BE650" s="1">
        <v>0.03019434454362235</v>
      </c>
      <c r="BF650" s="1">
        <v>-0.00261755489020099</v>
      </c>
      <c r="BG650" s="1">
        <v>0.01369074186998254</v>
      </c>
      <c r="BH650" s="1">
        <v>-0.001498226226847921</v>
      </c>
      <c r="BI650" s="1">
        <v>-0.02545779177267482</v>
      </c>
      <c r="BJ650" s="1">
        <v>0.04542456557419783</v>
      </c>
      <c r="BK650" s="1">
        <v>0</v>
      </c>
      <c r="BL650" s="1">
        <v>0.006777521755694904</v>
      </c>
    </row>
    <row r="651" spans="1:64">
      <c r="A651" s="11">
        <v>44517</v>
      </c>
      <c r="B651" s="1">
        <v>-0.008524712873834717</v>
      </c>
      <c r="C651" s="1">
        <v>-0.002311364059242593</v>
      </c>
      <c r="D651" s="1">
        <v>0.01157180966257609</v>
      </c>
      <c r="E651" s="1">
        <v>-0.01573179965410354</v>
      </c>
      <c r="F651" s="1">
        <v>-0.00719020388464009</v>
      </c>
      <c r="G651" s="1">
        <v>-0.01734274172518269</v>
      </c>
      <c r="H651" s="1">
        <v>-0.005937885899356288</v>
      </c>
      <c r="I651" s="1">
        <v>-0.018378852378515</v>
      </c>
      <c r="J651" s="1">
        <v>-0.007281079911916399</v>
      </c>
      <c r="K651" s="1">
        <v>0.002344131259628623</v>
      </c>
      <c r="L651" s="1">
        <v>-0.003861351868289065</v>
      </c>
      <c r="M651" s="1">
        <v>0.01791969248725267</v>
      </c>
      <c r="N651" s="1">
        <v>-0.04066966183340293</v>
      </c>
      <c r="O651" s="1">
        <v>-0.02115719919049697</v>
      </c>
      <c r="P651" s="1">
        <v>-0.01385282740511884</v>
      </c>
      <c r="Q651" s="1">
        <v>-0.01737143307664002</v>
      </c>
      <c r="R651" s="1">
        <v>-0.0008163384339904267</v>
      </c>
      <c r="S651" s="1">
        <v>-0.009296740508997203</v>
      </c>
      <c r="T651" s="1">
        <v>-0.001651977515665481</v>
      </c>
      <c r="U651" s="1">
        <v>-0.01032290635917532</v>
      </c>
      <c r="V651" s="1">
        <v>-0.03697300521752356</v>
      </c>
      <c r="W651" s="1">
        <v>0.01324328860721069</v>
      </c>
      <c r="X651" s="1">
        <v>0.06727513137484875</v>
      </c>
      <c r="Y651" s="1">
        <v>0.0009969379284207047</v>
      </c>
      <c r="Z651" s="1">
        <v>-9.396259613125846E-05</v>
      </c>
      <c r="AA651" s="1">
        <v>-0.00740192290999353</v>
      </c>
      <c r="AB651" s="1">
        <v>0.001838638651571634</v>
      </c>
      <c r="AC651" s="1">
        <v>-0.0009091179028801744</v>
      </c>
      <c r="AD651" s="1">
        <v>-0.001424085919595086</v>
      </c>
      <c r="AE651" s="1">
        <v>-0.01493123008979369</v>
      </c>
      <c r="AF651" s="1">
        <v>-0.00538215929657071</v>
      </c>
      <c r="AG651" s="1">
        <v>0.0003002761884505212</v>
      </c>
      <c r="AH651" s="1">
        <v>0.004759483317593904</v>
      </c>
      <c r="AI651" s="1">
        <v>-0.02525581643348995</v>
      </c>
      <c r="AJ651" s="1">
        <v>-0.02721169657689448</v>
      </c>
      <c r="AK651" s="1">
        <v>-0.004415751949384594</v>
      </c>
      <c r="AL651" s="1">
        <v>-0.006385591602433571</v>
      </c>
      <c r="AM651" s="1">
        <v>0.0008055533369917267</v>
      </c>
      <c r="AN651" s="1">
        <v>0.0006787156957481777</v>
      </c>
      <c r="AO651" s="1">
        <v>0.004675263216895598</v>
      </c>
      <c r="AP651" s="1">
        <v>0.006240875581871697</v>
      </c>
      <c r="AQ651" s="1">
        <v>0.01169168166838741</v>
      </c>
      <c r="AR651" s="1">
        <v>-0.03118911181885775</v>
      </c>
      <c r="AS651" s="1">
        <v>0.02560485068475793</v>
      </c>
      <c r="AT651" s="1">
        <v>-0.01493700068973169</v>
      </c>
      <c r="AU651" s="1">
        <v>-0.009075324599615575</v>
      </c>
      <c r="AV651" s="1">
        <v>-0.009072192087567821</v>
      </c>
      <c r="AW651" s="1">
        <v>-0.008119141081188941</v>
      </c>
      <c r="AX651" s="1">
        <v>-0.002157456282871784</v>
      </c>
      <c r="AY651" s="1">
        <v>-0.008776110633060163</v>
      </c>
      <c r="AZ651" s="1">
        <v>0.01705423178234033</v>
      </c>
      <c r="BA651" s="1">
        <v>0.02086833492351947</v>
      </c>
      <c r="BB651" s="1">
        <v>-0.01882486770560921</v>
      </c>
      <c r="BC651" s="1">
        <v>0.03250120828466629</v>
      </c>
      <c r="BD651" s="1">
        <v>-0.01129090103523733</v>
      </c>
      <c r="BE651" s="1">
        <v>-0.02814960206067763</v>
      </c>
      <c r="BF651" s="1">
        <v>-0.001490114182775226</v>
      </c>
      <c r="BG651" s="1">
        <v>-0.01472516623140996</v>
      </c>
      <c r="BH651" s="1">
        <v>-0.02400745541921467</v>
      </c>
      <c r="BI651" s="1">
        <v>-0.008591132642211008</v>
      </c>
      <c r="BJ651" s="1">
        <v>-0.05270042471943903</v>
      </c>
      <c r="BK651" s="1">
        <v>0</v>
      </c>
      <c r="BL651" s="1">
        <v>-0.01835983624407556</v>
      </c>
    </row>
    <row r="652" spans="1:64">
      <c r="A652" s="11">
        <v>44518</v>
      </c>
      <c r="B652" s="1">
        <v>-0.02620995576806462</v>
      </c>
      <c r="C652" s="1">
        <v>-0.01366363809170112</v>
      </c>
      <c r="D652" s="1">
        <v>-0.02601744956702856</v>
      </c>
      <c r="E652" s="1">
        <v>-0.0076442869454032</v>
      </c>
      <c r="F652" s="1">
        <v>-0.00167133707103162</v>
      </c>
      <c r="G652" s="1">
        <v>-0.007619362738505053</v>
      </c>
      <c r="H652" s="1">
        <v>-0.0179198587133419</v>
      </c>
      <c r="I652" s="1">
        <v>-0.001501385451984083</v>
      </c>
      <c r="J652" s="1">
        <v>0.02431616243966417</v>
      </c>
      <c r="K652" s="1">
        <v>0.04143700734081479</v>
      </c>
      <c r="L652" s="1">
        <v>-0.04202282489594256</v>
      </c>
      <c r="M652" s="1">
        <v>-0.0003826413066824186</v>
      </c>
      <c r="N652" s="1">
        <v>-0.1112761203353534</v>
      </c>
      <c r="O652" s="1">
        <v>0.002646671804996892</v>
      </c>
      <c r="P652" s="1">
        <v>-0.01254974633288819</v>
      </c>
      <c r="Q652" s="1">
        <v>-0.01408761187242125</v>
      </c>
      <c r="R652" s="1">
        <v>0.005852364394676401</v>
      </c>
      <c r="S652" s="1">
        <v>0.003591370502367797</v>
      </c>
      <c r="T652" s="1">
        <v>0.006618525463806035</v>
      </c>
      <c r="U652" s="1">
        <v>0.01043058026249688</v>
      </c>
      <c r="V652" s="1">
        <v>0.004008520171137953</v>
      </c>
      <c r="W652" s="1">
        <v>0.009669224348654915</v>
      </c>
      <c r="X652" s="1">
        <v>-0.0030517578125</v>
      </c>
      <c r="Y652" s="1">
        <v>0.006327916466674965</v>
      </c>
      <c r="Z652" s="1">
        <v>0.01104911522012597</v>
      </c>
      <c r="AA652" s="1">
        <v>-0.002002382814985881</v>
      </c>
      <c r="AB652" s="1">
        <v>0.002097598401363143</v>
      </c>
      <c r="AC652" s="1">
        <v>-0.001364881481329516</v>
      </c>
      <c r="AD652" s="1">
        <v>-0.004110678718482585</v>
      </c>
      <c r="AE652" s="1">
        <v>-0.009815695129757884</v>
      </c>
      <c r="AF652" s="1">
        <v>-0.008633917403992553</v>
      </c>
      <c r="AG652" s="1">
        <v>0</v>
      </c>
      <c r="AH652" s="1">
        <v>0.0002630657529572034</v>
      </c>
      <c r="AI652" s="1">
        <v>0.01588526952313662</v>
      </c>
      <c r="AJ652" s="1">
        <v>-0.004308030337480839</v>
      </c>
      <c r="AK652" s="1">
        <v>-0.007444859385281388</v>
      </c>
      <c r="AL652" s="1">
        <v>-0.006103784486086838</v>
      </c>
      <c r="AM652" s="1">
        <v>0.05312565698864291</v>
      </c>
      <c r="AN652" s="1">
        <v>0.006339920836600399</v>
      </c>
      <c r="AO652" s="1">
        <v>-0.01085805191207945</v>
      </c>
      <c r="AP652" s="1">
        <v>-0.01398022651191266</v>
      </c>
      <c r="AQ652" s="1">
        <v>-0.0004443662086830447</v>
      </c>
      <c r="AR652" s="1">
        <v>0.08249902668719811</v>
      </c>
      <c r="AS652" s="1">
        <v>0.01061536456839285</v>
      </c>
      <c r="AT652" s="1">
        <v>-0.007655748373862292</v>
      </c>
      <c r="AU652" s="1">
        <v>-0.009339905794591874</v>
      </c>
      <c r="AV652" s="1">
        <v>-0.005409860986275716</v>
      </c>
      <c r="AW652" s="1">
        <v>-0.002455537747387049</v>
      </c>
      <c r="AX652" s="1">
        <v>-0.006177676193625414</v>
      </c>
      <c r="AY652" s="1">
        <v>-0.01370624058274084</v>
      </c>
      <c r="AZ652" s="1">
        <v>-0.01463420096648949</v>
      </c>
      <c r="BA652" s="1">
        <v>-0.01722203668439037</v>
      </c>
      <c r="BB652" s="1">
        <v>-0.005305769939561111</v>
      </c>
      <c r="BC652" s="1">
        <v>0.006767610267700563</v>
      </c>
      <c r="BD652" s="1">
        <v>0.02131707103860681</v>
      </c>
      <c r="BE652" s="1">
        <v>0.008552752329601176</v>
      </c>
      <c r="BF652" s="1">
        <v>0.001158174697889036</v>
      </c>
      <c r="BG652" s="1">
        <v>-0.02455970294867693</v>
      </c>
      <c r="BH652" s="1">
        <v>-0.004436482924126572</v>
      </c>
      <c r="BI652" s="1">
        <v>0.008595133247173647</v>
      </c>
      <c r="BJ652" s="1">
        <v>0.04258153022232691</v>
      </c>
      <c r="BK652" s="1">
        <v>0.04081636436039493</v>
      </c>
      <c r="BL652" s="1">
        <v>-0.00935161219047298</v>
      </c>
    </row>
    <row r="653" spans="1:64">
      <c r="A653" s="11">
        <v>44519</v>
      </c>
      <c r="B653" s="1">
        <v>-0.003133000890368054</v>
      </c>
      <c r="C653" s="1">
        <v>0.0190777583299766</v>
      </c>
      <c r="D653" s="1">
        <v>0.006977700943996856</v>
      </c>
      <c r="E653" s="1">
        <v>0.007002871143698464</v>
      </c>
      <c r="F653" s="1">
        <v>0.02031808154058434</v>
      </c>
      <c r="G653" s="1">
        <v>-0.006267622312898347</v>
      </c>
      <c r="H653" s="1">
        <v>-0.00822892152802468</v>
      </c>
      <c r="I653" s="1">
        <v>-0.009906119854229734</v>
      </c>
      <c r="J653" s="1">
        <v>0.002515800405752611</v>
      </c>
      <c r="K653" s="1">
        <v>-0.005273114275827329</v>
      </c>
      <c r="L653" s="1">
        <v>0.01195525141417653</v>
      </c>
      <c r="M653" s="1">
        <v>-0.02201376633574148</v>
      </c>
      <c r="N653" s="1">
        <v>-0.02270201690155216</v>
      </c>
      <c r="O653" s="1">
        <v>-0.02199740864722599</v>
      </c>
      <c r="P653" s="1">
        <v>0.01501055373047167</v>
      </c>
      <c r="Q653" s="1">
        <v>0</v>
      </c>
      <c r="R653" s="1">
        <v>0.008349665227602943</v>
      </c>
      <c r="S653" s="1">
        <v>0.01172253593002193</v>
      </c>
      <c r="T653" s="1">
        <v>-0.01766997934740455</v>
      </c>
      <c r="U653" s="1">
        <v>-0.025886710151659</v>
      </c>
      <c r="V653" s="1">
        <v>0</v>
      </c>
      <c r="W653" s="1">
        <v>0.004821317679696735</v>
      </c>
      <c r="X653" s="1">
        <v>0.002715195298151007</v>
      </c>
      <c r="Y653" s="1">
        <v>-0.002911189885428045</v>
      </c>
      <c r="Z653" s="1">
        <v>-0.005019608954865751</v>
      </c>
      <c r="AA653" s="1">
        <v>-0.0120381854835343</v>
      </c>
      <c r="AB653" s="1">
        <v>-0.007326119677900422</v>
      </c>
      <c r="AC653" s="1">
        <v>-0.0166286696164224</v>
      </c>
      <c r="AD653" s="1">
        <v>0</v>
      </c>
      <c r="AE653" s="1">
        <v>-0.02522091063808385</v>
      </c>
      <c r="AF653" s="1">
        <v>-0.013063425382278</v>
      </c>
      <c r="AG653" s="1">
        <v>-0.01860569301922987</v>
      </c>
      <c r="AH653" s="1">
        <v>-0.001870700400753544</v>
      </c>
      <c r="AI653" s="1">
        <v>-0.0005071216281957724</v>
      </c>
      <c r="AJ653" s="1">
        <v>-0.002904252546342079</v>
      </c>
      <c r="AK653" s="1">
        <v>-0.0240983783904396</v>
      </c>
      <c r="AL653" s="1">
        <v>0.01951632851254903</v>
      </c>
      <c r="AM653" s="1">
        <v>-0.005350208522566735</v>
      </c>
      <c r="AN653" s="1">
        <v>0.005391407559848904</v>
      </c>
      <c r="AO653" s="1">
        <v>-0.01285903955043077</v>
      </c>
      <c r="AP653" s="1">
        <v>-0.004721315571490692</v>
      </c>
      <c r="AQ653" s="1">
        <v>0.02765917590810552</v>
      </c>
      <c r="AR653" s="1">
        <v>0.04135751113635044</v>
      </c>
      <c r="AS653" s="1">
        <v>-0.01186547401334859</v>
      </c>
      <c r="AT653" s="1">
        <v>-0.007714968015999801</v>
      </c>
      <c r="AU653" s="1">
        <v>-0.02489704646804114</v>
      </c>
      <c r="AV653" s="1">
        <v>-0.00878666699972297</v>
      </c>
      <c r="AW653" s="1">
        <v>-0.0002736339310975833</v>
      </c>
      <c r="AX653" s="1">
        <v>-0.01460759488193264</v>
      </c>
      <c r="AY653" s="1">
        <v>0</v>
      </c>
      <c r="AZ653" s="1">
        <v>-0.004950472849769683</v>
      </c>
      <c r="BA653" s="1">
        <v>0.02300955636160706</v>
      </c>
      <c r="BB653" s="1">
        <v>0.002714614867123544</v>
      </c>
      <c r="BC653" s="1">
        <v>0.03710391800920432</v>
      </c>
      <c r="BD653" s="1">
        <v>0.004845291134411678</v>
      </c>
      <c r="BE653" s="1">
        <v>0.005078263502006575</v>
      </c>
      <c r="BF653" s="1">
        <v>-0.02106932440649778</v>
      </c>
      <c r="BG653" s="1">
        <v>-0.00738423924605569</v>
      </c>
      <c r="BH653" s="1">
        <v>0.01614820210231271</v>
      </c>
      <c r="BI653" s="1">
        <v>-0.005378482496487424</v>
      </c>
      <c r="BJ653" s="1">
        <v>-0.01480192246502698</v>
      </c>
      <c r="BK653" s="1">
        <v>0</v>
      </c>
      <c r="BL653" s="1">
        <v>-0.03335429436277348</v>
      </c>
    </row>
    <row r="654" spans="1:64">
      <c r="A654" s="11">
        <v>44522</v>
      </c>
      <c r="B654" s="1">
        <v>-0.0007142630499842317</v>
      </c>
      <c r="C654" s="1">
        <v>0.0158513474869677</v>
      </c>
      <c r="D654" s="1">
        <v>-0.02676538408552365</v>
      </c>
      <c r="E654" s="1">
        <v>0.005563240635276134</v>
      </c>
      <c r="F654" s="1">
        <v>0.01414342406328983</v>
      </c>
      <c r="G654" s="1">
        <v>-0.01245657704821779</v>
      </c>
      <c r="H654" s="1">
        <v>0.007575690721939088</v>
      </c>
      <c r="I654" s="1">
        <v>0.01438265886524448</v>
      </c>
      <c r="J654" s="1">
        <v>-0.01859596757961501</v>
      </c>
      <c r="K654" s="1">
        <v>-0.02828730052206352</v>
      </c>
      <c r="L654" s="1">
        <v>-0.004907314833732301</v>
      </c>
      <c r="M654" s="1">
        <v>-0.001370216083566911</v>
      </c>
      <c r="N654" s="1">
        <v>-0.02650706368658184</v>
      </c>
      <c r="O654" s="1">
        <v>-0.0184435455488503</v>
      </c>
      <c r="P654" s="1">
        <v>0.03034981607131892</v>
      </c>
      <c r="Q654" s="1">
        <v>0.002857767946933265</v>
      </c>
      <c r="R654" s="1">
        <v>0.0109780820517591</v>
      </c>
      <c r="S654" s="1">
        <v>-0.007317902402895871</v>
      </c>
      <c r="T654" s="1">
        <v>-0.005438248644729526</v>
      </c>
      <c r="U654" s="1">
        <v>0.05429055916195313</v>
      </c>
      <c r="V654" s="1">
        <v>-0.03183496624741899</v>
      </c>
      <c r="W654" s="1">
        <v>0.0110425130886691</v>
      </c>
      <c r="X654" s="1">
        <v>-0.008278695919329171</v>
      </c>
      <c r="Y654" s="1">
        <v>-0.03418871385972166</v>
      </c>
      <c r="Z654" s="1">
        <v>-0.01916602211780316</v>
      </c>
      <c r="AA654" s="1">
        <v>-0.002100881153836998</v>
      </c>
      <c r="AB654" s="1">
        <v>0.006589468841901924</v>
      </c>
      <c r="AC654" s="1">
        <v>0.01216120586180858</v>
      </c>
      <c r="AD654" s="1">
        <v>-0.01246698030156745</v>
      </c>
      <c r="AE654" s="1">
        <v>0.02096164832620095</v>
      </c>
      <c r="AF654" s="1">
        <v>0.02131488514748359</v>
      </c>
      <c r="AG654" s="1">
        <v>0.01376014782565083</v>
      </c>
      <c r="AH654" s="1">
        <v>0.01036783463996005</v>
      </c>
      <c r="AI654" s="1">
        <v>-0.02551798588629761</v>
      </c>
      <c r="AJ654" s="1">
        <v>-0.01521724795582746</v>
      </c>
      <c r="AK654" s="1">
        <v>0.02224036090570936</v>
      </c>
      <c r="AL654" s="1">
        <v>-0.01242391595425107</v>
      </c>
      <c r="AM654" s="1">
        <v>0.02228487302307203</v>
      </c>
      <c r="AN654" s="1">
        <v>-0.009559501613121024</v>
      </c>
      <c r="AO654" s="1">
        <v>0.02541766041482707</v>
      </c>
      <c r="AP654" s="1">
        <v>-0.02887444893696056</v>
      </c>
      <c r="AQ654" s="1">
        <v>-0.0198183571552133</v>
      </c>
      <c r="AR654" s="1">
        <v>-0.03119595484159876</v>
      </c>
      <c r="AS654" s="1">
        <v>0.00787414578066703</v>
      </c>
      <c r="AT654" s="1">
        <v>0.02402683570959296</v>
      </c>
      <c r="AU654" s="1">
        <v>0.01992796889696158</v>
      </c>
      <c r="AV654" s="1">
        <v>0.01519632386576286</v>
      </c>
      <c r="AW654" s="1">
        <v>-0.004103896194089018</v>
      </c>
      <c r="AX654" s="1">
        <v>-0.0007884518969322185</v>
      </c>
      <c r="AY654" s="1">
        <v>-0.004143014357521957</v>
      </c>
      <c r="AZ654" s="1">
        <v>0.0152363269118827</v>
      </c>
      <c r="BA654" s="1">
        <v>-0.009607570595620007</v>
      </c>
      <c r="BB654" s="1">
        <v>-0.01595896677877684</v>
      </c>
      <c r="BC654" s="1">
        <v>0.01742212208046112</v>
      </c>
      <c r="BD654" s="1">
        <v>-0.05934712642637285</v>
      </c>
      <c r="BE654" s="1">
        <v>0.009958052644488902</v>
      </c>
      <c r="BF654" s="1">
        <v>-0.005590891971769207</v>
      </c>
      <c r="BG654" s="1">
        <v>-0.04289842769572594</v>
      </c>
      <c r="BH654" s="1">
        <v>0.01272206204137905</v>
      </c>
      <c r="BI654" s="1">
        <v>0.01678481883376715</v>
      </c>
      <c r="BJ654" s="1">
        <v>0.008207778483497963</v>
      </c>
      <c r="BK654" s="1">
        <v>0.02941180624973172</v>
      </c>
      <c r="BL654" s="1">
        <v>0.05794269913733152</v>
      </c>
    </row>
    <row r="655" spans="1:64">
      <c r="A655" s="11">
        <v>44523</v>
      </c>
      <c r="B655" s="1">
        <v>-0.006862074145036035</v>
      </c>
      <c r="C655" s="1">
        <v>-0.005417410954481894</v>
      </c>
      <c r="D655" s="1">
        <v>-0.01896846197316882</v>
      </c>
      <c r="E655" s="1">
        <v>0.0359612454261693</v>
      </c>
      <c r="F655" s="1">
        <v>0.02273677469420554</v>
      </c>
      <c r="G655" s="1">
        <v>-0.006226990872988281</v>
      </c>
      <c r="H655" s="1">
        <v>0.01682780986021037</v>
      </c>
      <c r="I655" s="1">
        <v>0.01188897388260535</v>
      </c>
      <c r="J655" s="1">
        <v>-0.017046984203272</v>
      </c>
      <c r="K655" s="1">
        <v>0.002090957773638324</v>
      </c>
      <c r="L655" s="1">
        <v>0.005936101431183172</v>
      </c>
      <c r="M655" s="1">
        <v>-0.005291960597298306</v>
      </c>
      <c r="N655" s="1">
        <v>-0.02166587293857791</v>
      </c>
      <c r="O655" s="1">
        <v>-0.01374877222938864</v>
      </c>
      <c r="P655" s="1">
        <v>0.003200638790540111</v>
      </c>
      <c r="Q655" s="1">
        <v>0.01598036345133469</v>
      </c>
      <c r="R655" s="1">
        <v>0.01039547008811703</v>
      </c>
      <c r="S655" s="1">
        <v>-0.007740517468685093</v>
      </c>
      <c r="T655" s="1">
        <v>0.007360742678701682</v>
      </c>
      <c r="U655" s="1">
        <v>0.02311855984717304</v>
      </c>
      <c r="V655" s="1">
        <v>-0.01329429715623398</v>
      </c>
      <c r="W655" s="1">
        <v>0.001755226893877415</v>
      </c>
      <c r="X655" s="1">
        <v>0.003408733865489122</v>
      </c>
      <c r="Y655" s="1">
        <v>-0.01003629728067912</v>
      </c>
      <c r="Z655" s="1">
        <v>-0.002185925688693691</v>
      </c>
      <c r="AA655" s="1">
        <v>0.001965053205157608</v>
      </c>
      <c r="AB655" s="1">
        <v>0.003665937328742874</v>
      </c>
      <c r="AC655" s="1">
        <v>0.01373151861528021</v>
      </c>
      <c r="AD655" s="1">
        <v>-0.01492746365807329</v>
      </c>
      <c r="AE655" s="1">
        <v>0.006301602504972248</v>
      </c>
      <c r="AF655" s="1">
        <v>0.02391248507606636</v>
      </c>
      <c r="AG655" s="1">
        <v>0.002111353293966056</v>
      </c>
      <c r="AH655" s="1">
        <v>0.0005796051307320749</v>
      </c>
      <c r="AI655" s="1">
        <v>-0.004707836210785743</v>
      </c>
      <c r="AJ655" s="1">
        <v>-0.03313819975760202</v>
      </c>
      <c r="AK655" s="1">
        <v>0.0135978840001163</v>
      </c>
      <c r="AL655" s="1">
        <v>-0.01102609793832521</v>
      </c>
      <c r="AM655" s="1">
        <v>0.1170132716725207</v>
      </c>
      <c r="AN655" s="1">
        <v>-0.006326675716558539</v>
      </c>
      <c r="AO655" s="1">
        <v>0.002974647242933059</v>
      </c>
      <c r="AP655" s="1">
        <v>-0.00779735217423394</v>
      </c>
      <c r="AQ655" s="1">
        <v>-0.01500972203294504</v>
      </c>
      <c r="AR655" s="1">
        <v>-0.006571622037997216</v>
      </c>
      <c r="AS655" s="1">
        <v>-0.002343765324996694</v>
      </c>
      <c r="AT655" s="1">
        <v>0.02419788743182072</v>
      </c>
      <c r="AU655" s="1">
        <v>0.02521396028572687</v>
      </c>
      <c r="AV655" s="1">
        <v>0.02245315561837247</v>
      </c>
      <c r="AW655" s="1">
        <v>-0.02060444800683892</v>
      </c>
      <c r="AX655" s="1">
        <v>0.009785323882024466</v>
      </c>
      <c r="AY655" s="1">
        <v>0.0007077838706366357</v>
      </c>
      <c r="AZ655" s="1">
        <v>0.01102610552480088</v>
      </c>
      <c r="BA655" s="1">
        <v>-0.01293428542611186</v>
      </c>
      <c r="BB655" s="1">
        <v>0.005743862799082899</v>
      </c>
      <c r="BC655" s="1">
        <v>-0.04135293272729212</v>
      </c>
      <c r="BD655" s="1">
        <v>-0.02208207254783867</v>
      </c>
      <c r="BE655" s="1">
        <v>-0.006897045471170427</v>
      </c>
      <c r="BF655" s="1">
        <v>0.02191800607753502</v>
      </c>
      <c r="BG655" s="1">
        <v>-0.01242929127532655</v>
      </c>
      <c r="BH655" s="1">
        <v>0.005016198223233514</v>
      </c>
      <c r="BI655" s="1">
        <v>0.007114195690065106</v>
      </c>
      <c r="BJ655" s="1">
        <v>-0.0272284490473198</v>
      </c>
      <c r="BK655" s="1">
        <v>0.009523802705752704</v>
      </c>
      <c r="BL655" s="1">
        <v>0.02584618788499093</v>
      </c>
    </row>
    <row r="656" spans="1:64">
      <c r="A656" s="11">
        <v>44524</v>
      </c>
      <c r="B656" s="1">
        <v>0.009788450159412543</v>
      </c>
      <c r="C656" s="1">
        <v>0.04478582779668527</v>
      </c>
      <c r="D656" s="1">
        <v>-0.00058169112432227</v>
      </c>
      <c r="E656" s="1">
        <v>-0.01802397293692004</v>
      </c>
      <c r="F656" s="1">
        <v>0.02350199031508593</v>
      </c>
      <c r="G656" s="1">
        <v>0.00473964011140815</v>
      </c>
      <c r="H656" s="1">
        <v>0.003697219529670726</v>
      </c>
      <c r="I656" s="1">
        <v>-0.001740614749361158</v>
      </c>
      <c r="J656" s="1">
        <v>0.05256139927331449</v>
      </c>
      <c r="K656" s="1">
        <v>0.0001033153398133368</v>
      </c>
      <c r="L656" s="1">
        <v>-0.002723625290663056</v>
      </c>
      <c r="M656" s="1">
        <v>-0.04433502140589884</v>
      </c>
      <c r="N656" s="1">
        <v>0.02139757991913283</v>
      </c>
      <c r="O656" s="1">
        <v>0.00511151232462459</v>
      </c>
      <c r="P656" s="1">
        <v>-0.01565291226566001</v>
      </c>
      <c r="Q656" s="1">
        <v>-0.01721387987711132</v>
      </c>
      <c r="R656" s="1">
        <v>0.008197953475290065</v>
      </c>
      <c r="S656" s="1">
        <v>-0.0002476004295066669</v>
      </c>
      <c r="T656" s="1">
        <v>-0.00688937391179556</v>
      </c>
      <c r="U656" s="1">
        <v>-0.004962594691400479</v>
      </c>
      <c r="V656" s="1">
        <v>0.000348120346895131</v>
      </c>
      <c r="W656" s="1">
        <v>-0.02797065131433141</v>
      </c>
      <c r="X656" s="1">
        <v>0.00523425953460066</v>
      </c>
      <c r="Y656" s="1">
        <v>0.01758886632158729</v>
      </c>
      <c r="Z656" s="1">
        <v>-0.0002691865046584585</v>
      </c>
      <c r="AA656" s="1">
        <v>0.002311303727684066</v>
      </c>
      <c r="AB656" s="1">
        <v>-0.005218001125407157</v>
      </c>
      <c r="AC656" s="1">
        <v>0.0009030633147883993</v>
      </c>
      <c r="AD656" s="1">
        <v>-0.02006061726980968</v>
      </c>
      <c r="AE656" s="1">
        <v>0.007002999850572511</v>
      </c>
      <c r="AF656" s="1">
        <v>-0.007844198074279385</v>
      </c>
      <c r="AG656" s="1">
        <v>-0.006421211606759791</v>
      </c>
      <c r="AH656" s="1">
        <v>-0.004635252859959582</v>
      </c>
      <c r="AI656" s="1">
        <v>-0.001961863272525233</v>
      </c>
      <c r="AJ656" s="1">
        <v>0.005119286813044965</v>
      </c>
      <c r="AK656" s="1">
        <v>-0.01152137960265864</v>
      </c>
      <c r="AL656" s="1">
        <v>0.01129724998841741</v>
      </c>
      <c r="AM656" s="1">
        <v>0.06908925320231463</v>
      </c>
      <c r="AN656" s="1">
        <v>0.0006811477691111012</v>
      </c>
      <c r="AO656" s="1">
        <v>-0.002347879668506359</v>
      </c>
      <c r="AP656" s="1">
        <v>0.006467266740878941</v>
      </c>
      <c r="AQ656" s="1">
        <v>0.01873447198522693</v>
      </c>
      <c r="AR656" s="1">
        <v>0.02923195777179477</v>
      </c>
      <c r="AS656" s="1">
        <v>-0.003719602714970738</v>
      </c>
      <c r="AT656" s="1">
        <v>-0.002199973586438864</v>
      </c>
      <c r="AU656" s="1">
        <v>-0.007804766384014949</v>
      </c>
      <c r="AV656" s="1">
        <v>-0.0004066414850755207</v>
      </c>
      <c r="AW656" s="1">
        <v>0.01570836594566161</v>
      </c>
      <c r="AX656" s="1">
        <v>-0.00625196422298735</v>
      </c>
      <c r="AY656" s="1">
        <v>-0.005817472754981234</v>
      </c>
      <c r="AZ656" s="1">
        <v>0.003938077230003278</v>
      </c>
      <c r="BA656" s="1">
        <v>0.006628145759455029</v>
      </c>
      <c r="BB656" s="1">
        <v>-0.003215512446530289</v>
      </c>
      <c r="BC656" s="1">
        <v>0.006284772484400847</v>
      </c>
      <c r="BD656" s="1">
        <v>0.004032273570407474</v>
      </c>
      <c r="BE656" s="1">
        <v>0.001540617939736144</v>
      </c>
      <c r="BF656" s="1">
        <v>0.00677663070088208</v>
      </c>
      <c r="BG656" s="1">
        <v>0.008945241148849981</v>
      </c>
      <c r="BH656" s="1">
        <v>-0.0005545073292713143</v>
      </c>
      <c r="BI656" s="1">
        <v>0.005006531275164816</v>
      </c>
      <c r="BJ656" s="1">
        <v>-0.007990595288315583</v>
      </c>
      <c r="BK656" s="1">
        <v>0.07547164459303857</v>
      </c>
      <c r="BL656" s="1">
        <v>-0.01319740471302167</v>
      </c>
    </row>
    <row r="657" spans="1:64">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-0.005154697778453787</v>
      </c>
      <c r="N657" s="1">
        <v>0</v>
      </c>
      <c r="O657" s="1">
        <v>0.02311599789660379</v>
      </c>
      <c r="P657" s="1">
        <v>0</v>
      </c>
      <c r="Q657" s="1">
        <v>0.007218808081885575</v>
      </c>
      <c r="R657" s="1">
        <v>0</v>
      </c>
      <c r="S657" s="1">
        <v>0</v>
      </c>
      <c r="T657" s="1">
        <v>0</v>
      </c>
      <c r="U657" s="1">
        <v>0</v>
      </c>
      <c r="V657" s="1">
        <v>0.01477449587961721</v>
      </c>
      <c r="W657" s="1">
        <v>0</v>
      </c>
      <c r="X657" s="1">
        <v>0.005207109957156009</v>
      </c>
      <c r="Y657" s="1">
        <v>0</v>
      </c>
      <c r="Z657" s="1">
        <v>0</v>
      </c>
      <c r="AA657" s="1">
        <v>0</v>
      </c>
      <c r="AB657" s="1">
        <v>0.0007867788474200665</v>
      </c>
      <c r="AC657" s="1">
        <v>0.001014948733624843</v>
      </c>
      <c r="AD657" s="1">
        <v>0.01469805914238287</v>
      </c>
      <c r="AE657" s="1">
        <v>0</v>
      </c>
      <c r="AF657" s="1">
        <v>0</v>
      </c>
      <c r="AG657" s="1">
        <v>0.003433405592737193</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0.004418605730002412</v>
      </c>
      <c r="AX657" s="1">
        <v>0</v>
      </c>
      <c r="AY657" s="1">
        <v>0.0005662337927436756</v>
      </c>
      <c r="AZ657" s="1">
        <v>0</v>
      </c>
      <c r="BA657" s="1">
        <v>0</v>
      </c>
      <c r="BB657" s="1">
        <v>0</v>
      </c>
      <c r="BC657" s="1">
        <v>0</v>
      </c>
      <c r="BD657" s="1">
        <v>0</v>
      </c>
      <c r="BE657" s="1">
        <v>0</v>
      </c>
      <c r="BF657" s="1">
        <v>0</v>
      </c>
      <c r="BG657" s="1">
        <v>0</v>
      </c>
      <c r="BH657" s="1">
        <v>0</v>
      </c>
      <c r="BI657" s="1">
        <v>0</v>
      </c>
      <c r="BJ657" s="1">
        <v>0</v>
      </c>
      <c r="BK657" s="1">
        <v>-0.02631577212163416</v>
      </c>
      <c r="BL657" s="1">
        <v>0</v>
      </c>
    </row>
    <row r="658" spans="1:64">
      <c r="A658" s="11">
        <v>44526</v>
      </c>
      <c r="B658" s="1">
        <v>-0.004772909721742047</v>
      </c>
      <c r="C658" s="1">
        <v>-0.0004036826924780357</v>
      </c>
      <c r="D658" s="1">
        <v>-0.005371900896742998</v>
      </c>
      <c r="E658" s="1">
        <v>0.009589054736276026</v>
      </c>
      <c r="F658" s="1">
        <v>-0.007678815212998957</v>
      </c>
      <c r="G658" s="1">
        <v>0.006476299899420779</v>
      </c>
      <c r="H658" s="1">
        <v>-0.02525876855496589</v>
      </c>
      <c r="I658" s="1">
        <v>0.003661774599830414</v>
      </c>
      <c r="J658" s="1">
        <v>-0.01894806993244069</v>
      </c>
      <c r="K658" s="1">
        <v>-0.02118470166984499</v>
      </c>
      <c r="L658" s="1">
        <v>-0.03786969770605175</v>
      </c>
      <c r="M658" s="1">
        <v>-0.02715027844584983</v>
      </c>
      <c r="N658" s="1">
        <v>-0.02322002688059377</v>
      </c>
      <c r="O658" s="1">
        <v>-0.02711244721596096</v>
      </c>
      <c r="P658" s="1">
        <v>-0.01331921283844362</v>
      </c>
      <c r="Q658" s="1">
        <v>0.0735596192837169</v>
      </c>
      <c r="R658" s="1">
        <v>-0.006548737017314177</v>
      </c>
      <c r="S658" s="1">
        <v>-0.0289818943043747</v>
      </c>
      <c r="T658" s="1">
        <v>-0.01555601420644115</v>
      </c>
      <c r="U658" s="1">
        <v>-0.005063291139240533</v>
      </c>
      <c r="V658" s="1">
        <v>-0.009327388051593055</v>
      </c>
      <c r="W658" s="1">
        <v>-0.02176521921087471</v>
      </c>
      <c r="X658" s="1">
        <v>-0.02320759742174094</v>
      </c>
      <c r="Y658" s="1">
        <v>-0.01755500168446966</v>
      </c>
      <c r="Z658" s="1">
        <v>-0.026660071606874</v>
      </c>
      <c r="AA658" s="1">
        <v>-0.02599398779705719</v>
      </c>
      <c r="AB658" s="1">
        <v>-0.02096423921185897</v>
      </c>
      <c r="AC658" s="1">
        <v>-0.06703465801554787</v>
      </c>
      <c r="AD658" s="1">
        <v>-0.01857818824996726</v>
      </c>
      <c r="AE658" s="1">
        <v>-0.04948188789824803</v>
      </c>
      <c r="AF658" s="1">
        <v>-0.03012690465638246</v>
      </c>
      <c r="AG658" s="1">
        <v>-0.07416734215803633</v>
      </c>
      <c r="AH658" s="1">
        <v>-0.002502954180764294</v>
      </c>
      <c r="AI658" s="1">
        <v>-0.002795611803276588</v>
      </c>
      <c r="AJ658" s="1">
        <v>-0.02645959321016111</v>
      </c>
      <c r="AK658" s="1">
        <v>-0.0403960518226496</v>
      </c>
      <c r="AL658" s="1">
        <v>-0.02328036855170079</v>
      </c>
      <c r="AM658" s="1">
        <v>-0.04699967152688334</v>
      </c>
      <c r="AN658" s="1">
        <v>-0.02435576579652987</v>
      </c>
      <c r="AO658" s="1">
        <v>-0.0463243152253483</v>
      </c>
      <c r="AP658" s="1">
        <v>0.01116534789595169</v>
      </c>
      <c r="AQ658" s="1">
        <v>0.005983120696036348</v>
      </c>
      <c r="AR658" s="1">
        <v>-0.03583890984668692</v>
      </c>
      <c r="AS658" s="1">
        <v>0.06111213572257079</v>
      </c>
      <c r="AT658" s="1">
        <v>-0.04088577570192786</v>
      </c>
      <c r="AU658" s="1">
        <v>-0.03869020479102725</v>
      </c>
      <c r="AV658" s="1">
        <v>-0.04515869317107868</v>
      </c>
      <c r="AW658" s="1">
        <v>-0.0505911451948009</v>
      </c>
      <c r="AX658" s="1">
        <v>-0.04183711109229449</v>
      </c>
      <c r="AY658" s="1">
        <v>4.345996177401723E-05</v>
      </c>
      <c r="AZ658" s="1">
        <v>-0.03379586605785911</v>
      </c>
      <c r="BA658" s="1">
        <v>-0.008173781814452719</v>
      </c>
      <c r="BB658" s="1">
        <v>-0.02436204924492591</v>
      </c>
      <c r="BC658" s="1">
        <v>-0.030537595031082</v>
      </c>
      <c r="BD658" s="1">
        <v>-0.03694779479471533</v>
      </c>
      <c r="BE658" s="1">
        <v>-0.02448969342486118</v>
      </c>
      <c r="BF658" s="1">
        <v>-0.02276955238743283</v>
      </c>
      <c r="BG658" s="1">
        <v>-0.004879771229327701</v>
      </c>
      <c r="BH658" s="1">
        <v>0.01088441175839594</v>
      </c>
      <c r="BI658" s="1">
        <v>-0.01119162626421522</v>
      </c>
      <c r="BJ658" s="1">
        <v>-0.01949375863601277</v>
      </c>
      <c r="BK658" s="1">
        <v>-0.009009115774603838</v>
      </c>
      <c r="BL658" s="1">
        <v>-0.09908813950893014</v>
      </c>
    </row>
    <row r="659" spans="1:64">
      <c r="A659" s="11">
        <v>44529</v>
      </c>
      <c r="B659" s="1">
        <v>-0.009300975974643966</v>
      </c>
      <c r="C659" s="1">
        <v>0.008390939339995462</v>
      </c>
      <c r="D659" s="1">
        <v>0.002852808052001388</v>
      </c>
      <c r="E659" s="1">
        <v>-0.03052920568481665</v>
      </c>
      <c r="F659" s="1">
        <v>0.02266350161617425</v>
      </c>
      <c r="G659" s="1">
        <v>0.01707975579290544</v>
      </c>
      <c r="H659" s="1">
        <v>0.002339414825825781</v>
      </c>
      <c r="I659" s="1">
        <v>-0.01023535854498825</v>
      </c>
      <c r="J659" s="1">
        <v>0.04586271051925017</v>
      </c>
      <c r="K659" s="1">
        <v>0.01626743268875241</v>
      </c>
      <c r="L659" s="1">
        <v>0.01248931149556909</v>
      </c>
      <c r="M659" s="1">
        <v>0.01129103062496251</v>
      </c>
      <c r="N659" s="1">
        <v>-0.0130484095502279</v>
      </c>
      <c r="O659" s="1">
        <v>-0.006038106990319148</v>
      </c>
      <c r="P659" s="1">
        <v>0.01288283632522558</v>
      </c>
      <c r="Q659" s="1">
        <v>-0.002018298119022877</v>
      </c>
      <c r="R659" s="1">
        <v>0.01602191639032102</v>
      </c>
      <c r="S659" s="1">
        <v>0.01670912949908887</v>
      </c>
      <c r="T659" s="1">
        <v>-0.005125010480657166</v>
      </c>
      <c r="U659" s="1">
        <v>-0.01954196609613545</v>
      </c>
      <c r="V659" s="1">
        <v>-0.06521370570406815</v>
      </c>
      <c r="W659" s="1">
        <v>0.004026728915414779</v>
      </c>
      <c r="X659" s="1">
        <v>-0.004793897148570037</v>
      </c>
      <c r="Y659" s="1">
        <v>0.04859658190804095</v>
      </c>
      <c r="Z659" s="1">
        <v>0.02316428345364985</v>
      </c>
      <c r="AA659" s="1">
        <v>-0.001076081878934043</v>
      </c>
      <c r="AB659" s="1">
        <v>0.002408983444533552</v>
      </c>
      <c r="AC659" s="1">
        <v>0.005796419728021807</v>
      </c>
      <c r="AD659" s="1">
        <v>0.003786003700794849</v>
      </c>
      <c r="AE659" s="1">
        <v>0.004080257862064229</v>
      </c>
      <c r="AF659" s="1">
        <v>-0.004322997397433692</v>
      </c>
      <c r="AG659" s="1">
        <v>0.0173912763690165</v>
      </c>
      <c r="AH659" s="1">
        <v>-0.004347601747333285</v>
      </c>
      <c r="AI659" s="1">
        <v>0.01463056504843552</v>
      </c>
      <c r="AJ659" s="1">
        <v>0.01677931307803959</v>
      </c>
      <c r="AK659" s="1">
        <v>-0.003494195313696657</v>
      </c>
      <c r="AL659" s="1">
        <v>0.01473944444668374</v>
      </c>
      <c r="AM659" s="1">
        <v>0.01805385659260317</v>
      </c>
      <c r="AN659" s="1">
        <v>0.02108119406125586</v>
      </c>
      <c r="AO659" s="1">
        <v>-0.00412330085729351</v>
      </c>
      <c r="AP659" s="1">
        <v>-0.002704146014898767</v>
      </c>
      <c r="AQ659" s="1">
        <v>-0.03682318525947892</v>
      </c>
      <c r="AR659" s="1">
        <v>0.0594548387581646</v>
      </c>
      <c r="AS659" s="1">
        <v>-0.02962960531738057</v>
      </c>
      <c r="AT659" s="1">
        <v>0.003898004206714045</v>
      </c>
      <c r="AU659" s="1">
        <v>-0.0006659214038060579</v>
      </c>
      <c r="AV659" s="1">
        <v>0.002982662127318347</v>
      </c>
      <c r="AW659" s="1">
        <v>0.01853466816759308</v>
      </c>
      <c r="AX659" s="1">
        <v>0.009849031209527848</v>
      </c>
      <c r="AY659" s="1">
        <v>0.01597676796061109</v>
      </c>
      <c r="AZ659" s="1">
        <v>-0.01093072634815473</v>
      </c>
      <c r="BA659" s="1">
        <v>0.01579543698760655</v>
      </c>
      <c r="BB659" s="1">
        <v>0.02161483683245646</v>
      </c>
      <c r="BC659" s="1">
        <v>0.05090022790022752</v>
      </c>
      <c r="BD659" s="1">
        <v>0.01709757528101585</v>
      </c>
      <c r="BE659" s="1">
        <v>0.004730595084754929</v>
      </c>
      <c r="BF659" s="1">
        <v>0.02748274424804165</v>
      </c>
      <c r="BG659" s="1">
        <v>0.01557431443729795</v>
      </c>
      <c r="BH659" s="1">
        <v>-0.0185365388434654</v>
      </c>
      <c r="BI659" s="1">
        <v>-0.01566576757232652</v>
      </c>
      <c r="BJ659" s="1">
        <v>0.001361052427833576</v>
      </c>
      <c r="BK659" s="1">
        <v>0</v>
      </c>
      <c r="BL659" s="1">
        <v>0.03238864931289354</v>
      </c>
    </row>
    <row r="660" spans="1:64">
      <c r="A660" s="11">
        <v>44530</v>
      </c>
      <c r="B660" s="1">
        <v>-0.005720994858776418</v>
      </c>
      <c r="C660" s="1">
        <v>-0.02994704618155664</v>
      </c>
      <c r="D660" s="1">
        <v>-0.01008062762487472</v>
      </c>
      <c r="E660" s="1">
        <v>0.003498985228783003</v>
      </c>
      <c r="F660" s="1">
        <v>-0.0273199152509449</v>
      </c>
      <c r="G660" s="1">
        <v>-0.01765217231661198</v>
      </c>
      <c r="H660" s="1">
        <v>-0.02800717577774481</v>
      </c>
      <c r="I660" s="1">
        <v>-0.03906651853941878</v>
      </c>
      <c r="J660" s="1">
        <v>-0.02186405079892118</v>
      </c>
      <c r="K660" s="1">
        <v>-0.01530227402249063</v>
      </c>
      <c r="L660" s="1">
        <v>-0.03672556127163029</v>
      </c>
      <c r="M660" s="1">
        <v>-0.0103222188367903</v>
      </c>
      <c r="N660" s="1">
        <v>-0.03100069760757818</v>
      </c>
      <c r="O660" s="1">
        <v>-0.02429914882163542</v>
      </c>
      <c r="P660" s="1">
        <v>-0.01545547765246624</v>
      </c>
      <c r="Q660" s="1">
        <v>0.007363551694469894</v>
      </c>
      <c r="R660" s="1">
        <v>-0.02793394511829772</v>
      </c>
      <c r="S660" s="1">
        <v>-0.02170359696846724</v>
      </c>
      <c r="T660" s="1">
        <v>-0.03412746034155001</v>
      </c>
      <c r="U660" s="1">
        <v>-0.05450015467878377</v>
      </c>
      <c r="V660" s="1">
        <v>-0.02384854939031111</v>
      </c>
      <c r="W660" s="1">
        <v>-0.006933616125545439</v>
      </c>
      <c r="X660" s="1">
        <v>0.0003705790596661984</v>
      </c>
      <c r="Y660" s="1">
        <v>-0.03259549187924005</v>
      </c>
      <c r="Z660" s="1">
        <v>-0.025062640152544</v>
      </c>
      <c r="AA660" s="1">
        <v>-0.04093662447425539</v>
      </c>
      <c r="AB660" s="1">
        <v>-0.009879944268047502</v>
      </c>
      <c r="AC660" s="1">
        <v>0.006963655726814233</v>
      </c>
      <c r="AD660" s="1">
        <v>0.01037214896541983</v>
      </c>
      <c r="AE660" s="1">
        <v>-0.04308839017396515</v>
      </c>
      <c r="AF660" s="1">
        <v>-0.01488548593609429</v>
      </c>
      <c r="AG660" s="1">
        <v>0</v>
      </c>
      <c r="AH660" s="1">
        <v>-0.01509912386028966</v>
      </c>
      <c r="AI660" s="1">
        <v>-0.01910375581089563</v>
      </c>
      <c r="AJ660" s="1">
        <v>-0.02014175537068796</v>
      </c>
      <c r="AK660" s="1">
        <v>-0.02053761419266953</v>
      </c>
      <c r="AL660" s="1">
        <v>-0.04014438769701845</v>
      </c>
      <c r="AM660" s="1">
        <v>-0.02962808943836248</v>
      </c>
      <c r="AN660" s="1">
        <v>-0.0179425110529623</v>
      </c>
      <c r="AO660" s="1">
        <v>-0.03647485068690204</v>
      </c>
      <c r="AP660" s="1">
        <v>-0.03305013490273168</v>
      </c>
      <c r="AQ660" s="1">
        <v>-0.01970063956607082</v>
      </c>
      <c r="AR660" s="1">
        <v>-0.0209731853083539</v>
      </c>
      <c r="AS660" s="1">
        <v>0.02538161987505827</v>
      </c>
      <c r="AT660" s="1">
        <v>-0.01931495420657992</v>
      </c>
      <c r="AU660" s="1">
        <v>-0.02637348322698574</v>
      </c>
      <c r="AV660" s="1">
        <v>-0.03356001918748486</v>
      </c>
      <c r="AW660" s="1">
        <v>-0.02303099491834737</v>
      </c>
      <c r="AX660" s="1">
        <v>-0.03072169793706292</v>
      </c>
      <c r="AY660" s="1">
        <v>0.008941037695162191</v>
      </c>
      <c r="AZ660" s="1">
        <v>-0.006946699549759128</v>
      </c>
      <c r="BA660" s="1">
        <v>-0.002629138052615332</v>
      </c>
      <c r="BB660" s="1">
        <v>-0.03415143380466967</v>
      </c>
      <c r="BC660" s="1">
        <v>0.006833823403773698</v>
      </c>
      <c r="BD660" s="1">
        <v>-0.03280029754326608</v>
      </c>
      <c r="BE660" s="1">
        <v>-0.04352050380230521</v>
      </c>
      <c r="BF660" s="1">
        <v>-0.01721231112590837</v>
      </c>
      <c r="BG660" s="1">
        <v>-0.03913771263542309</v>
      </c>
      <c r="BH660" s="1">
        <v>-0.03480464130402861</v>
      </c>
      <c r="BI660" s="1">
        <v>-0.01402223471444897</v>
      </c>
      <c r="BJ660" s="1">
        <v>-0.05417480428976973</v>
      </c>
      <c r="BK660" s="1">
        <v>0</v>
      </c>
      <c r="BL660" s="1">
        <v>-0.05686275426445919</v>
      </c>
    </row>
    <row r="661" spans="1:64">
      <c r="A661" s="11">
        <v>44531</v>
      </c>
      <c r="B661" s="1">
        <v>0.005606451224559938</v>
      </c>
      <c r="C661" s="1">
        <v>0.01174313053302067</v>
      </c>
      <c r="D661" s="1">
        <v>0.0002789326510308499</v>
      </c>
      <c r="E661" s="1">
        <v>0</v>
      </c>
      <c r="F661" s="1">
        <v>0.001149796529726022</v>
      </c>
      <c r="G661" s="1">
        <v>0.007712578392987446</v>
      </c>
      <c r="H661" s="1">
        <v>-0.008681209956108105</v>
      </c>
      <c r="I661" s="1">
        <v>-0.01462487039506999</v>
      </c>
      <c r="J661" s="1">
        <v>-0.05847063706722921</v>
      </c>
      <c r="K661" s="1">
        <v>-0.0180634873037836</v>
      </c>
      <c r="L661" s="1">
        <v>-0.03143195083102313</v>
      </c>
      <c r="M661" s="1">
        <v>-0.01301477702888987</v>
      </c>
      <c r="N661" s="1">
        <v>-0.03952012047180808</v>
      </c>
      <c r="O661" s="1">
        <v>-0.02155159569493248</v>
      </c>
      <c r="P661" s="1">
        <v>-0.01852896630049394</v>
      </c>
      <c r="Q661" s="1">
        <v>-0.04478530919510804</v>
      </c>
      <c r="R661" s="1">
        <v>-0.01768702492427776</v>
      </c>
      <c r="S661" s="1">
        <v>-0.01436271631032271</v>
      </c>
      <c r="T661" s="1">
        <v>-0.007555475407713619</v>
      </c>
      <c r="U661" s="1">
        <v>-0.0324440247216502</v>
      </c>
      <c r="V661" s="1">
        <v>0.01636651270976097</v>
      </c>
      <c r="W661" s="1">
        <v>-0.02423159268171371</v>
      </c>
      <c r="X661" s="1">
        <v>-0.004956340943807258</v>
      </c>
      <c r="Y661" s="1">
        <v>-0.08084669490139285</v>
      </c>
      <c r="Z661" s="1">
        <v>-0.00585460125577697</v>
      </c>
      <c r="AA661" s="1">
        <v>-0.009809792936977257</v>
      </c>
      <c r="AB661" s="1">
        <v>-0.005933019622009872</v>
      </c>
      <c r="AC661" s="1">
        <v>0.02348869794293429</v>
      </c>
      <c r="AD661" s="1">
        <v>0.0006124807426817203</v>
      </c>
      <c r="AE661" s="1">
        <v>-0.01127538346566859</v>
      </c>
      <c r="AF661" s="1">
        <v>-0.005918285071876861</v>
      </c>
      <c r="AG661" s="1">
        <v>0.01901716972060474</v>
      </c>
      <c r="AH661" s="1">
        <v>-0.01470059707228333</v>
      </c>
      <c r="AI661" s="1">
        <v>-0.01315994572772383</v>
      </c>
      <c r="AJ661" s="1">
        <v>-0.03182633903785603</v>
      </c>
      <c r="AK661" s="1">
        <v>-0.02642347239101472</v>
      </c>
      <c r="AL661" s="1">
        <v>-0.04271708597847701</v>
      </c>
      <c r="AM661" s="1">
        <v>-0.04947617269105786</v>
      </c>
      <c r="AN661" s="1">
        <v>-0.001542738956585965</v>
      </c>
      <c r="AO661" s="1">
        <v>-0.01752959636689999</v>
      </c>
      <c r="AP661" s="1">
        <v>-0.03759153133673543</v>
      </c>
      <c r="AQ661" s="1">
        <v>0.03787243999049661</v>
      </c>
      <c r="AR661" s="1">
        <v>-0.03786102770214428</v>
      </c>
      <c r="AS661" s="1">
        <v>0.01768104092396716</v>
      </c>
      <c r="AT661" s="1">
        <v>-0.00786809308375358</v>
      </c>
      <c r="AU661" s="1">
        <v>-0.02161154576599822</v>
      </c>
      <c r="AV661" s="1">
        <v>-0.02637363608121901</v>
      </c>
      <c r="AW661" s="1">
        <v>0.02532009030993354</v>
      </c>
      <c r="AX661" s="1">
        <v>-0.01878252355549881</v>
      </c>
      <c r="AY661" s="1">
        <v>0.01306632740834224</v>
      </c>
      <c r="AZ661" s="1">
        <v>0.0003180425045690161</v>
      </c>
      <c r="BA661" s="1">
        <v>0.008661548990571921</v>
      </c>
      <c r="BB661" s="1">
        <v>-0.01960485368674336</v>
      </c>
      <c r="BC661" s="1">
        <v>-0.04346763456194869</v>
      </c>
      <c r="BD661" s="1">
        <v>-0.02967362265415929</v>
      </c>
      <c r="BE661" s="1">
        <v>-0.03628082497845608</v>
      </c>
      <c r="BF661" s="1">
        <v>0.0002699397483592048</v>
      </c>
      <c r="BG661" s="1">
        <v>-0.03701603776671969</v>
      </c>
      <c r="BH661" s="1">
        <v>-0.004056224574696898</v>
      </c>
      <c r="BI661" s="1">
        <v>-0.02481717772095926</v>
      </c>
      <c r="BJ661" s="1">
        <v>-0.04182904096911544</v>
      </c>
      <c r="BK661" s="1">
        <v>0</v>
      </c>
      <c r="BL661" s="1">
        <v>-0.006236967421331174</v>
      </c>
    </row>
    <row r="662" spans="1:64">
      <c r="A662" s="11">
        <v>44532</v>
      </c>
      <c r="B662" s="1">
        <v>-0.006162099287613465</v>
      </c>
      <c r="C662" s="1">
        <v>0.009929223288176692</v>
      </c>
      <c r="D662" s="1">
        <v>-0.03662170512260188</v>
      </c>
      <c r="E662" s="1">
        <v>-0.01115758707310599</v>
      </c>
      <c r="F662" s="1">
        <v>0.0005224697749479645</v>
      </c>
      <c r="G662" s="1">
        <v>0.01293990559012181</v>
      </c>
      <c r="H662" s="1">
        <v>0.02943923632001333</v>
      </c>
      <c r="I662" s="1">
        <v>0.02380283997735511</v>
      </c>
      <c r="J662" s="1">
        <v>0.01052908630543392</v>
      </c>
      <c r="K662" s="1">
        <v>-0.001846888912480971</v>
      </c>
      <c r="L662" s="1">
        <v>0.03946311333877017</v>
      </c>
      <c r="M662" s="1">
        <v>0.03134456905884808</v>
      </c>
      <c r="N662" s="1">
        <v>-0.004000309186995787</v>
      </c>
      <c r="O662" s="1">
        <v>0.03034738350208288</v>
      </c>
      <c r="P662" s="1">
        <v>0.0290523891036234</v>
      </c>
      <c r="Q662" s="1">
        <v>-0.006844118629097951</v>
      </c>
      <c r="R662" s="1">
        <v>-0.008172252448161998</v>
      </c>
      <c r="S662" s="1">
        <v>0.0334374829585482</v>
      </c>
      <c r="T662" s="1">
        <v>0.03425882354565268</v>
      </c>
      <c r="U662" s="1">
        <v>0.0025531741744238</v>
      </c>
      <c r="V662" s="1">
        <v>-0.003944032035780864</v>
      </c>
      <c r="W662" s="1">
        <v>0.02272879807093808</v>
      </c>
      <c r="X662" s="1">
        <v>0.01366675069540091</v>
      </c>
      <c r="Y662" s="1">
        <v>0.02571584153497652</v>
      </c>
      <c r="Z662" s="1">
        <v>0.01524176558388635</v>
      </c>
      <c r="AA662" s="1">
        <v>0.01361267095559682</v>
      </c>
      <c r="AB662" s="1">
        <v>0.02062128745378589</v>
      </c>
      <c r="AC662" s="1">
        <v>0.005591742025688795</v>
      </c>
      <c r="AD662" s="1">
        <v>0.01909057792459912</v>
      </c>
      <c r="AE662" s="1">
        <v>0.03095379066814208</v>
      </c>
      <c r="AF662" s="1">
        <v>0.021027382163048</v>
      </c>
      <c r="AG662" s="1">
        <v>-0.01604111571814604</v>
      </c>
      <c r="AH662" s="1">
        <v>0.006424566887685002</v>
      </c>
      <c r="AI662" s="1">
        <v>0.005017505601207173</v>
      </c>
      <c r="AJ662" s="1">
        <v>0.02169454809399873</v>
      </c>
      <c r="AK662" s="1">
        <v>0.03887236566659236</v>
      </c>
      <c r="AL662" s="1">
        <v>-0.0006760832290780838</v>
      </c>
      <c r="AM662" s="1">
        <v>0.01132068645112283</v>
      </c>
      <c r="AN662" s="1">
        <v>-0.001787385072343661</v>
      </c>
      <c r="AO662" s="1">
        <v>0.04637610892954291</v>
      </c>
      <c r="AP662" s="1">
        <v>-0.00210442201308414</v>
      </c>
      <c r="AQ662" s="1">
        <v>-0.03881578636568395</v>
      </c>
      <c r="AR662" s="1">
        <v>0.02198173374616008</v>
      </c>
      <c r="AS662" s="1">
        <v>-0.02999266521507604</v>
      </c>
      <c r="AT662" s="1">
        <v>0.03274508626827499</v>
      </c>
      <c r="AU662" s="1">
        <v>0.03368308416438848</v>
      </c>
      <c r="AV662" s="1">
        <v>0.02957232481069028</v>
      </c>
      <c r="AW662" s="1">
        <v>-0.02242416170444606</v>
      </c>
      <c r="AX662" s="1">
        <v>0.0387967953922097</v>
      </c>
      <c r="AY662" s="1">
        <v>0.01760679364446061</v>
      </c>
      <c r="AZ662" s="1">
        <v>0.03432927620435278</v>
      </c>
      <c r="BA662" s="1">
        <v>0.01000594650695974</v>
      </c>
      <c r="BB662" s="1">
        <v>0.02902619690210018</v>
      </c>
      <c r="BC662" s="1">
        <v>-0.00949773919092467</v>
      </c>
      <c r="BD662" s="1">
        <v>0.02664921916194651</v>
      </c>
      <c r="BE662" s="1">
        <v>0.03680889151710764</v>
      </c>
      <c r="BF662" s="1">
        <v>0.003780928093695568</v>
      </c>
      <c r="BG662" s="1">
        <v>-0.0356827562447094</v>
      </c>
      <c r="BH662" s="1">
        <v>0.01194954995485498</v>
      </c>
      <c r="BI662" s="1">
        <v>-0.012177134451969</v>
      </c>
      <c r="BJ662" s="1">
        <v>-0.01087376569206278</v>
      </c>
      <c r="BK662" s="1">
        <v>0</v>
      </c>
      <c r="BL662" s="1">
        <v>0.009762858309535716</v>
      </c>
    </row>
    <row r="663" spans="1:64">
      <c r="A663" s="11">
        <v>44533</v>
      </c>
      <c r="B663" s="1">
        <v>-0.008562017537729893</v>
      </c>
      <c r="C663" s="1">
        <v>0.03007858466091862</v>
      </c>
      <c r="D663" s="1">
        <v>0.02200342340235562</v>
      </c>
      <c r="E663" s="1">
        <v>0.004936537207940406</v>
      </c>
      <c r="F663" s="1">
        <v>0.01958637280982733</v>
      </c>
      <c r="G663" s="1">
        <v>0.01472193419427503</v>
      </c>
      <c r="H663" s="1">
        <v>-0.01755666187809113</v>
      </c>
      <c r="I663" s="1">
        <v>-0.01239968562667948</v>
      </c>
      <c r="J663" s="1">
        <v>-0.0442659841595372</v>
      </c>
      <c r="K663" s="1">
        <v>-0.01383907600638201</v>
      </c>
      <c r="L663" s="1">
        <v>-0.0003854450907784246</v>
      </c>
      <c r="M663" s="1">
        <v>0.002934398735708221</v>
      </c>
      <c r="N663" s="1">
        <v>-0.08229508947153563</v>
      </c>
      <c r="O663" s="1">
        <v>0.006175793752603465</v>
      </c>
      <c r="P663" s="1">
        <v>-0.002344204089694046</v>
      </c>
      <c r="Q663" s="1">
        <v>-0.01041842773174639</v>
      </c>
      <c r="R663" s="1">
        <v>0.006507978210006149</v>
      </c>
      <c r="S663" s="1">
        <v>-0.01145674884429326</v>
      </c>
      <c r="T663" s="1">
        <v>-0.00324745095788459</v>
      </c>
      <c r="U663" s="1">
        <v>-0.01247878816715864</v>
      </c>
      <c r="V663" s="1">
        <v>-0.002249277565843366</v>
      </c>
      <c r="W663" s="1">
        <v>-0.004526980133849112</v>
      </c>
      <c r="X663" s="1">
        <v>0.0009268677441700568</v>
      </c>
      <c r="Y663" s="1">
        <v>-0.03286388837414655</v>
      </c>
      <c r="Z663" s="1">
        <v>-0.008735863812474265</v>
      </c>
      <c r="AA663" s="1">
        <v>0.007684695003872255</v>
      </c>
      <c r="AB663" s="1">
        <v>0.0005387831824250622</v>
      </c>
      <c r="AC663" s="1">
        <v>-0.004402152228940248</v>
      </c>
      <c r="AD663" s="1">
        <v>-0.00763617980001563</v>
      </c>
      <c r="AE663" s="1">
        <v>0.0002872076827440395</v>
      </c>
      <c r="AF663" s="1">
        <v>-0.01811313172025686</v>
      </c>
      <c r="AG663" s="1">
        <v>-0.009483297734204088</v>
      </c>
      <c r="AH663" s="1">
        <v>0.009923552732317154</v>
      </c>
      <c r="AI663" s="1">
        <v>-0.03319426577216689</v>
      </c>
      <c r="AJ663" s="1">
        <v>-0.02188130288147816</v>
      </c>
      <c r="AK663" s="1">
        <v>0.001516871697543998</v>
      </c>
      <c r="AL663" s="1">
        <v>-0.0114372825896728</v>
      </c>
      <c r="AM663" s="1">
        <v>-0.02192172734187769</v>
      </c>
      <c r="AN663" s="1">
        <v>-0.019666898549348</v>
      </c>
      <c r="AO663" s="1">
        <v>-0.02494694723040047</v>
      </c>
      <c r="AP663" s="1">
        <v>-0.02326141823900496</v>
      </c>
      <c r="AQ663" s="1">
        <v>-0.06904251377664239</v>
      </c>
      <c r="AR663" s="1">
        <v>-0.04460563839488652</v>
      </c>
      <c r="AS663" s="1">
        <v>0.02318997401603706</v>
      </c>
      <c r="AT663" s="1">
        <v>-0.02041134265929212</v>
      </c>
      <c r="AU663" s="1">
        <v>-0.006671759703346325</v>
      </c>
      <c r="AV663" s="1">
        <v>-0.03225806730316061</v>
      </c>
      <c r="AW663" s="1">
        <v>-0.00203247802773332</v>
      </c>
      <c r="AX663" s="1">
        <v>-0.01447847150203352</v>
      </c>
      <c r="AY663" s="1">
        <v>-0.0004119270136025976</v>
      </c>
      <c r="AZ663" s="1">
        <v>0.006760848410574116</v>
      </c>
      <c r="BA663" s="1">
        <v>-0.003548689538907301</v>
      </c>
      <c r="BB663" s="1">
        <v>-0.03033910086052949</v>
      </c>
      <c r="BC663" s="1">
        <v>-0.06419876077133224</v>
      </c>
      <c r="BD663" s="1">
        <v>-0.001276624963638673</v>
      </c>
      <c r="BE663" s="1">
        <v>-0.01258997212339774</v>
      </c>
      <c r="BF663" s="1">
        <v>0.01068456110433491</v>
      </c>
      <c r="BG663" s="1">
        <v>-0.04923592084386264</v>
      </c>
      <c r="BH663" s="1">
        <v>-0.006899305013127743</v>
      </c>
      <c r="BI663" s="1">
        <v>0.01505859681204957</v>
      </c>
      <c r="BJ663" s="1">
        <v>-0.01982013630770907</v>
      </c>
      <c r="BK663" s="1">
        <v>0</v>
      </c>
      <c r="BL663" s="1">
        <v>-0.07251374529255017</v>
      </c>
    </row>
    <row r="664" spans="1:64">
      <c r="A664" s="11">
        <v>44536</v>
      </c>
      <c r="B664" s="1">
        <v>0.02099460472469206</v>
      </c>
      <c r="C664" s="1">
        <v>0.01242103996549804</v>
      </c>
      <c r="D664" s="1">
        <v>-0.01594902469885873</v>
      </c>
      <c r="E664" s="1">
        <v>0.004912217640771432</v>
      </c>
      <c r="F664" s="1">
        <v>-0.002322609437122924</v>
      </c>
      <c r="G664" s="1">
        <v>0.01688803128073091</v>
      </c>
      <c r="H664" s="1">
        <v>0.02652915407779832</v>
      </c>
      <c r="I664" s="1">
        <v>0.01347863049023834</v>
      </c>
      <c r="J664" s="1">
        <v>-0.0343725931328136</v>
      </c>
      <c r="K664" s="1">
        <v>0.01108621938870313</v>
      </c>
      <c r="L664" s="1">
        <v>-0.009253879486843197</v>
      </c>
      <c r="M664" s="1">
        <v>0.02068971948836973</v>
      </c>
      <c r="N664" s="1">
        <v>0.1039656974350829</v>
      </c>
      <c r="O664" s="1">
        <v>0.005193664173751777</v>
      </c>
      <c r="P664" s="1">
        <v>0.03126120536614185</v>
      </c>
      <c r="Q664" s="1">
        <v>-0.01749188247539524</v>
      </c>
      <c r="R664" s="1">
        <v>0.008072818228347822</v>
      </c>
      <c r="S664" s="1">
        <v>0.02801845815154458</v>
      </c>
      <c r="T664" s="1">
        <v>0.02302332043333299</v>
      </c>
      <c r="U664" s="1">
        <v>-0.02002919977641948</v>
      </c>
      <c r="V664" s="1">
        <v>-0.01648499308181539</v>
      </c>
      <c r="W664" s="1">
        <v>0.005443349132184583</v>
      </c>
      <c r="X664" s="1">
        <v>0.02117473533980085</v>
      </c>
      <c r="Y664" s="1">
        <v>-0.03559867676033412</v>
      </c>
      <c r="Z664" s="1">
        <v>0.008953105295237629</v>
      </c>
      <c r="AA664" s="1">
        <v>-0.007848230254369426</v>
      </c>
      <c r="AB664" s="1">
        <v>0.01265485894966734</v>
      </c>
      <c r="AC664" s="1">
        <v>0.01768668991283429</v>
      </c>
      <c r="AD664" s="1">
        <v>-0.02377655655274291</v>
      </c>
      <c r="AE664" s="1">
        <v>0.01436172889777509</v>
      </c>
      <c r="AF664" s="1">
        <v>0.01181380599296866</v>
      </c>
      <c r="AG664" s="1">
        <v>-0.00441039060693349</v>
      </c>
      <c r="AH664" s="1">
        <v>0.01842357349736035</v>
      </c>
      <c r="AI664" s="1">
        <v>-0.02795371486656129</v>
      </c>
      <c r="AJ664" s="1">
        <v>-0.009927857808967544</v>
      </c>
      <c r="AK664" s="1">
        <v>0.00420736375903652</v>
      </c>
      <c r="AL664" s="1">
        <v>0.03594706984401963</v>
      </c>
      <c r="AM664" s="1">
        <v>-0.0135909063557621</v>
      </c>
      <c r="AN664" s="1">
        <v>0.009845001027070532</v>
      </c>
      <c r="AO664" s="1">
        <v>0.03211753080244795</v>
      </c>
      <c r="AP664" s="1">
        <v>0.01753773682254711</v>
      </c>
      <c r="AQ664" s="1">
        <v>0.04027982604233094</v>
      </c>
      <c r="AR664" s="1">
        <v>-0.0213728266258868</v>
      </c>
      <c r="AS664" s="1">
        <v>-0.05140966779886758</v>
      </c>
      <c r="AT664" s="1">
        <v>0.01127810913473803</v>
      </c>
      <c r="AU664" s="1">
        <v>0.01430922334446083</v>
      </c>
      <c r="AV664" s="1">
        <v>0.02465757680645586</v>
      </c>
      <c r="AW664" s="1">
        <v>0.01105629544159159</v>
      </c>
      <c r="AX664" s="1">
        <v>0.02086814149424199</v>
      </c>
      <c r="AY664" s="1">
        <v>-0.02893130115678144</v>
      </c>
      <c r="AZ664" s="1">
        <v>0.09859593670894284</v>
      </c>
      <c r="BA664" s="1">
        <v>0.002893599890047893</v>
      </c>
      <c r="BB664" s="1">
        <v>0.008844534474645727</v>
      </c>
      <c r="BC664" s="1">
        <v>-0.005872086315763081</v>
      </c>
      <c r="BD664" s="1">
        <v>0.02172987830432715</v>
      </c>
      <c r="BE664" s="1">
        <v>0.02959264942141382</v>
      </c>
      <c r="BF664" s="1">
        <v>0.02401393120863826</v>
      </c>
      <c r="BG664" s="1">
        <v>0.05162527291850316</v>
      </c>
      <c r="BH664" s="1">
        <v>0.05624579407312225</v>
      </c>
      <c r="BI664" s="1">
        <v>0.01083559185219585</v>
      </c>
      <c r="BJ664" s="1">
        <v>-0.01950281368776696</v>
      </c>
      <c r="BK664" s="1">
        <v>0</v>
      </c>
      <c r="BL664" s="1">
        <v>0.06775871721223181</v>
      </c>
    </row>
    <row r="665" spans="1:64">
      <c r="A665" s="11">
        <v>44537</v>
      </c>
      <c r="B665" s="1">
        <v>0.02420880310923912</v>
      </c>
      <c r="C665" s="1">
        <v>0.007318105000040376</v>
      </c>
      <c r="D665" s="1">
        <v>0.00500909572995778</v>
      </c>
      <c r="E665" s="1">
        <v>0.0006983449024160482</v>
      </c>
      <c r="F665" s="1">
        <v>-0.005810068900332421</v>
      </c>
      <c r="G665" s="1">
        <v>-0.0003775936579256678</v>
      </c>
      <c r="H665" s="1">
        <v>0.01776737246704196</v>
      </c>
      <c r="I665" s="1">
        <v>0.004190181193127751</v>
      </c>
      <c r="J665" s="1">
        <v>0.04163676575991748</v>
      </c>
      <c r="K665" s="1">
        <v>0.02798650426336269</v>
      </c>
      <c r="L665" s="1">
        <v>0.03210745401879755</v>
      </c>
      <c r="M665" s="1">
        <v>0.01617524462930842</v>
      </c>
      <c r="N665" s="1">
        <v>0.01569581282650612</v>
      </c>
      <c r="O665" s="1">
        <v>-0.00328794727015691</v>
      </c>
      <c r="P665" s="1">
        <v>-0.003318545843931986</v>
      </c>
      <c r="Q665" s="1">
        <v>-0.007143676684741473</v>
      </c>
      <c r="R665" s="1">
        <v>0.0165416977034043</v>
      </c>
      <c r="S665" s="1">
        <v>0.009043476892118374</v>
      </c>
      <c r="T665" s="1">
        <v>0.01380048611639473</v>
      </c>
      <c r="U665" s="1">
        <v>0.02397664388020826</v>
      </c>
      <c r="V665" s="1">
        <v>0.01420642413556705</v>
      </c>
      <c r="W665" s="1">
        <v>0.002398616419323041</v>
      </c>
      <c r="X665" s="1">
        <v>0.009974366278603597</v>
      </c>
      <c r="Y665" s="1">
        <v>0.08628956365384099</v>
      </c>
      <c r="Z665" s="1">
        <v>0.02948615358462425</v>
      </c>
      <c r="AA665" s="1">
        <v>0.0295522488626192</v>
      </c>
      <c r="AB665" s="1">
        <v>0.007976562395824782</v>
      </c>
      <c r="AC665" s="1">
        <v>0.01417793089768904</v>
      </c>
      <c r="AD665" s="1">
        <v>0.01098222123846493</v>
      </c>
      <c r="AE665" s="1">
        <v>0.01245936994565211</v>
      </c>
      <c r="AF665" s="1">
        <v>0.01504763398606479</v>
      </c>
      <c r="AG665" s="1">
        <v>0.02614803961883916</v>
      </c>
      <c r="AH665" s="1">
        <v>-0.002323677614351483</v>
      </c>
      <c r="AI665" s="1">
        <v>0.02693961239059472</v>
      </c>
      <c r="AJ665" s="1">
        <v>0.02941379278688383</v>
      </c>
      <c r="AK665" s="1">
        <v>0.01441264976976719</v>
      </c>
      <c r="AL665" s="1">
        <v>0.01554095233048036</v>
      </c>
      <c r="AM665" s="1">
        <v>0.0386755601308888</v>
      </c>
      <c r="AN665" s="1">
        <v>0.02676353739646453</v>
      </c>
      <c r="AO665" s="1">
        <v>0.006790798882551519</v>
      </c>
      <c r="AP665" s="1">
        <v>0.02103839559495713</v>
      </c>
      <c r="AQ665" s="1">
        <v>0.03132199488691478</v>
      </c>
      <c r="AR665" s="1">
        <v>0.07956836595537831</v>
      </c>
      <c r="AS665" s="1">
        <v>0.004662112199934398</v>
      </c>
      <c r="AT665" s="1">
        <v>0.01670329954601213</v>
      </c>
      <c r="AU665" s="1">
        <v>0.01487540033804291</v>
      </c>
      <c r="AV665" s="1">
        <v>0.01916221841485632</v>
      </c>
      <c r="AW665" s="1">
        <v>0.006618596780999075</v>
      </c>
      <c r="AX665" s="1">
        <v>0.004742373539551759</v>
      </c>
      <c r="AY665" s="1">
        <v>0.01424588691148587</v>
      </c>
      <c r="AZ665" s="1">
        <v>0.001111359600020956</v>
      </c>
      <c r="BA665" s="1">
        <v>0.01642377192258593</v>
      </c>
      <c r="BB665" s="1">
        <v>0.0349161372953859</v>
      </c>
      <c r="BC665" s="1">
        <v>0.04235837141187604</v>
      </c>
      <c r="BD665" s="1">
        <v>0.01959971766785507</v>
      </c>
      <c r="BE665" s="1">
        <v>0.0453310694102389</v>
      </c>
      <c r="BF665" s="1">
        <v>0.01004115277203321</v>
      </c>
      <c r="BG665" s="1">
        <v>0.02900490151605029</v>
      </c>
      <c r="BH665" s="1">
        <v>-0.007083266810658739</v>
      </c>
      <c r="BI665" s="1">
        <v>-0.003237479998567938</v>
      </c>
      <c r="BJ665" s="1">
        <v>0.03070944143199328</v>
      </c>
      <c r="BK665" s="1">
        <v>0</v>
      </c>
      <c r="BL665" s="1">
        <v>0.03207810552665569</v>
      </c>
    </row>
    <row r="666" spans="1:64">
      <c r="A666" s="11">
        <v>44538</v>
      </c>
      <c r="B666" s="1">
        <v>-0.00341741391755046</v>
      </c>
      <c r="C666" s="1">
        <v>0.04273505065773042</v>
      </c>
      <c r="D666" s="1">
        <v>0.01658505125462018</v>
      </c>
      <c r="E666" s="1">
        <v>0.0265178228150571</v>
      </c>
      <c r="F666" s="1">
        <v>0.04454796415889595</v>
      </c>
      <c r="G666" s="1">
        <v>-0.0003775019610301467</v>
      </c>
      <c r="H666" s="1">
        <v>0.0003527439837860413</v>
      </c>
      <c r="I666" s="1">
        <v>-0.0110667269701501</v>
      </c>
      <c r="J666" s="1">
        <v>0.002692436128512998</v>
      </c>
      <c r="K666" s="1">
        <v>-3.689871657430732E-05</v>
      </c>
      <c r="L666" s="1">
        <v>-0.00603319024719684</v>
      </c>
      <c r="M666" s="1">
        <v>0.03767890439602084</v>
      </c>
      <c r="N666" s="1">
        <v>-0.003664163462784864</v>
      </c>
      <c r="O666" s="1">
        <v>0.02073510772149345</v>
      </c>
      <c r="P666" s="1">
        <v>-0.06887988499233699</v>
      </c>
      <c r="Q666" s="1">
        <v>0.009443558772520122</v>
      </c>
      <c r="R666" s="1">
        <v>-0.02197340908820389</v>
      </c>
      <c r="S666" s="1">
        <v>-0.002823711414144281</v>
      </c>
      <c r="T666" s="1">
        <v>0.007539239316922908</v>
      </c>
      <c r="U666" s="1">
        <v>0.02141633277718502</v>
      </c>
      <c r="V666" s="1">
        <v>-0.006521131932391122</v>
      </c>
      <c r="W666" s="1">
        <v>0.005537687392727086</v>
      </c>
      <c r="X666" s="1">
        <v>-0.01146819462886917</v>
      </c>
      <c r="Y666" s="1">
        <v>0.01639132944011523</v>
      </c>
      <c r="Z666" s="1">
        <v>0.004620520897325342</v>
      </c>
      <c r="AA666" s="1">
        <v>0.007321032157139973</v>
      </c>
      <c r="AB666" s="1">
        <v>-0.002374053440473145</v>
      </c>
      <c r="AC666" s="1">
        <v>-0.007215331528680147</v>
      </c>
      <c r="AD666" s="1">
        <v>0.02374066906336325</v>
      </c>
      <c r="AE666" s="1">
        <v>0.01720021110046388</v>
      </c>
      <c r="AF666" s="1">
        <v>-0.01144120092961032</v>
      </c>
      <c r="AG666" s="1">
        <v>-0.002527080100385715</v>
      </c>
      <c r="AH666" s="1">
        <v>0.005631257356605524</v>
      </c>
      <c r="AI666" s="1">
        <v>-0.02057710531290002</v>
      </c>
      <c r="AJ666" s="1">
        <v>0.00590939912240418</v>
      </c>
      <c r="AK666" s="1">
        <v>0.001486864773424967</v>
      </c>
      <c r="AL666" s="1">
        <v>0.02400793054308448</v>
      </c>
      <c r="AM666" s="1">
        <v>-0.01908309010895548</v>
      </c>
      <c r="AN666" s="1">
        <v>0.0001493638378928797</v>
      </c>
      <c r="AO666" s="1">
        <v>-0.0049769403372939</v>
      </c>
      <c r="AP666" s="1">
        <v>0.003996291332369895</v>
      </c>
      <c r="AQ666" s="1">
        <v>-0.01462640635252233</v>
      </c>
      <c r="AR666" s="1">
        <v>-0.01853377885994323</v>
      </c>
      <c r="AS666" s="1">
        <v>-0.00618720215979407</v>
      </c>
      <c r="AT666" s="1">
        <v>-0.005951734978259182</v>
      </c>
      <c r="AU666" s="1">
        <v>-0.0003783924262337202</v>
      </c>
      <c r="AV666" s="1">
        <v>-0.01005685513737764</v>
      </c>
      <c r="AW666" s="1">
        <v>0.005431744738304101</v>
      </c>
      <c r="AX666" s="1">
        <v>0.006022201110760461</v>
      </c>
      <c r="AY666" s="1">
        <v>0.01166062636407394</v>
      </c>
      <c r="AZ666" s="1">
        <v>0.02719957115837279</v>
      </c>
      <c r="BA666" s="1">
        <v>0.02256354987471676</v>
      </c>
      <c r="BB666" s="1">
        <v>-0.002693209737107072</v>
      </c>
      <c r="BC666" s="1">
        <v>0.01636319558422916</v>
      </c>
      <c r="BD666" s="1">
        <v>-0.008179990049023145</v>
      </c>
      <c r="BE666" s="1">
        <v>0.01076768211777757</v>
      </c>
      <c r="BF666" s="1">
        <v>0.008886841023977965</v>
      </c>
      <c r="BG666" s="1">
        <v>0.01051928373332212</v>
      </c>
      <c r="BH666" s="1">
        <v>0.01796182392764623</v>
      </c>
      <c r="BI666" s="1">
        <v>-0.01010450135137331</v>
      </c>
      <c r="BJ666" s="1">
        <v>-0.001421388964195081</v>
      </c>
      <c r="BK666" s="1">
        <v>0</v>
      </c>
      <c r="BL666" s="1">
        <v>0.01959454343648148</v>
      </c>
    </row>
    <row r="667" spans="1:64">
      <c r="A667" s="11">
        <v>44539</v>
      </c>
      <c r="B667" s="1">
        <v>0.03186172015702526</v>
      </c>
      <c r="C667" s="1">
        <v>0.02868853604052668</v>
      </c>
      <c r="D667" s="1">
        <v>0.04536492721117846</v>
      </c>
      <c r="E667" s="1">
        <v>-0.0006798299470676117</v>
      </c>
      <c r="F667" s="1">
        <v>0.02131673168934278</v>
      </c>
      <c r="G667" s="1">
        <v>0.001208767213329187</v>
      </c>
      <c r="H667" s="1">
        <v>0.0112814124488172</v>
      </c>
      <c r="I667" s="1">
        <v>-0.01238303954757025</v>
      </c>
      <c r="J667" s="1">
        <v>-0.04916000495458872</v>
      </c>
      <c r="K667" s="1">
        <v>-0.01127964360414668</v>
      </c>
      <c r="L667" s="1">
        <v>0.01204475875127353</v>
      </c>
      <c r="M667" s="1">
        <v>0.01844658388391895</v>
      </c>
      <c r="N667" s="1">
        <v>-0.009353998655401541</v>
      </c>
      <c r="O667" s="1">
        <v>-0.02539237110176762</v>
      </c>
      <c r="P667" s="1">
        <v>-0.0291951429463102</v>
      </c>
      <c r="Q667" s="1">
        <v>-0.003953736845865641</v>
      </c>
      <c r="R667" s="1">
        <v>-0.01090326647115458</v>
      </c>
      <c r="S667" s="1">
        <v>-0.002831898115769005</v>
      </c>
      <c r="T667" s="1">
        <v>-0.001662885488364685</v>
      </c>
      <c r="U667" s="1">
        <v>-0.01316751974257735</v>
      </c>
      <c r="V667" s="1">
        <v>0.03959725474225784</v>
      </c>
      <c r="W667" s="1">
        <v>-0.006255086738454652</v>
      </c>
      <c r="X667" s="1">
        <v>-0.002998834751047674</v>
      </c>
      <c r="Y667" s="1">
        <v>-0.01867011823976394</v>
      </c>
      <c r="Z667" s="1">
        <v>-0.004131924875548254</v>
      </c>
      <c r="AA667" s="1">
        <v>-0.0259768824673019</v>
      </c>
      <c r="AB667" s="1">
        <v>0.003172972956209552</v>
      </c>
      <c r="AC667" s="1">
        <v>0.0003407321717754375</v>
      </c>
      <c r="AD667" s="1">
        <v>0.005590691993360153</v>
      </c>
      <c r="AE667" s="1">
        <v>-0.01017315818472642</v>
      </c>
      <c r="AF667" s="1">
        <v>-0.001555724800862524</v>
      </c>
      <c r="AG667" s="1">
        <v>-0.01414554424899572</v>
      </c>
      <c r="AH667" s="1">
        <v>0.007388432728340222</v>
      </c>
      <c r="AI667" s="1">
        <v>-0.02131452247010712</v>
      </c>
      <c r="AJ667" s="1">
        <v>-0.03214974773250834</v>
      </c>
      <c r="AK667" s="1">
        <v>0.004289024342522874</v>
      </c>
      <c r="AL667" s="1">
        <v>-0.002238595836883794</v>
      </c>
      <c r="AM667" s="1">
        <v>-0.008303737629536401</v>
      </c>
      <c r="AN667" s="1">
        <v>-0.005582651295891861</v>
      </c>
      <c r="AO667" s="1">
        <v>0.001908669292114418</v>
      </c>
      <c r="AP667" s="1">
        <v>-0.02719401449672376</v>
      </c>
      <c r="AQ667" s="1">
        <v>-0.02335244247428858</v>
      </c>
      <c r="AR667" s="1">
        <v>-0.04197839677926929</v>
      </c>
      <c r="AS667" s="1">
        <v>0.01322958253916706</v>
      </c>
      <c r="AT667" s="1">
        <v>-0.006729733893096168</v>
      </c>
      <c r="AU667" s="1">
        <v>0.007757073889889332</v>
      </c>
      <c r="AV667" s="1">
        <v>-0.01545927012140458</v>
      </c>
      <c r="AW667" s="1">
        <v>-0.02075646764959926</v>
      </c>
      <c r="AX667" s="1">
        <v>-0.01391358289886302</v>
      </c>
      <c r="AY667" s="1">
        <v>-0.006314566445315806</v>
      </c>
      <c r="AZ667" s="1">
        <v>0.01675223388152713</v>
      </c>
      <c r="BA667" s="1">
        <v>-0.02462813423432841</v>
      </c>
      <c r="BB667" s="1">
        <v>-0.0209162160619184</v>
      </c>
      <c r="BC667" s="1">
        <v>-0.06095644581905246</v>
      </c>
      <c r="BD667" s="1">
        <v>-0.01525776656632571</v>
      </c>
      <c r="BE667" s="1">
        <v>-0.01863668796629581</v>
      </c>
      <c r="BF667" s="1">
        <v>0.009512546826380142</v>
      </c>
      <c r="BG667" s="1">
        <v>-0.02012323365063473</v>
      </c>
      <c r="BH667" s="1">
        <v>-0.019438510752118</v>
      </c>
      <c r="BI667" s="1">
        <v>0.0139091674947347</v>
      </c>
      <c r="BJ667" s="1">
        <v>-0.01007343771176639</v>
      </c>
      <c r="BK667" s="1">
        <v>-0.003636247673032722</v>
      </c>
      <c r="BL667" s="1">
        <v>-0.01457916235760748</v>
      </c>
    </row>
    <row r="668" spans="1:64">
      <c r="A668" s="11">
        <v>44540</v>
      </c>
      <c r="B668" s="1">
        <v>-0.004430852290164378</v>
      </c>
      <c r="C668" s="1">
        <v>-0.01593626998136966</v>
      </c>
      <c r="D668" s="1">
        <v>-0.001105142595769326</v>
      </c>
      <c r="E668" s="1">
        <v>0</v>
      </c>
      <c r="F668" s="1">
        <v>0.00165340962513838</v>
      </c>
      <c r="G668" s="1">
        <v>0.01388363064738063</v>
      </c>
      <c r="H668" s="1">
        <v>0.008192447889839638</v>
      </c>
      <c r="I668" s="1">
        <v>0.003250598070454913</v>
      </c>
      <c r="J668" s="1">
        <v>0.003258486085111922</v>
      </c>
      <c r="K668" s="1">
        <v>-0.01124756460461462</v>
      </c>
      <c r="L668" s="1">
        <v>0.01087055749371868</v>
      </c>
      <c r="M668" s="1">
        <v>-0.046711239828366</v>
      </c>
      <c r="N668" s="1">
        <v>0.009280880175101203</v>
      </c>
      <c r="O668" s="1">
        <v>0.001894805650857423</v>
      </c>
      <c r="P668" s="1">
        <v>0.03095272111105141</v>
      </c>
      <c r="Q668" s="1">
        <v>-0.0006149281682018559</v>
      </c>
      <c r="R668" s="1">
        <v>0.065779233890223</v>
      </c>
      <c r="S668" s="1">
        <v>0.01370542982702849</v>
      </c>
      <c r="T668" s="1">
        <v>-0.001457307976308275</v>
      </c>
      <c r="U668" s="1">
        <v>0.02552483077393397</v>
      </c>
      <c r="V668" s="1">
        <v>-0.01344850845880907</v>
      </c>
      <c r="W668" s="1">
        <v>-0.007799667221436768</v>
      </c>
      <c r="X668" s="1">
        <v>-0.007425117035366302</v>
      </c>
      <c r="Y668" s="1">
        <v>0.05122938751516704</v>
      </c>
      <c r="Z668" s="1">
        <v>0.003841844579923759</v>
      </c>
      <c r="AA668" s="1">
        <v>0.005540713462685254</v>
      </c>
      <c r="AB668" s="1">
        <v>-0.001317899317736848</v>
      </c>
      <c r="AC668" s="1">
        <v>-0.004086814567951458</v>
      </c>
      <c r="AD668" s="1">
        <v>-0.002297537226024882</v>
      </c>
      <c r="AE668" s="1">
        <v>0.01187512289205728</v>
      </c>
      <c r="AF668" s="1">
        <v>-0.003988562849980171</v>
      </c>
      <c r="AG668" s="1">
        <v>-0.00770958801356314</v>
      </c>
      <c r="AH668" s="1">
        <v>0.003725275387359783</v>
      </c>
      <c r="AI668" s="1">
        <v>-0.01760535982698996</v>
      </c>
      <c r="AJ668" s="1">
        <v>-0.001133925900624333</v>
      </c>
      <c r="AK668" s="1">
        <v>-0.004106464094178808</v>
      </c>
      <c r="AL668" s="1">
        <v>-0.0002122591797468765</v>
      </c>
      <c r="AM668" s="1">
        <v>0.001435493269924981</v>
      </c>
      <c r="AN668" s="1">
        <v>0.02833989676979054</v>
      </c>
      <c r="AO668" s="1">
        <v>-0.000197022681399428</v>
      </c>
      <c r="AP668" s="1">
        <v>0.001080152446041316</v>
      </c>
      <c r="AQ668" s="1">
        <v>-0.004453120082872242</v>
      </c>
      <c r="AR668" s="1">
        <v>-0.00957679352738916</v>
      </c>
      <c r="AS668" s="1">
        <v>0.0134408730226252</v>
      </c>
      <c r="AT668" s="1">
        <v>0.004134901332753405</v>
      </c>
      <c r="AU668" s="1">
        <v>0.004787400083291704</v>
      </c>
      <c r="AV668" s="1">
        <v>-0.002691823568367946</v>
      </c>
      <c r="AW668" s="1">
        <v>-0.005516695107485536</v>
      </c>
      <c r="AX668" s="1">
        <v>-0.008039413788302752</v>
      </c>
      <c r="AY668" s="1">
        <v>0.009143569013282837</v>
      </c>
      <c r="AZ668" s="1">
        <v>0.01408456203264263</v>
      </c>
      <c r="BA668" s="1">
        <v>0.0266364586513872</v>
      </c>
      <c r="BB668" s="1">
        <v>-0.01624789112835601</v>
      </c>
      <c r="BC668" s="1">
        <v>0.01317992702231163</v>
      </c>
      <c r="BD668" s="1">
        <v>-0.01130647235778093</v>
      </c>
      <c r="BE668" s="1">
        <v>-0.002274952200497671</v>
      </c>
      <c r="BF668" s="1">
        <v>0.0103735018333011</v>
      </c>
      <c r="BG668" s="1">
        <v>-0.005760588428890934</v>
      </c>
      <c r="BH668" s="1">
        <v>-0.0002978237615847146</v>
      </c>
      <c r="BI668" s="1">
        <v>0.01826709886518896</v>
      </c>
      <c r="BJ668" s="1">
        <v>-0.02980866917851877</v>
      </c>
      <c r="BK668" s="1">
        <v>0</v>
      </c>
      <c r="BL668" s="1">
        <v>0.001344972606715178</v>
      </c>
    </row>
    <row r="669" spans="1:64">
      <c r="A669" s="11">
        <v>44543</v>
      </c>
      <c r="B669" s="1">
        <v>0.01460359038523928</v>
      </c>
      <c r="C669" s="1">
        <v>0.01206476534646117</v>
      </c>
      <c r="D669" s="1">
        <v>-0.009309415269407317</v>
      </c>
      <c r="E669" s="1">
        <v>0</v>
      </c>
      <c r="F669" s="1">
        <v>0.01349283612982766</v>
      </c>
      <c r="G669" s="1">
        <v>0.01183305079403119</v>
      </c>
      <c r="H669" s="1">
        <v>-0.014177044837134</v>
      </c>
      <c r="I669" s="1">
        <v>0.001666313397490571</v>
      </c>
      <c r="J669" s="1">
        <v>-0.03428365135600575</v>
      </c>
      <c r="K669" s="1">
        <v>-0.01535607649986004</v>
      </c>
      <c r="L669" s="1">
        <v>-0.01650135493588967</v>
      </c>
      <c r="M669" s="1">
        <v>-0.008999971917644012</v>
      </c>
      <c r="N669" s="1">
        <v>-0.02254917439529758</v>
      </c>
      <c r="O669" s="1">
        <v>-0.01229318671660862</v>
      </c>
      <c r="P669" s="1">
        <v>0.02383750775246152</v>
      </c>
      <c r="Q669" s="1">
        <v>-0.003132663026383153</v>
      </c>
      <c r="R669" s="1">
        <v>-0.002863376206643342</v>
      </c>
      <c r="S669" s="1">
        <v>-0.002070677841010449</v>
      </c>
      <c r="T669" s="1">
        <v>-0.02773143089128205</v>
      </c>
      <c r="U669" s="1">
        <v>0.01941988613065426</v>
      </c>
      <c r="V669" s="1">
        <v>-0.01238428541977665</v>
      </c>
      <c r="W669" s="1">
        <v>0.009515857008463025</v>
      </c>
      <c r="X669" s="1">
        <v>-0.002199206138161047</v>
      </c>
      <c r="Y669" s="1">
        <v>-0.003096552907349115</v>
      </c>
      <c r="Z669" s="1">
        <v>-0.01325377313129228</v>
      </c>
      <c r="AA669" s="1">
        <v>-0.01043267939592751</v>
      </c>
      <c r="AB669" s="1">
        <v>-0.004750613093379652</v>
      </c>
      <c r="AC669" s="1">
        <v>-0.01675591862685355</v>
      </c>
      <c r="AD669" s="1">
        <v>-0.007818510428923564</v>
      </c>
      <c r="AE669" s="1">
        <v>0.01255911180316338</v>
      </c>
      <c r="AF669" s="1">
        <v>-0.01188832842467535</v>
      </c>
      <c r="AG669" s="1">
        <v>-0.04284022663300391</v>
      </c>
      <c r="AH669" s="1">
        <v>0.001942540009776783</v>
      </c>
      <c r="AI669" s="1">
        <v>-0.01423406114409109</v>
      </c>
      <c r="AJ669" s="1">
        <v>0.01308852563517315</v>
      </c>
      <c r="AK669" s="1">
        <v>-0.01253504556814533</v>
      </c>
      <c r="AL669" s="1">
        <v>0.01437449654094003</v>
      </c>
      <c r="AM669" s="1">
        <v>-0.06282858861851393</v>
      </c>
      <c r="AN669" s="1">
        <v>-0.009166869451628146</v>
      </c>
      <c r="AO669" s="1">
        <v>-0.0300901486861519</v>
      </c>
      <c r="AP669" s="1">
        <v>-0.01160771653805737</v>
      </c>
      <c r="AQ669" s="1">
        <v>0.001653105925900622</v>
      </c>
      <c r="AR669" s="1">
        <v>-0.06745493669505787</v>
      </c>
      <c r="AS669" s="1">
        <v>0.04585070362458699</v>
      </c>
      <c r="AT669" s="1">
        <v>-0.02654295882610769</v>
      </c>
      <c r="AU669" s="1">
        <v>-0.01831084498318314</v>
      </c>
      <c r="AV669" s="1">
        <v>-0.0350877177552178</v>
      </c>
      <c r="AW669" s="1">
        <v>0.001751881523371912</v>
      </c>
      <c r="AX669" s="1">
        <v>0.00926233804581722</v>
      </c>
      <c r="AY669" s="1">
        <v>-0.00727331061511316</v>
      </c>
      <c r="AZ669" s="1">
        <v>0.005502924352063454</v>
      </c>
      <c r="BA669" s="1">
        <v>-0.02537668646072</v>
      </c>
      <c r="BB669" s="1">
        <v>-0.01045008998186814</v>
      </c>
      <c r="BC669" s="1">
        <v>-0.04977243020772948</v>
      </c>
      <c r="BD669" s="1">
        <v>-0.04277849228174146</v>
      </c>
      <c r="BE669" s="1">
        <v>-0.03767127328393927</v>
      </c>
      <c r="BF669" s="1">
        <v>-0.000188140382584856</v>
      </c>
      <c r="BG669" s="1">
        <v>0.003912780743855482</v>
      </c>
      <c r="BH669" s="1">
        <v>0.007234065081567209</v>
      </c>
      <c r="BI669" s="1">
        <v>0.01801045281556757</v>
      </c>
      <c r="BJ669" s="1">
        <v>-0.03300445085309867</v>
      </c>
      <c r="BK669" s="1">
        <v>0</v>
      </c>
      <c r="BL669" s="1">
        <v>-0.04365341815633583</v>
      </c>
    </row>
    <row r="670" spans="1:64">
      <c r="A670" s="11">
        <v>44544</v>
      </c>
      <c r="B670" s="1">
        <v>-0.0260451654961884</v>
      </c>
      <c r="C670" s="1">
        <v>8.001422530212743E-05</v>
      </c>
      <c r="D670" s="1">
        <v>0.01133068643124879</v>
      </c>
      <c r="E670" s="1">
        <v>0.0006802924302344859</v>
      </c>
      <c r="F670" s="1">
        <v>0.01501274129263441</v>
      </c>
      <c r="G670" s="1">
        <v>-0.02221248455905223</v>
      </c>
      <c r="H670" s="1">
        <v>0.002455234476986146</v>
      </c>
      <c r="I670" s="1">
        <v>0.0231978971202722</v>
      </c>
      <c r="J670" s="1">
        <v>0.01345293729972119</v>
      </c>
      <c r="K670" s="1">
        <v>-0.002807129379733708</v>
      </c>
      <c r="L670" s="1">
        <v>-0.01743804193603804</v>
      </c>
      <c r="M670" s="1">
        <v>-0.02522703297105988</v>
      </c>
      <c r="N670" s="1">
        <v>0.03550395977691267</v>
      </c>
      <c r="O670" s="1">
        <v>-0.005744281988343203</v>
      </c>
      <c r="P670" s="1">
        <v>-0.006719118130253054</v>
      </c>
      <c r="Q670" s="1">
        <v>0.004938265316342338</v>
      </c>
      <c r="R670" s="1">
        <v>-0.02131998267469537</v>
      </c>
      <c r="S670" s="1">
        <v>-0.0006102087267507716</v>
      </c>
      <c r="T670" s="1">
        <v>-0.006862490793448695</v>
      </c>
      <c r="U670" s="1">
        <v>-0.00558219539172411</v>
      </c>
      <c r="V670" s="1">
        <v>0.03642539000706702</v>
      </c>
      <c r="W670" s="1">
        <v>-0.004234939501608692</v>
      </c>
      <c r="X670" s="1">
        <v>-0.00376589327077359</v>
      </c>
      <c r="Y670" s="1">
        <v>-0.04764776631412926</v>
      </c>
      <c r="Z670" s="1">
        <v>-0.01181963437026823</v>
      </c>
      <c r="AA670" s="1">
        <v>0.0008208218995702232</v>
      </c>
      <c r="AB670" s="1">
        <v>0.004508273247154637</v>
      </c>
      <c r="AC670" s="1">
        <v>0.007883193558563928</v>
      </c>
      <c r="AD670" s="1">
        <v>0.004154940529760287</v>
      </c>
      <c r="AE670" s="1">
        <v>0.002507884405172245</v>
      </c>
      <c r="AF670" s="1">
        <v>0.007662083689665256</v>
      </c>
      <c r="AG670" s="1">
        <v>0.01894017700877471</v>
      </c>
      <c r="AH670" s="1">
        <v>0.0002606663378428298</v>
      </c>
      <c r="AI670" s="1">
        <v>-0.02144892547890864</v>
      </c>
      <c r="AJ670" s="1">
        <v>-0.02366364404327415</v>
      </c>
      <c r="AK670" s="1">
        <v>0.01553359972894697</v>
      </c>
      <c r="AL670" s="1">
        <v>-0.00224221956380366</v>
      </c>
      <c r="AM670" s="1">
        <v>-0.006882599296118563</v>
      </c>
      <c r="AN670" s="1">
        <v>-0.03258694215225566</v>
      </c>
      <c r="AO670" s="1">
        <v>0.01212497444380434</v>
      </c>
      <c r="AP670" s="1">
        <v>-0.01086741986031248</v>
      </c>
      <c r="AQ670" s="1">
        <v>-0.001553252279373973</v>
      </c>
      <c r="AR670" s="1">
        <v>0.006249691539644164</v>
      </c>
      <c r="AS670" s="1">
        <v>0.006159389371016566</v>
      </c>
      <c r="AT670" s="1">
        <v>0.01325100324523554</v>
      </c>
      <c r="AU670" s="1">
        <v>0.01884275050527129</v>
      </c>
      <c r="AV670" s="1">
        <v>0.01771553510616286</v>
      </c>
      <c r="AW670" s="1">
        <v>-0.00437204450444284</v>
      </c>
      <c r="AX670" s="1">
        <v>0.0131104778165454</v>
      </c>
      <c r="AY670" s="1">
        <v>0.003517919436409001</v>
      </c>
      <c r="AZ670" s="1">
        <v>-0.008079128664074564</v>
      </c>
      <c r="BA670" s="1">
        <v>-0.002333945903247203</v>
      </c>
      <c r="BB670" s="1">
        <v>-0.02112089521927529</v>
      </c>
      <c r="BC670" s="1">
        <v>-0.008174578197676419</v>
      </c>
      <c r="BD670" s="1">
        <v>-0.0154867422815046</v>
      </c>
      <c r="BE670" s="1">
        <v>0.003502498961173162</v>
      </c>
      <c r="BF670" s="1">
        <v>0.002760579506435157</v>
      </c>
      <c r="BG670" s="1">
        <v>-0.01810136347234537</v>
      </c>
      <c r="BH670" s="1">
        <v>0.01753278258283952</v>
      </c>
      <c r="BI670" s="1">
        <v>0.009542378180295241</v>
      </c>
      <c r="BJ670" s="1">
        <v>0.00212200312604871</v>
      </c>
      <c r="BK670" s="1">
        <v>0</v>
      </c>
      <c r="BL670" s="1">
        <v>0.009831417641199769</v>
      </c>
    </row>
    <row r="671" spans="1:64">
      <c r="A671" s="11">
        <v>44545</v>
      </c>
      <c r="B671" s="1">
        <v>-0.00985234671666968</v>
      </c>
      <c r="C671" s="1">
        <v>-0.02480000832924201</v>
      </c>
      <c r="D671" s="1">
        <v>-0.03312674490632672</v>
      </c>
      <c r="E671" s="1">
        <v>0.04078857836950744</v>
      </c>
      <c r="F671" s="1">
        <v>-0.006976746054547012</v>
      </c>
      <c r="G671" s="1">
        <v>0.01970806804214287</v>
      </c>
      <c r="H671" s="1">
        <v>0.003324035801943737</v>
      </c>
      <c r="I671" s="1">
        <v>0.02538159411885821</v>
      </c>
      <c r="J671" s="1">
        <v>0.08038343219662858</v>
      </c>
      <c r="K671" s="1">
        <v>0.02497757314592564</v>
      </c>
      <c r="L671" s="1">
        <v>0.02877978257636649</v>
      </c>
      <c r="M671" s="1">
        <v>-0.006004187304583741</v>
      </c>
      <c r="N671" s="1">
        <v>-0.03246958880469242</v>
      </c>
      <c r="O671" s="1">
        <v>0.012518097537074</v>
      </c>
      <c r="P671" s="1">
        <v>0.002569480986759354</v>
      </c>
      <c r="Q671" s="1">
        <v>0.0003350157870452009</v>
      </c>
      <c r="R671" s="1">
        <v>0.0369308934547572</v>
      </c>
      <c r="S671" s="1">
        <v>0.01245725907183504</v>
      </c>
      <c r="T671" s="1">
        <v>-0.0047507191270445</v>
      </c>
      <c r="U671" s="1">
        <v>0.0006267841664522322</v>
      </c>
      <c r="V671" s="1">
        <v>0.008035693506247776</v>
      </c>
      <c r="W671" s="1">
        <v>-0.01639456310647092</v>
      </c>
      <c r="X671" s="1">
        <v>0.01567807715596681</v>
      </c>
      <c r="Y671" s="1">
        <v>0.06643449921377731</v>
      </c>
      <c r="Z671" s="1">
        <v>0.01654126126604027</v>
      </c>
      <c r="AA671" s="1">
        <v>0.009691894795840872</v>
      </c>
      <c r="AB671" s="1">
        <v>-0.001847959919726749</v>
      </c>
      <c r="AC671" s="1">
        <v>-0.005521139505370698</v>
      </c>
      <c r="AD671" s="1">
        <v>-0.01064409341998784</v>
      </c>
      <c r="AE671" s="1">
        <v>0.02285165123113697</v>
      </c>
      <c r="AF671" s="1">
        <v>-0.007478200040911376</v>
      </c>
      <c r="AG671" s="1">
        <v>-0.01847746496028646</v>
      </c>
      <c r="AH671" s="1">
        <v>-0.003529767387830729</v>
      </c>
      <c r="AI671" s="1">
        <v>0.01870463620171581</v>
      </c>
      <c r="AJ671" s="1">
        <v>0.02268431488735367</v>
      </c>
      <c r="AK671" s="1">
        <v>0.0003289830019850282</v>
      </c>
      <c r="AL671" s="1">
        <v>0.02373108904980903</v>
      </c>
      <c r="AM671" s="1">
        <v>0.006416987706469035</v>
      </c>
      <c r="AN671" s="1">
        <v>0.01921782443224695</v>
      </c>
      <c r="AO671" s="1">
        <v>0.008031007940658696</v>
      </c>
      <c r="AP671" s="1">
        <v>0.01178947458669932</v>
      </c>
      <c r="AQ671" s="1">
        <v>-0.02323775288583785</v>
      </c>
      <c r="AR671" s="1">
        <v>0.07488461528511148</v>
      </c>
      <c r="AS671" s="1">
        <v>0.0586964675350794</v>
      </c>
      <c r="AT671" s="1">
        <v>-0.003671760128594048</v>
      </c>
      <c r="AU671" s="1">
        <v>-0.00121418725429201</v>
      </c>
      <c r="AV671" s="1">
        <v>0.001832393700520907</v>
      </c>
      <c r="AW671" s="1">
        <v>-0.007611160412655527</v>
      </c>
      <c r="AX671" s="1">
        <v>0.008573221222540228</v>
      </c>
      <c r="AY671" s="1">
        <v>-0.0146848380763378</v>
      </c>
      <c r="AZ671" s="1">
        <v>0.0173410935319831</v>
      </c>
      <c r="BA671" s="1">
        <v>-0.01155045434471702</v>
      </c>
      <c r="BB671" s="1">
        <v>0.02514019037051418</v>
      </c>
      <c r="BC671" s="1">
        <v>0.0182366181335567</v>
      </c>
      <c r="BD671" s="1">
        <v>0.005393296145321358</v>
      </c>
      <c r="BE671" s="1">
        <v>0.01272935078345161</v>
      </c>
      <c r="BF671" s="1">
        <v>0.03111837245362281</v>
      </c>
      <c r="BG671" s="1">
        <v>0.005610691682073066</v>
      </c>
      <c r="BH671" s="1">
        <v>-0.009424990010210021</v>
      </c>
      <c r="BI671" s="1">
        <v>0.005726512907850978</v>
      </c>
      <c r="BJ671" s="1">
        <v>0.009411817636334918</v>
      </c>
      <c r="BK671" s="1">
        <v>0</v>
      </c>
      <c r="BL671" s="1">
        <v>0.01738532405943616</v>
      </c>
    </row>
    <row r="672" spans="1:64">
      <c r="A672" s="11">
        <v>44546</v>
      </c>
      <c r="B672" s="1">
        <v>0.0007108214931192958</v>
      </c>
      <c r="C672" s="1">
        <v>-0.001230510065900248</v>
      </c>
      <c r="D672" s="1">
        <v>0.003481810180065326</v>
      </c>
      <c r="E672" s="1">
        <v>-0.0261267140558662</v>
      </c>
      <c r="F672" s="1">
        <v>-0.007498855412307548</v>
      </c>
      <c r="G672" s="1">
        <v>0.003909725523786101</v>
      </c>
      <c r="H672" s="1">
        <v>0.009590330299096728</v>
      </c>
      <c r="I672" s="1">
        <v>0.02026066315543962</v>
      </c>
      <c r="J672" s="1">
        <v>-0.05365188129932807</v>
      </c>
      <c r="K672" s="1">
        <v>-0.02564117463312521</v>
      </c>
      <c r="L672" s="1">
        <v>-0.02676238014536125</v>
      </c>
      <c r="M672" s="1">
        <v>-0.01228908065064738</v>
      </c>
      <c r="N672" s="1">
        <v>-0.01812689800420975</v>
      </c>
      <c r="O672" s="1">
        <v>-0.004755180323655739</v>
      </c>
      <c r="P672" s="1">
        <v>-0.00617197619945542</v>
      </c>
      <c r="Q672" s="1">
        <v>-0.0164117138059503</v>
      </c>
      <c r="R672" s="1">
        <v>-0.02272404264233674</v>
      </c>
      <c r="S672" s="1">
        <v>0.02147160170586293</v>
      </c>
      <c r="T672" s="1">
        <v>0.01931003290195576</v>
      </c>
      <c r="U672" s="1">
        <v>-0.01974400805823606</v>
      </c>
      <c r="V672" s="1">
        <v>0.004971139010365722</v>
      </c>
      <c r="W672" s="1">
        <v>0.02057324053838561</v>
      </c>
      <c r="X672" s="1">
        <v>0.01749423277692119</v>
      </c>
      <c r="Y672" s="1">
        <v>-0.04115450825883393</v>
      </c>
      <c r="Z672" s="1">
        <v>-0.01716783969089897</v>
      </c>
      <c r="AA672" s="1">
        <v>-0.008417705985956259</v>
      </c>
      <c r="AB672" s="1">
        <v>0.005553929660350398</v>
      </c>
      <c r="AC672" s="1">
        <v>0.03689567589454157</v>
      </c>
      <c r="AD672" s="1">
        <v>0.02186325819827228</v>
      </c>
      <c r="AE672" s="1">
        <v>0.01236039689104684</v>
      </c>
      <c r="AF672" s="1">
        <v>0.01563894937737009</v>
      </c>
      <c r="AG672" s="1">
        <v>0.04633077919704975</v>
      </c>
      <c r="AH672" s="1">
        <v>0.001219403187161738</v>
      </c>
      <c r="AI672" s="1">
        <v>-0.02946734134715445</v>
      </c>
      <c r="AJ672" s="1">
        <v>-0.02435966824321345</v>
      </c>
      <c r="AK672" s="1">
        <v>0.009371866552121189</v>
      </c>
      <c r="AL672" s="1">
        <v>-0.01978578028790989</v>
      </c>
      <c r="AM672" s="1">
        <v>-0.01504721087117022</v>
      </c>
      <c r="AN672" s="1">
        <v>-0.02913490622664017</v>
      </c>
      <c r="AO672" s="1">
        <v>0.01699638182382013</v>
      </c>
      <c r="AP672" s="1">
        <v>-0.02310587891122495</v>
      </c>
      <c r="AQ672" s="1">
        <v>-0.01612589323360447</v>
      </c>
      <c r="AR672" s="1">
        <v>-0.06802590307297385</v>
      </c>
      <c r="AS672" s="1">
        <v>0.04166660526583366</v>
      </c>
      <c r="AT672" s="1">
        <v>0.01872979729622148</v>
      </c>
      <c r="AU672" s="1">
        <v>0.01047411316485336</v>
      </c>
      <c r="AV672" s="1">
        <v>0.004115188443464479</v>
      </c>
      <c r="AW672" s="1">
        <v>0.02005898574643261</v>
      </c>
      <c r="AX672" s="1">
        <v>0.0001604084622224278</v>
      </c>
      <c r="AY672" s="1">
        <v>0.003291786218540871</v>
      </c>
      <c r="AZ672" s="1">
        <v>-0.003873885367040253</v>
      </c>
      <c r="BA672" s="1">
        <v>-0.03394727733719527</v>
      </c>
      <c r="BB672" s="1">
        <v>-0.01585008839081936</v>
      </c>
      <c r="BC672" s="1">
        <v>-0.05027713279025869</v>
      </c>
      <c r="BD672" s="1">
        <v>-0.04470272518927043</v>
      </c>
      <c r="BE672" s="1">
        <v>-0.02392228345518921</v>
      </c>
      <c r="BF672" s="1">
        <v>-0.003074585808064967</v>
      </c>
      <c r="BG672" s="1">
        <v>-0.03507042718470221</v>
      </c>
      <c r="BH672" s="1">
        <v>-0.0211250402401999</v>
      </c>
      <c r="BI672" s="1">
        <v>-0.01667031395876239</v>
      </c>
      <c r="BJ672" s="1">
        <v>-0.03857808179304323</v>
      </c>
      <c r="BK672" s="1">
        <v>0</v>
      </c>
      <c r="BL672" s="1">
        <v>-0.02802461170610726</v>
      </c>
    </row>
    <row r="673" spans="1:64">
      <c r="A673" s="11">
        <v>44547</v>
      </c>
      <c r="B673" s="1">
        <v>-0.02414774316455937</v>
      </c>
      <c r="C673" s="1">
        <v>-0.03425049063436203</v>
      </c>
      <c r="D673" s="1">
        <v>-0.01135317897667887</v>
      </c>
      <c r="E673" s="1">
        <v>-0.01408452679524175</v>
      </c>
      <c r="F673" s="1">
        <v>-0.03222759357192684</v>
      </c>
      <c r="G673" s="1">
        <v>0.007495095252258999</v>
      </c>
      <c r="H673" s="1">
        <v>-0.01830747084576434</v>
      </c>
      <c r="I673" s="1">
        <v>-0.01450514912497558</v>
      </c>
      <c r="J673" s="1">
        <v>-0.006419499376562277</v>
      </c>
      <c r="K673" s="1">
        <v>0.00678920370502567</v>
      </c>
      <c r="L673" s="1">
        <v>0.01437200350532364</v>
      </c>
      <c r="M673" s="1">
        <v>0.009067873574804208</v>
      </c>
      <c r="N673" s="1">
        <v>0.01538460269539366</v>
      </c>
      <c r="O673" s="1">
        <v>-0.01863350624715909</v>
      </c>
      <c r="P673" s="1">
        <v>0.01520970175520331</v>
      </c>
      <c r="Q673" s="1">
        <v>-0.02400685355162857</v>
      </c>
      <c r="R673" s="1">
        <v>-0.009083719539658919</v>
      </c>
      <c r="S673" s="1">
        <v>0.001653244160008782</v>
      </c>
      <c r="T673" s="1">
        <v>-0.01915689517323604</v>
      </c>
      <c r="U673" s="1">
        <v>-0.03228233154797666</v>
      </c>
      <c r="V673" s="1">
        <v>0.007687228111014299</v>
      </c>
      <c r="W673" s="1">
        <v>0.001981744924007378</v>
      </c>
      <c r="X673" s="1">
        <v>-0.01638427425726929</v>
      </c>
      <c r="Y673" s="1">
        <v>0.03378544560441554</v>
      </c>
      <c r="Z673" s="1">
        <v>-0.01405363344983679</v>
      </c>
      <c r="AA673" s="1">
        <v>-0.01533987091163258</v>
      </c>
      <c r="AB673" s="1">
        <v>-0.01657018719407599</v>
      </c>
      <c r="AC673" s="1">
        <v>-0.006246486848773602</v>
      </c>
      <c r="AD673" s="1">
        <v>0.02839561121614387</v>
      </c>
      <c r="AE673" s="1">
        <v>0.01745923678683403</v>
      </c>
      <c r="AF673" s="1">
        <v>-0.0227542573956635</v>
      </c>
      <c r="AG673" s="1">
        <v>-0.00538679891648608</v>
      </c>
      <c r="AH673" s="1">
        <v>-0.002029863423341549</v>
      </c>
      <c r="AI673" s="1">
        <v>-0.0152577736152244</v>
      </c>
      <c r="AJ673" s="1">
        <v>0.01793091058704377</v>
      </c>
      <c r="AK673" s="1">
        <v>-0.01856970035064331</v>
      </c>
      <c r="AL673" s="1">
        <v>-0.003314378536255158</v>
      </c>
      <c r="AM673" s="1">
        <v>0.006473377444161876</v>
      </c>
      <c r="AN673" s="1">
        <v>-0.003385639295639176</v>
      </c>
      <c r="AO673" s="1">
        <v>-0.03936550641527725</v>
      </c>
      <c r="AP673" s="1">
        <v>-0.007325850349759966</v>
      </c>
      <c r="AQ673" s="1">
        <v>-0.05149731554531733</v>
      </c>
      <c r="AR673" s="1">
        <v>-0.02064324284888175</v>
      </c>
      <c r="AS673" s="1">
        <v>-0.02889789336846527</v>
      </c>
      <c r="AT673" s="1">
        <v>-0.02254817142030952</v>
      </c>
      <c r="AU673" s="1">
        <v>-0.02471090675510057</v>
      </c>
      <c r="AV673" s="1">
        <v>-0.03142071430714599</v>
      </c>
      <c r="AW673" s="1">
        <v>-0.005494575483053099</v>
      </c>
      <c r="AX673" s="1">
        <v>-0.03271330252612115</v>
      </c>
      <c r="AY673" s="1">
        <v>0.001633340096875324</v>
      </c>
      <c r="AZ673" s="1">
        <v>-0.07492873002363643</v>
      </c>
      <c r="BA673" s="1">
        <v>-0.01538810734935825</v>
      </c>
      <c r="BB673" s="1">
        <v>0.01437418006414415</v>
      </c>
      <c r="BC673" s="1">
        <v>0.006095449446181567</v>
      </c>
      <c r="BD673" s="1">
        <v>-0.0219935050185045</v>
      </c>
      <c r="BE673" s="1">
        <v>-0.01098219186037896</v>
      </c>
      <c r="BF673" s="1">
        <v>-0.01164624815202375</v>
      </c>
      <c r="BG673" s="1">
        <v>0.0106202926232819</v>
      </c>
      <c r="BH673" s="1">
        <v>0.0140448505270272</v>
      </c>
      <c r="BI673" s="1">
        <v>-0.03202162825245414</v>
      </c>
      <c r="BJ673" s="1">
        <v>0.02703357059490497</v>
      </c>
      <c r="BK673" s="1">
        <v>0</v>
      </c>
      <c r="BL673" s="1">
        <v>-0.01406476752806129</v>
      </c>
    </row>
    <row r="674" spans="1:64">
      <c r="A674" s="11">
        <v>44550</v>
      </c>
      <c r="B674" s="1">
        <v>0.01339156787633344</v>
      </c>
      <c r="C674" s="1">
        <v>0.003571990000852621</v>
      </c>
      <c r="D674" s="1">
        <v>0.007973979754517968</v>
      </c>
      <c r="E674" s="1">
        <v>0.001360584860468972</v>
      </c>
      <c r="F674" s="1">
        <v>0.004027867211729985</v>
      </c>
      <c r="G674" s="1">
        <v>-0.01553486583699837</v>
      </c>
      <c r="H674" s="1">
        <v>-0.02603805122225367</v>
      </c>
      <c r="I674" s="1">
        <v>-0.01603302578412824</v>
      </c>
      <c r="J674" s="1">
        <v>-0.01415605770048778</v>
      </c>
      <c r="K674" s="1">
        <v>-0.01728355638937751</v>
      </c>
      <c r="L674" s="1">
        <v>-0.04061594715310968</v>
      </c>
      <c r="M674" s="1">
        <v>0.00898646655614499</v>
      </c>
      <c r="N674" s="1">
        <v>-0.05814904637878371</v>
      </c>
      <c r="O674" s="1">
        <v>-0.007789751295409264</v>
      </c>
      <c r="P674" s="1">
        <v>-0.006220748255152064</v>
      </c>
      <c r="Q674" s="1">
        <v>0.03826251048883011</v>
      </c>
      <c r="R674" s="1">
        <v>0.001734883695358347</v>
      </c>
      <c r="S674" s="1">
        <v>-0.02251816411896312</v>
      </c>
      <c r="T674" s="1">
        <v>-0.02864600188214406</v>
      </c>
      <c r="U674" s="1">
        <v>-0.03611514097898583</v>
      </c>
      <c r="V674" s="1">
        <v>-0.009132174394277603</v>
      </c>
      <c r="W674" s="1">
        <v>-0.005728783800771353</v>
      </c>
      <c r="X674" s="1">
        <v>-0.01314421462517457</v>
      </c>
      <c r="Y674" s="1">
        <v>-0.009885211697247209</v>
      </c>
      <c r="Z674" s="1">
        <v>-0.002811490482102497</v>
      </c>
      <c r="AA674" s="1">
        <v>-0.02208262693296559</v>
      </c>
      <c r="AB674" s="1">
        <v>-0.009628281611552714</v>
      </c>
      <c r="AC674" s="1">
        <v>-0.008193981237032744</v>
      </c>
      <c r="AD674" s="1">
        <v>-0.01262555487446804</v>
      </c>
      <c r="AE674" s="1">
        <v>-0.008956724489076473</v>
      </c>
      <c r="AF674" s="1">
        <v>-0.01798920462966269</v>
      </c>
      <c r="AG674" s="1">
        <v>-0.01516467430150514</v>
      </c>
      <c r="AH674" s="1">
        <v>-0.01952696168077095</v>
      </c>
      <c r="AI674" s="1">
        <v>-0.0366297410797809</v>
      </c>
      <c r="AJ674" s="1">
        <v>-0.01648494873233586</v>
      </c>
      <c r="AK674" s="1">
        <v>-0.02755191610039553</v>
      </c>
      <c r="AL674" s="1">
        <v>-0.02498575788486557</v>
      </c>
      <c r="AM674" s="1">
        <v>-0.01672242786029776</v>
      </c>
      <c r="AN674" s="1">
        <v>-0.01201356839530809</v>
      </c>
      <c r="AO674" s="1">
        <v>-0.01664959848846725</v>
      </c>
      <c r="AP674" s="1">
        <v>0.01194759088333019</v>
      </c>
      <c r="AQ674" s="1">
        <v>-0.03701327878522187</v>
      </c>
      <c r="AR674" s="1">
        <v>-0.002949571825892061</v>
      </c>
      <c r="AS674" s="1">
        <v>0.02589102689447853</v>
      </c>
      <c r="AT674" s="1">
        <v>-0.02377816597126592</v>
      </c>
      <c r="AU674" s="1">
        <v>-0.03577520816107138</v>
      </c>
      <c r="AV674" s="1">
        <v>-0.02726854898903919</v>
      </c>
      <c r="AW674" s="1">
        <v>-0.01861001378302451</v>
      </c>
      <c r="AX674" s="1">
        <v>-0.02686910487332927</v>
      </c>
      <c r="AY674" s="1">
        <v>-0.008390871136250588</v>
      </c>
      <c r="AZ674" s="1">
        <v>0.03335190749023753</v>
      </c>
      <c r="BA674" s="1">
        <v>-0.02270428547615055</v>
      </c>
      <c r="BB674" s="1">
        <v>-0.02337617267480696</v>
      </c>
      <c r="BC674" s="1">
        <v>-0.03498927121736173</v>
      </c>
      <c r="BD674" s="1">
        <v>-0.0459329713873059</v>
      </c>
      <c r="BE674" s="1">
        <v>-0.03969127689474716</v>
      </c>
      <c r="BF674" s="1">
        <v>-0.006959214061472818</v>
      </c>
      <c r="BG674" s="1">
        <v>-0.02416997482623406</v>
      </c>
      <c r="BH674" s="1">
        <v>0.02833362199094092</v>
      </c>
      <c r="BI674" s="1">
        <v>0.00324321569331798</v>
      </c>
      <c r="BJ674" s="1">
        <v>-0.04066338965616445</v>
      </c>
      <c r="BK674" s="1">
        <v>0.003649518225186776</v>
      </c>
      <c r="BL674" s="1">
        <v>0.01212559183758155</v>
      </c>
    </row>
    <row r="675" spans="1:64">
      <c r="A675" s="11">
        <v>44551</v>
      </c>
      <c r="B675" s="1">
        <v>0.02915828924581265</v>
      </c>
      <c r="C675" s="1">
        <v>-0.0184322010253205</v>
      </c>
      <c r="D675" s="1">
        <v>0.03621166873856874</v>
      </c>
      <c r="E675" s="1">
        <v>0.03736409509529781</v>
      </c>
      <c r="F675" s="1">
        <v>-0.01008275650877144</v>
      </c>
      <c r="G675" s="1">
        <v>0.002148490929947622</v>
      </c>
      <c r="H675" s="1">
        <v>0.02673415656015066</v>
      </c>
      <c r="I675" s="1">
        <v>0.00899301556434895</v>
      </c>
      <c r="J675" s="1">
        <v>0.06222383474484627</v>
      </c>
      <c r="K675" s="1">
        <v>0.01997864962192075</v>
      </c>
      <c r="L675" s="1">
        <v>0.04893180215976889</v>
      </c>
      <c r="M675" s="1">
        <v>0.05509525932777137</v>
      </c>
      <c r="N675" s="1">
        <v>0.06939133353855298</v>
      </c>
      <c r="O675" s="1">
        <v>0.006869519236427202</v>
      </c>
      <c r="P675" s="1">
        <v>0.001147613511409462</v>
      </c>
      <c r="Q675" s="1">
        <v>-0.008009011202448124</v>
      </c>
      <c r="R675" s="1">
        <v>-0.005705949064026994</v>
      </c>
      <c r="S675" s="1">
        <v>0.02762016841650428</v>
      </c>
      <c r="T675" s="1">
        <v>0.02368197747047152</v>
      </c>
      <c r="U675" s="1">
        <v>0.04542069992553976</v>
      </c>
      <c r="V675" s="1">
        <v>0.004574693514726169</v>
      </c>
      <c r="W675" s="1">
        <v>0.01714795332415853</v>
      </c>
      <c r="X675" s="1">
        <v>0.0147952970304901</v>
      </c>
      <c r="Y675" s="1">
        <v>0.02638180486542674</v>
      </c>
      <c r="Z675" s="1">
        <v>0.01277374315893254</v>
      </c>
      <c r="AA675" s="1">
        <v>0.02729865578337365</v>
      </c>
      <c r="AB675" s="1">
        <v>0.009181684774607124</v>
      </c>
      <c r="AC675" s="1">
        <v>0.007695838601030403</v>
      </c>
      <c r="AD675" s="1">
        <v>0.007672226423864448</v>
      </c>
      <c r="AE675" s="1">
        <v>0.01683987966540812</v>
      </c>
      <c r="AF675" s="1">
        <v>0.01396636048854338</v>
      </c>
      <c r="AG675" s="1">
        <v>0.01968763311863642</v>
      </c>
      <c r="AH675" s="1">
        <v>0.009928180502179584</v>
      </c>
      <c r="AI675" s="1">
        <v>0.03437944243347402</v>
      </c>
      <c r="AJ675" s="1">
        <v>0.02757492827204122</v>
      </c>
      <c r="AK675" s="1">
        <v>0.029527236564312</v>
      </c>
      <c r="AL675" s="1">
        <v>0.02688584935259986</v>
      </c>
      <c r="AM675" s="1">
        <v>0.04945041232853264</v>
      </c>
      <c r="AN675" s="1">
        <v>0.02306909337126561</v>
      </c>
      <c r="AO675" s="1">
        <v>0.03006223224703586</v>
      </c>
      <c r="AP675" s="1">
        <v>0.01882977879150105</v>
      </c>
      <c r="AQ675" s="1">
        <v>0.07731503278501206</v>
      </c>
      <c r="AR675" s="1">
        <v>0.04891951887910673</v>
      </c>
      <c r="AS675" s="1">
        <v>-0.03392326899150289</v>
      </c>
      <c r="AT675" s="1">
        <v>0.02243572732937449</v>
      </c>
      <c r="AU675" s="1">
        <v>0.0429092299704803</v>
      </c>
      <c r="AV675" s="1">
        <v>0.03044949817200959</v>
      </c>
      <c r="AW675" s="1">
        <v>0.03111112389192217</v>
      </c>
      <c r="AX675" s="1">
        <v>0.03549988799135551</v>
      </c>
      <c r="AY675" s="1">
        <v>0.01443588181765931</v>
      </c>
      <c r="AZ675" s="1">
        <v>0.02147913527741196</v>
      </c>
      <c r="BA675" s="1">
        <v>0.0214813978502455</v>
      </c>
      <c r="BB675" s="1">
        <v>0.009214200721106236</v>
      </c>
      <c r="BC675" s="1">
        <v>0.04288056302579579</v>
      </c>
      <c r="BD675" s="1">
        <v>0.02808422522285792</v>
      </c>
      <c r="BE675" s="1">
        <v>0.03403308031323449</v>
      </c>
      <c r="BF675" s="1">
        <v>0.007193921446911888</v>
      </c>
      <c r="BG675" s="1">
        <v>0.05077381510987711</v>
      </c>
      <c r="BH675" s="1">
        <v>0.03909180245309596</v>
      </c>
      <c r="BI675" s="1">
        <v>0.003017208437180008</v>
      </c>
      <c r="BJ675" s="1">
        <v>0.0330974958346173</v>
      </c>
      <c r="BK675" s="1">
        <v>0.03636372954845579</v>
      </c>
      <c r="BL675" s="1">
        <v>0.047921041279261</v>
      </c>
    </row>
    <row r="676" spans="1:64">
      <c r="A676" s="11">
        <v>44552</v>
      </c>
      <c r="B676" s="1">
        <v>-0.001674842829587408</v>
      </c>
      <c r="C676" s="1">
        <v>0.002028887315658645</v>
      </c>
      <c r="D676" s="1">
        <v>-0.00403227714138521</v>
      </c>
      <c r="E676" s="1">
        <v>-0.01768173528579964</v>
      </c>
      <c r="F676" s="1">
        <v>0.004808200183368472</v>
      </c>
      <c r="G676" s="1">
        <v>0.02750049548375721</v>
      </c>
      <c r="H676" s="1">
        <v>0.005981624209148384</v>
      </c>
      <c r="I676" s="1">
        <v>0.0008824561128133457</v>
      </c>
      <c r="J676" s="1">
        <v>-0.002564957484835317</v>
      </c>
      <c r="K676" s="1">
        <v>0.0036381058820254</v>
      </c>
      <c r="L676" s="1">
        <v>0.01342216696119092</v>
      </c>
      <c r="M676" s="1">
        <v>0.01256389029982086</v>
      </c>
      <c r="N676" s="1">
        <v>-0.04203940199395317</v>
      </c>
      <c r="O676" s="1">
        <v>-0.0004872464322133174</v>
      </c>
      <c r="P676" s="1">
        <v>0.001719447006497621</v>
      </c>
      <c r="Q676" s="1">
        <v>0.004799050162595409</v>
      </c>
      <c r="R676" s="1">
        <v>0.00777374347649129</v>
      </c>
      <c r="S676" s="1">
        <v>0.008215952088647116</v>
      </c>
      <c r="T676" s="1">
        <v>0.002400677608852098</v>
      </c>
      <c r="U676" s="1">
        <v>0.01079774514222764</v>
      </c>
      <c r="V676" s="1">
        <v>0.02008125374079173</v>
      </c>
      <c r="W676" s="1">
        <v>0.0142288806115205</v>
      </c>
      <c r="X676" s="1">
        <v>0.008932493684775888</v>
      </c>
      <c r="Y676" s="1">
        <v>0.02626389609630242</v>
      </c>
      <c r="Z676" s="1">
        <v>0.01891894894375423</v>
      </c>
      <c r="AA676" s="1">
        <v>0.009485084509702979</v>
      </c>
      <c r="AB676" s="1">
        <v>0.001605752961449047</v>
      </c>
      <c r="AC676" s="1">
        <v>-0.001347713139304818</v>
      </c>
      <c r="AD676" s="1">
        <v>0.006593141349541476</v>
      </c>
      <c r="AE676" s="1">
        <v>-0.0002557071227199392</v>
      </c>
      <c r="AF676" s="1">
        <v>0.003908024974088598</v>
      </c>
      <c r="AG676" s="1">
        <v>0.01305145756464099</v>
      </c>
      <c r="AH676" s="1">
        <v>0.006954922408509256</v>
      </c>
      <c r="AI676" s="1">
        <v>0.01429655114980521</v>
      </c>
      <c r="AJ676" s="1">
        <v>0.01795587415733668</v>
      </c>
      <c r="AK676" s="1">
        <v>0.009283848211044887</v>
      </c>
      <c r="AL676" s="1">
        <v>-0.01122082544292946</v>
      </c>
      <c r="AM676" s="1">
        <v>0.006233005162397998</v>
      </c>
      <c r="AN676" s="1">
        <v>0.01805727410454572</v>
      </c>
      <c r="AO676" s="1">
        <v>0.009795299644754119</v>
      </c>
      <c r="AP676" s="1">
        <v>0.01540700850942622</v>
      </c>
      <c r="AQ676" s="1">
        <v>0.003701310976810257</v>
      </c>
      <c r="AR676" s="1">
        <v>0.01117803999518818</v>
      </c>
      <c r="AS676" s="1">
        <v>0.01017805006605399</v>
      </c>
      <c r="AT676" s="1">
        <v>0.001269838828518388</v>
      </c>
      <c r="AU676" s="1">
        <v>0.008870334035568028</v>
      </c>
      <c r="AV676" s="1">
        <v>0.0009380675496675206</v>
      </c>
      <c r="AW676" s="1">
        <v>0.008045915857541219</v>
      </c>
      <c r="AX676" s="1">
        <v>0.0009936882945464909</v>
      </c>
      <c r="AY676" s="1">
        <v>0.005972058738093589</v>
      </c>
      <c r="AZ676" s="1">
        <v>0.003726410767623367</v>
      </c>
      <c r="BA676" s="1">
        <v>0.02344415079947892</v>
      </c>
      <c r="BB676" s="1">
        <v>0.007713327318589425</v>
      </c>
      <c r="BC676" s="1">
        <v>0.07494705523716627</v>
      </c>
      <c r="BD676" s="1">
        <v>-0.006829238519435954</v>
      </c>
      <c r="BE676" s="1">
        <v>0.02548448179453411</v>
      </c>
      <c r="BF676" s="1">
        <v>0.01420343039529914</v>
      </c>
      <c r="BG676" s="1">
        <v>-0.008350776637286228</v>
      </c>
      <c r="BH676" s="1">
        <v>-0.001066986392720404</v>
      </c>
      <c r="BI676" s="1">
        <v>0.001289357530803503</v>
      </c>
      <c r="BJ676" s="1">
        <v>0.02358121221585208</v>
      </c>
      <c r="BK676" s="1">
        <v>0.00877192404054461</v>
      </c>
      <c r="BL676" s="1">
        <v>-0.02017482960366723</v>
      </c>
    </row>
    <row r="677" spans="1:64">
      <c r="A677" s="11">
        <v>44553</v>
      </c>
      <c r="B677" s="1">
        <v>0.004753275722474637</v>
      </c>
      <c r="C677" s="1">
        <v>0.02106671525869919</v>
      </c>
      <c r="D677" s="1">
        <v>0.008097204455204121</v>
      </c>
      <c r="E677" s="1">
        <v>-0.02533335988661745</v>
      </c>
      <c r="F677" s="1">
        <v>0.03515623493801701</v>
      </c>
      <c r="G677" s="1">
        <v>0.001222969592528766</v>
      </c>
      <c r="H677" s="1">
        <v>0.008919291042822186</v>
      </c>
      <c r="I677" s="1">
        <v>0.006259831397894988</v>
      </c>
      <c r="J677" s="1">
        <v>0.01570749534430904</v>
      </c>
      <c r="K677" s="1">
        <v>0.0001841364158221559</v>
      </c>
      <c r="L677" s="1">
        <v>0.03399096508796773</v>
      </c>
      <c r="M677" s="1">
        <v>0.02132604307197816</v>
      </c>
      <c r="N677" s="1">
        <v>0.007215059172655192</v>
      </c>
      <c r="O677" s="1">
        <v>0.005363224606756534</v>
      </c>
      <c r="P677" s="1">
        <v>0.01211978251967394</v>
      </c>
      <c r="Q677" s="1">
        <v>0.02112721778890347</v>
      </c>
      <c r="R677" s="1">
        <v>0.001273426828259483</v>
      </c>
      <c r="S677" s="1">
        <v>0.004540250074520857</v>
      </c>
      <c r="T677" s="1">
        <v>0.01110373494528805</v>
      </c>
      <c r="U677" s="1">
        <v>0.005383476468074022</v>
      </c>
      <c r="V677" s="1">
        <v>-0.004028571905895784</v>
      </c>
      <c r="W677" s="1">
        <v>0.002659635448846842</v>
      </c>
      <c r="X677" s="1">
        <v>0.007547510840055338</v>
      </c>
      <c r="Y677" s="1">
        <v>0.002470086468365773</v>
      </c>
      <c r="Z677" s="1">
        <v>0.001316760899023439</v>
      </c>
      <c r="AA677" s="1">
        <v>0.002833769591642499</v>
      </c>
      <c r="AB677" s="1">
        <v>0.00641185018831969</v>
      </c>
      <c r="AC677" s="1">
        <v>0.007422389730111556</v>
      </c>
      <c r="AD677" s="1">
        <v>0.01773140543603602</v>
      </c>
      <c r="AE677" s="1">
        <v>-0.002558418137993845</v>
      </c>
      <c r="AF677" s="1">
        <v>0.003573684375474562</v>
      </c>
      <c r="AG677" s="1">
        <v>0.01437393632521933</v>
      </c>
      <c r="AH677" s="1">
        <v>0.01130736224859596</v>
      </c>
      <c r="AI677" s="1">
        <v>0.007124640430032692</v>
      </c>
      <c r="AJ677" s="1">
        <v>0.003295176667037714</v>
      </c>
      <c r="AK677" s="1">
        <v>0.01478316752265307</v>
      </c>
      <c r="AL677" s="1">
        <v>0.01449531805234971</v>
      </c>
      <c r="AM677" s="1">
        <v>0.003964231910619453</v>
      </c>
      <c r="AN677" s="1">
        <v>0.004471781809663122</v>
      </c>
      <c r="AO677" s="1">
        <v>0.002923367091337337</v>
      </c>
      <c r="AP677" s="1">
        <v>-0.0002441446035595929</v>
      </c>
      <c r="AQ677" s="1">
        <v>0.002253624143840449</v>
      </c>
      <c r="AR677" s="1">
        <v>0.008163189396716231</v>
      </c>
      <c r="AS677" s="1">
        <v>-0.01410588674535673</v>
      </c>
      <c r="AT677" s="1">
        <v>0.004109181567070186</v>
      </c>
      <c r="AU677" s="1">
        <v>0.01253394190841628</v>
      </c>
      <c r="AV677" s="1">
        <v>0.008434878874193918</v>
      </c>
      <c r="AW677" s="1">
        <v>0.01482331656704394</v>
      </c>
      <c r="AX677" s="1">
        <v>0.005625416472977429</v>
      </c>
      <c r="AY677" s="1">
        <v>0.009035819884981144</v>
      </c>
      <c r="AZ677" s="1">
        <v>-0.009281230376990801</v>
      </c>
      <c r="BA677" s="1">
        <v>0.01073062197567642</v>
      </c>
      <c r="BB677" s="1">
        <v>0.01687058879032244</v>
      </c>
      <c r="BC677" s="1">
        <v>0.05761886305530961</v>
      </c>
      <c r="BD677" s="1">
        <v>0.01277014838347523</v>
      </c>
      <c r="BE677" s="1">
        <v>0.0114974901729088</v>
      </c>
      <c r="BF677" s="1">
        <v>0.00252975684109602</v>
      </c>
      <c r="BG677" s="1">
        <v>-0.002449816836124441</v>
      </c>
      <c r="BH677" s="1">
        <v>-0.03061959351313326</v>
      </c>
      <c r="BI677" s="1">
        <v>-0.002217547384640417</v>
      </c>
      <c r="BJ677" s="1">
        <v>-0.01704567434344051</v>
      </c>
      <c r="BK677" s="1">
        <v>0.008695755430748298</v>
      </c>
      <c r="BL677" s="1">
        <v>0.02470831360830061</v>
      </c>
    </row>
    <row r="678" spans="1:64">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-0.004365951565745152</v>
      </c>
      <c r="N678" s="1">
        <v>0</v>
      </c>
      <c r="O678" s="1">
        <v>0</v>
      </c>
      <c r="P678" s="1">
        <v>0</v>
      </c>
      <c r="Q678" s="1">
        <v>-0.00104553715939637</v>
      </c>
      <c r="R678" s="1">
        <v>0</v>
      </c>
      <c r="S678" s="1">
        <v>0</v>
      </c>
      <c r="T678" s="1">
        <v>0</v>
      </c>
      <c r="U678" s="1">
        <v>0</v>
      </c>
      <c r="V678" s="1">
        <v>0.0315286795692713</v>
      </c>
      <c r="W678" s="1">
        <v>0</v>
      </c>
      <c r="X678" s="1">
        <v>0.04368321309700129</v>
      </c>
      <c r="Y678" s="1">
        <v>0</v>
      </c>
      <c r="Z678" s="1">
        <v>0</v>
      </c>
      <c r="AA678" s="1">
        <v>0</v>
      </c>
      <c r="AB678" s="1">
        <v>-0.000796321353941698</v>
      </c>
      <c r="AC678" s="1">
        <v>-0.0004465059416024486</v>
      </c>
      <c r="AD678" s="1">
        <v>0.003689146412641398</v>
      </c>
      <c r="AE678" s="1">
        <v>0</v>
      </c>
      <c r="AF678" s="1">
        <v>0</v>
      </c>
      <c r="AG678" s="1">
        <v>-0.004093595341797984</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0.002034013935032775</v>
      </c>
      <c r="AZ678" s="1">
        <v>0</v>
      </c>
      <c r="BA678" s="1">
        <v>0</v>
      </c>
      <c r="BB678" s="1">
        <v>0</v>
      </c>
      <c r="BC678" s="1">
        <v>0</v>
      </c>
      <c r="BD678" s="1">
        <v>0</v>
      </c>
      <c r="BE678" s="1">
        <v>0</v>
      </c>
      <c r="BF678" s="1">
        <v>0</v>
      </c>
      <c r="BG678" s="1">
        <v>0</v>
      </c>
      <c r="BH678" s="1">
        <v>0</v>
      </c>
      <c r="BI678" s="1">
        <v>0</v>
      </c>
      <c r="BJ678" s="1">
        <v>0</v>
      </c>
      <c r="BK678" s="1">
        <v>0</v>
      </c>
      <c r="BL678" s="1">
        <v>0</v>
      </c>
    </row>
    <row r="679" spans="1:64">
      <c r="A679" s="11">
        <v>44557</v>
      </c>
      <c r="B679" s="1">
        <v>0.01233370353290453</v>
      </c>
      <c r="C679" s="1">
        <v>-0.02368353644088961</v>
      </c>
      <c r="D679" s="1">
        <v>-0.002391864093991725</v>
      </c>
      <c r="E679" s="1">
        <v>0.01731603193348574</v>
      </c>
      <c r="F679" s="1">
        <v>-0.02838083211000386</v>
      </c>
      <c r="G679" s="1">
        <v>0.01652782915572115</v>
      </c>
      <c r="H679" s="1">
        <v>0.008840304891907236</v>
      </c>
      <c r="I679" s="1">
        <v>0.01708590566058454</v>
      </c>
      <c r="J679" s="1">
        <v>0.05624744255531566</v>
      </c>
      <c r="K679" s="1">
        <v>-0.008178022851368039</v>
      </c>
      <c r="L679" s="1">
        <v>0.0908275729819521</v>
      </c>
      <c r="M679" s="1">
        <v>0</v>
      </c>
      <c r="N679" s="1">
        <v>-0.01744486145570334</v>
      </c>
      <c r="O679" s="1">
        <v>0.006304480296893233</v>
      </c>
      <c r="P679" s="1">
        <v>-0.006167116148196539</v>
      </c>
      <c r="Q679" s="1">
        <v>0.02396164396408862</v>
      </c>
      <c r="R679" s="1">
        <v>0.02380206516851224</v>
      </c>
      <c r="S679" s="1">
        <v>0.02085988883836043</v>
      </c>
      <c r="T679" s="1">
        <v>0.01227393305762536</v>
      </c>
      <c r="U679" s="1">
        <v>-0.01317637243113778</v>
      </c>
      <c r="V679" s="1">
        <v>0.004747969029085253</v>
      </c>
      <c r="W679" s="1">
        <v>0.01976124447766936</v>
      </c>
      <c r="X679" s="1">
        <v>0</v>
      </c>
      <c r="Y679" s="1">
        <v>0.05343527135807458</v>
      </c>
      <c r="Z679" s="1">
        <v>0.006262592512743081</v>
      </c>
      <c r="AA679" s="1">
        <v>0.01085663711353813</v>
      </c>
      <c r="AB679" s="1">
        <v>0</v>
      </c>
      <c r="AC679" s="1">
        <v>0</v>
      </c>
      <c r="AD679" s="1">
        <v>0.001395032581207767</v>
      </c>
      <c r="AE679" s="1">
        <v>0.009041389795254151</v>
      </c>
      <c r="AF679" s="1">
        <v>0.005723137242890974</v>
      </c>
      <c r="AG679" s="1">
        <v>0</v>
      </c>
      <c r="AH679" s="1">
        <v>0.009394234761105347</v>
      </c>
      <c r="AI679" s="1">
        <v>0.02347022805880727</v>
      </c>
      <c r="AJ679" s="1">
        <v>0.02092993318875092</v>
      </c>
      <c r="AK679" s="1">
        <v>0.01149233333761379</v>
      </c>
      <c r="AL679" s="1">
        <v>0.03263334554376351</v>
      </c>
      <c r="AM679" s="1">
        <v>0.03208306119708704</v>
      </c>
      <c r="AN679" s="1">
        <v>0.02318571247654932</v>
      </c>
      <c r="AO679" s="1">
        <v>0.01676051988586158</v>
      </c>
      <c r="AP679" s="1">
        <v>-0.001579624641110722</v>
      </c>
      <c r="AQ679" s="1">
        <v>-0.004088241680550442</v>
      </c>
      <c r="AR679" s="1">
        <v>0.04402845570725433</v>
      </c>
      <c r="AS679" s="1">
        <v>0.008346231064050524</v>
      </c>
      <c r="AT679" s="1">
        <v>0.01586422991313308</v>
      </c>
      <c r="AU679" s="1">
        <v>0.005357875638441367</v>
      </c>
      <c r="AV679" s="1">
        <v>0.01719337373567043</v>
      </c>
      <c r="AW679" s="1">
        <v>0</v>
      </c>
      <c r="AX679" s="1">
        <v>0.02007242461921255</v>
      </c>
      <c r="AY679" s="1">
        <v>0.006893287831249761</v>
      </c>
      <c r="AZ679" s="1">
        <v>0.0002673956679781764</v>
      </c>
      <c r="BA679" s="1">
        <v>0.02974171388339575</v>
      </c>
      <c r="BB679" s="1">
        <v>0.02063597297927955</v>
      </c>
      <c r="BC679" s="1">
        <v>0.02524839149906666</v>
      </c>
      <c r="BD679" s="1">
        <v>0.01357898971391536</v>
      </c>
      <c r="BE679" s="1">
        <v>0.02923261555022183</v>
      </c>
      <c r="BF679" s="1">
        <v>0.008316843296975795</v>
      </c>
      <c r="BG679" s="1">
        <v>0.008633590907749511</v>
      </c>
      <c r="BH679" s="1">
        <v>-0.007468116827414661</v>
      </c>
      <c r="BI679" s="1">
        <v>0.009104535287476789</v>
      </c>
      <c r="BJ679" s="1">
        <v>-0.002071510581397651</v>
      </c>
      <c r="BK679" s="1">
        <v>0</v>
      </c>
      <c r="BL679" s="1">
        <v>-0.00803756441932546</v>
      </c>
    </row>
    <row r="680" spans="1:64">
      <c r="A680" s="11">
        <v>44558</v>
      </c>
      <c r="B680" s="1">
        <v>0.02915806757786732</v>
      </c>
      <c r="C680" s="1">
        <v>0.005799867701832495</v>
      </c>
      <c r="D680" s="1">
        <v>0.02098541519632646</v>
      </c>
      <c r="E680" s="1">
        <v>0.007092198581560183</v>
      </c>
      <c r="F680" s="1">
        <v>0.002983318904080656</v>
      </c>
      <c r="G680" s="1">
        <v>-0.006998347394591042</v>
      </c>
      <c r="H680" s="1">
        <v>0.004982934377802062</v>
      </c>
      <c r="I680" s="1">
        <v>0.008700740731440337</v>
      </c>
      <c r="J680" s="1">
        <v>-0.007838861810590347</v>
      </c>
      <c r="K680" s="1">
        <v>0.005843719029521299</v>
      </c>
      <c r="L680" s="1">
        <v>-0.01190661025196083</v>
      </c>
      <c r="M680" s="1">
        <v>0</v>
      </c>
      <c r="N680" s="1">
        <v>-0.01535288911876465</v>
      </c>
      <c r="O680" s="1">
        <v>0.001927778375947709</v>
      </c>
      <c r="P680" s="1">
        <v>0.01758197850778953</v>
      </c>
      <c r="Q680" s="1">
        <v>0.004249829588458542</v>
      </c>
      <c r="R680" s="1">
        <v>0.002076541881144367</v>
      </c>
      <c r="S680" s="1">
        <v>0.007265327366726027</v>
      </c>
      <c r="T680" s="1">
        <v>0.007870620900530367</v>
      </c>
      <c r="U680" s="1">
        <v>0.02698863636363646</v>
      </c>
      <c r="V680" s="1">
        <v>0.05212857703346541</v>
      </c>
      <c r="W680" s="1">
        <v>-0.003056322177357185</v>
      </c>
      <c r="X680" s="1">
        <v>0</v>
      </c>
      <c r="Y680" s="1">
        <v>-0.00454211180289199</v>
      </c>
      <c r="Z680" s="1">
        <v>-0.01091418146936751</v>
      </c>
      <c r="AA680" s="1">
        <v>-0.001324161232606924</v>
      </c>
      <c r="AB680" s="1">
        <v>0</v>
      </c>
      <c r="AC680" s="1">
        <v>0</v>
      </c>
      <c r="AD680" s="1">
        <v>0.01135962082206898</v>
      </c>
      <c r="AE680" s="1">
        <v>-0.002097071505486436</v>
      </c>
      <c r="AF680" s="1">
        <v>0.003034824345632847</v>
      </c>
      <c r="AG680" s="1">
        <v>0</v>
      </c>
      <c r="AH680" s="1">
        <v>0.009906395488672004</v>
      </c>
      <c r="AI680" s="1">
        <v>-0.001696800189098568</v>
      </c>
      <c r="AJ680" s="1">
        <v>-0.006560230203374151</v>
      </c>
      <c r="AK680" s="1">
        <v>0.001920326710076026</v>
      </c>
      <c r="AL680" s="1">
        <v>0.00011557151126107</v>
      </c>
      <c r="AM680" s="1">
        <v>-0.01267330199021688</v>
      </c>
      <c r="AN680" s="1">
        <v>-0.003504199606520708</v>
      </c>
      <c r="AO680" s="1">
        <v>0.004626083847322882</v>
      </c>
      <c r="AP680" s="1">
        <v>-0.003930671261292984</v>
      </c>
      <c r="AQ680" s="1">
        <v>-0.002976130450064285</v>
      </c>
      <c r="AR680" s="1">
        <v>-0.02013249975198861</v>
      </c>
      <c r="AS680" s="1">
        <v>-0.02010141721843994</v>
      </c>
      <c r="AT680" s="1">
        <v>0.000497341329801726</v>
      </c>
      <c r="AU680" s="1">
        <v>0.002113465559092864</v>
      </c>
      <c r="AV680" s="1">
        <v>-0.001827371087450569</v>
      </c>
      <c r="AW680" s="1">
        <v>0</v>
      </c>
      <c r="AX680" s="1">
        <v>0.01870966434651233</v>
      </c>
      <c r="AY680" s="1">
        <v>0.003179462945155365</v>
      </c>
      <c r="AZ680" s="1">
        <v>-0.003210964149939821</v>
      </c>
      <c r="BA680" s="1">
        <v>-0.01477032096232578</v>
      </c>
      <c r="BB680" s="1">
        <v>0.0004514887171620519</v>
      </c>
      <c r="BC680" s="1">
        <v>-0.005000275342793459</v>
      </c>
      <c r="BD680" s="1">
        <v>0.001435439578616471</v>
      </c>
      <c r="BE680" s="1">
        <v>-0.01245542498244356</v>
      </c>
      <c r="BF680" s="1">
        <v>0.006886788973613278</v>
      </c>
      <c r="BG680" s="1">
        <v>-0.01692909509791496</v>
      </c>
      <c r="BH680" s="1">
        <v>0.004070548866486945</v>
      </c>
      <c r="BI680" s="1">
        <v>0.01435063709918039</v>
      </c>
      <c r="BJ680" s="1">
        <v>-0.005634303504567839</v>
      </c>
      <c r="BK680" s="1">
        <v>0</v>
      </c>
      <c r="BL680" s="1">
        <v>0</v>
      </c>
    </row>
    <row r="681" spans="1:64">
      <c r="A681" s="11">
        <v>44559</v>
      </c>
      <c r="B681" s="1">
        <v>-0.01556265816923263</v>
      </c>
      <c r="C681" s="1">
        <v>-0.05000420952024576</v>
      </c>
      <c r="D681" s="1">
        <v>-0.007546147002205572</v>
      </c>
      <c r="E681" s="1">
        <v>0.003521161822118257</v>
      </c>
      <c r="F681" s="1">
        <v>-0.04544985021016279</v>
      </c>
      <c r="G681" s="1">
        <v>0.005125517524739331</v>
      </c>
      <c r="H681" s="1">
        <v>0.005129065088049334</v>
      </c>
      <c r="I681" s="1">
        <v>0.007344893457052137</v>
      </c>
      <c r="J681" s="1">
        <v>-0.03192947818825009</v>
      </c>
      <c r="K681" s="1">
        <v>-0.0085549217086347</v>
      </c>
      <c r="L681" s="1">
        <v>0.01238258122421509</v>
      </c>
      <c r="M681" s="1">
        <v>0.01048622513571051</v>
      </c>
      <c r="N681" s="1">
        <v>-0.02360632963263398</v>
      </c>
      <c r="O681" s="1">
        <v>-0.00577210881934842</v>
      </c>
      <c r="P681" s="1">
        <v>0.01067179335077317</v>
      </c>
      <c r="Q681" s="1">
        <v>0.001982009993630296</v>
      </c>
      <c r="R681" s="1">
        <v>0.005543344863061073</v>
      </c>
      <c r="S681" s="1">
        <v>0.009692234468548611</v>
      </c>
      <c r="T681" s="1">
        <v>-0.0006331288128017531</v>
      </c>
      <c r="U681" s="1">
        <v>0.0008298417509509104</v>
      </c>
      <c r="V681" s="1">
        <v>-0.02131409832467701</v>
      </c>
      <c r="W681" s="1">
        <v>0.01121910669945558</v>
      </c>
      <c r="X681" s="1">
        <v>0.01393550749747985</v>
      </c>
      <c r="Y681" s="1">
        <v>0.002021893861776647</v>
      </c>
      <c r="Z681" s="1">
        <v>0.000385824979870053</v>
      </c>
      <c r="AA681" s="1">
        <v>0.001915175091464771</v>
      </c>
      <c r="AB681" s="1">
        <v>0.003719378655848926</v>
      </c>
      <c r="AC681" s="1">
        <v>0.00379720941514905</v>
      </c>
      <c r="AD681" s="1">
        <v>-0.00127145947134566</v>
      </c>
      <c r="AE681" s="1">
        <v>0.01018915967077261</v>
      </c>
      <c r="AF681" s="1">
        <v>-0.0005044390437407564</v>
      </c>
      <c r="AG681" s="1">
        <v>0.01180442430021778</v>
      </c>
      <c r="AH681" s="1">
        <v>0.001469842726297133</v>
      </c>
      <c r="AI681" s="1">
        <v>0.002324574846290783</v>
      </c>
      <c r="AJ681" s="1">
        <v>0.007555953654905689</v>
      </c>
      <c r="AK681" s="1">
        <v>0.001118059253878645</v>
      </c>
      <c r="AL681" s="1">
        <v>-0.009473741458414398</v>
      </c>
      <c r="AM681" s="1">
        <v>0.01743743451806012</v>
      </c>
      <c r="AN681" s="1">
        <v>0.00205140240696311</v>
      </c>
      <c r="AO681" s="1">
        <v>-0.0005836947020452232</v>
      </c>
      <c r="AP681" s="1">
        <v>-0.0002784364742586254</v>
      </c>
      <c r="AQ681" s="1">
        <v>-0.0195575081987347</v>
      </c>
      <c r="AR681" s="1">
        <v>-0.01058637114646455</v>
      </c>
      <c r="AS681" s="1">
        <v>-0.007412360719498801</v>
      </c>
      <c r="AT681" s="1">
        <v>0.0003479893911448873</v>
      </c>
      <c r="AU681" s="1">
        <v>0.0001834174789685505</v>
      </c>
      <c r="AV681" s="1">
        <v>0</v>
      </c>
      <c r="AW681" s="1">
        <v>0.002808974920758045</v>
      </c>
      <c r="AX681" s="1">
        <v>-0.02327425332563415</v>
      </c>
      <c r="AY681" s="1">
        <v>-0.003816842563038714</v>
      </c>
      <c r="AZ681" s="1">
        <v>-0.01718119363735116</v>
      </c>
      <c r="BA681" s="1">
        <v>-0.00282028252427069</v>
      </c>
      <c r="BB681" s="1">
        <v>-0.009377671640924512</v>
      </c>
      <c r="BC681" s="1">
        <v>-0.00209471027618402</v>
      </c>
      <c r="BD681" s="1">
        <v>0.007166727966706254</v>
      </c>
      <c r="BE681" s="1">
        <v>0.01627338901758968</v>
      </c>
      <c r="BF681" s="1">
        <v>0.005249156723531545</v>
      </c>
      <c r="BG681" s="1">
        <v>0.00178008377601202</v>
      </c>
      <c r="BH681" s="1">
        <v>0.004176904270553061</v>
      </c>
      <c r="BI681" s="1">
        <v>-0.0004900972137886761</v>
      </c>
      <c r="BJ681" s="1">
        <v>0.01198853049985282</v>
      </c>
      <c r="BK681" s="1">
        <v>0</v>
      </c>
      <c r="BL681" s="1">
        <v>0.04186363165117024</v>
      </c>
    </row>
    <row r="682" spans="1:64">
      <c r="A682" s="11">
        <v>44560</v>
      </c>
      <c r="B682" s="1">
        <v>-0.0006755629265369212</v>
      </c>
      <c r="C682" s="1">
        <v>-0.0008860814236613113</v>
      </c>
      <c r="D682" s="1">
        <v>0.01823788547701977</v>
      </c>
      <c r="E682" s="1">
        <v>-0.001403550649129892</v>
      </c>
      <c r="F682" s="1">
        <v>0.01665849723976542</v>
      </c>
      <c r="G682" s="1">
        <v>-0.001345666817686997</v>
      </c>
      <c r="H682" s="1">
        <v>-0.0039122682581062</v>
      </c>
      <c r="I682" s="1">
        <v>-0.002289143740130561</v>
      </c>
      <c r="J682" s="1">
        <v>-0.02097666751369109</v>
      </c>
      <c r="K682" s="1">
        <v>-0.003289007054622983</v>
      </c>
      <c r="L682" s="1">
        <v>-0.03997704022827298</v>
      </c>
      <c r="M682" s="1">
        <v>0.009056467810613089</v>
      </c>
      <c r="N682" s="1">
        <v>0.09724330343469112</v>
      </c>
      <c r="O682" s="1">
        <v>0.003870379876210306</v>
      </c>
      <c r="P682" s="1">
        <v>-0.01583881762461081</v>
      </c>
      <c r="Q682" s="1">
        <v>0.01812348015201981</v>
      </c>
      <c r="R682" s="1">
        <v>-0.006798535883103529</v>
      </c>
      <c r="S682" s="1">
        <v>-0.007255240068558932</v>
      </c>
      <c r="T682" s="1">
        <v>-0.004857469602567166</v>
      </c>
      <c r="U682" s="1">
        <v>-0.01022659429046291</v>
      </c>
      <c r="V682" s="1">
        <v>-0.0009219279496638366</v>
      </c>
      <c r="W682" s="1">
        <v>-0.007224376740026517</v>
      </c>
      <c r="X682" s="1">
        <v>-0.008669527997003379</v>
      </c>
      <c r="Y682" s="1">
        <v>-0.01897799938817557</v>
      </c>
      <c r="Z682" s="1">
        <v>-0.003426508378692517</v>
      </c>
      <c r="AA682" s="1">
        <v>0.00507279406157779</v>
      </c>
      <c r="AB682" s="1">
        <v>0.003970442156891352</v>
      </c>
      <c r="AC682" s="1">
        <v>-0.001780204138488894</v>
      </c>
      <c r="AD682" s="1">
        <v>0.004031733869177767</v>
      </c>
      <c r="AE682" s="1">
        <v>-0.002206427830805158</v>
      </c>
      <c r="AF682" s="1">
        <v>-0.0005043958179917762</v>
      </c>
      <c r="AG682" s="1">
        <v>0.007187466664888786</v>
      </c>
      <c r="AH682" s="1">
        <v>-0.001947631511760251</v>
      </c>
      <c r="AI682" s="1">
        <v>-0.005760592415445798</v>
      </c>
      <c r="AJ682" s="1">
        <v>-0.01146957492711975</v>
      </c>
      <c r="AK682" s="1">
        <v>-0.001595389998354624</v>
      </c>
      <c r="AL682" s="1">
        <v>0.004140616142903397</v>
      </c>
      <c r="AM682" s="1">
        <v>0.002618519238202888</v>
      </c>
      <c r="AN682" s="1">
        <v>-0.00769137846217649</v>
      </c>
      <c r="AO682" s="1">
        <v>-0.005970186915811748</v>
      </c>
      <c r="AP682" s="1">
        <v>0.002538816267418254</v>
      </c>
      <c r="AQ682" s="1">
        <v>0.08923891834797093</v>
      </c>
      <c r="AR682" s="1">
        <v>-0.01383285560803882</v>
      </c>
      <c r="AS682" s="1">
        <v>0.01424101165931702</v>
      </c>
      <c r="AT682" s="1">
        <v>-0.001192579487993339</v>
      </c>
      <c r="AU682" s="1">
        <v>-0.00412540469213829</v>
      </c>
      <c r="AV682" s="1">
        <v>0.0009154029840168221</v>
      </c>
      <c r="AW682" s="1">
        <v>-0.005602317926497236</v>
      </c>
      <c r="AX682" s="1">
        <v>-0.005835585130707588</v>
      </c>
      <c r="AY682" s="1">
        <v>0.01083092516539952</v>
      </c>
      <c r="AZ682" s="1">
        <v>-0.004097323912665707</v>
      </c>
      <c r="BA682" s="1">
        <v>-0.01101515124155961</v>
      </c>
      <c r="BB682" s="1">
        <v>0.003037445020214635</v>
      </c>
      <c r="BC682" s="1">
        <v>-0.01459226838364613</v>
      </c>
      <c r="BD682" s="1">
        <v>-0.001897486163352835</v>
      </c>
      <c r="BE682" s="1">
        <v>-0.001258276001496861</v>
      </c>
      <c r="BF682" s="1">
        <v>-0.002274633420391026</v>
      </c>
      <c r="BG682" s="1">
        <v>0.004403811449532613</v>
      </c>
      <c r="BH682" s="1">
        <v>-0.002854584586584386</v>
      </c>
      <c r="BI682" s="1">
        <v>0.003223222696871586</v>
      </c>
      <c r="BJ682" s="1">
        <v>-0.001650236974323871</v>
      </c>
      <c r="BK682" s="1">
        <v>0.008620575136295328</v>
      </c>
      <c r="BL682" s="1">
        <v>-0.01814646626732452</v>
      </c>
    </row>
    <row r="683" spans="1:64">
      <c r="A683" s="11">
        <v>44561</v>
      </c>
      <c r="B683" s="1">
        <v>-0.002028165354313938</v>
      </c>
      <c r="C683" s="1">
        <v>-0.01259422964640322</v>
      </c>
      <c r="D683" s="1">
        <v>-0.005744141744509323</v>
      </c>
      <c r="E683" s="1">
        <v>0.0119465987887839</v>
      </c>
      <c r="F683" s="1">
        <v>-0.01204817629311272</v>
      </c>
      <c r="G683" s="1">
        <v>-0.001844064887228547</v>
      </c>
      <c r="H683" s="1">
        <v>-0.002903033986317194</v>
      </c>
      <c r="I683" s="1">
        <v>-0.0002548884922772832</v>
      </c>
      <c r="J683" s="1">
        <v>-0.008611781278416442</v>
      </c>
      <c r="K683" s="1">
        <v>-0.01142940021638961</v>
      </c>
      <c r="L683" s="1">
        <v>0.02479696051391289</v>
      </c>
      <c r="M683" s="1">
        <v>-0.008975184342520648</v>
      </c>
      <c r="N683" s="1">
        <v>-0.03414909359454044</v>
      </c>
      <c r="O683" s="1">
        <v>0</v>
      </c>
      <c r="P683" s="1">
        <v>0.008276706863223238</v>
      </c>
      <c r="Q683" s="1">
        <v>-0.008296585007919965</v>
      </c>
      <c r="R683" s="1">
        <v>0.006720967144589807</v>
      </c>
      <c r="S683" s="1">
        <v>-0.002473544588698751</v>
      </c>
      <c r="T683" s="1">
        <v>0.00339556421867071</v>
      </c>
      <c r="U683" s="1">
        <v>-0.003825733297506462</v>
      </c>
      <c r="V683" s="1">
        <v>0.06914797836916176</v>
      </c>
      <c r="W683" s="1">
        <v>-0.003183714388310999</v>
      </c>
      <c r="X683" s="1">
        <v>-0.001524434286990339</v>
      </c>
      <c r="Y683" s="1">
        <v>-0.001056256976019632</v>
      </c>
      <c r="Z683" s="1">
        <v>-0.009061475144276687</v>
      </c>
      <c r="AA683" s="1">
        <v>-0.003949995174028165</v>
      </c>
      <c r="AB683" s="1">
        <v>0.0007908627153172532</v>
      </c>
      <c r="AC683" s="1">
        <v>0.0001114523030669723</v>
      </c>
      <c r="AD683" s="1">
        <v>-0.001585105803967424</v>
      </c>
      <c r="AE683" s="1">
        <v>-0.00202162105927628</v>
      </c>
      <c r="AF683" s="1">
        <v>-0.0008202927250196002</v>
      </c>
      <c r="AG683" s="1">
        <v>-0.01127316340390072</v>
      </c>
      <c r="AH683" s="1">
        <v>0.005175622253182688</v>
      </c>
      <c r="AI683" s="1">
        <v>-0.01815944766620781</v>
      </c>
      <c r="AJ683" s="1">
        <v>-0.008733871680841276</v>
      </c>
      <c r="AK683" s="1">
        <v>-0.00143822071067945</v>
      </c>
      <c r="AL683" s="1">
        <v>-0.02326048202107267</v>
      </c>
      <c r="AM683" s="1">
        <v>-0.006885065016492997</v>
      </c>
      <c r="AN683" s="1">
        <v>-0.008841082829752933</v>
      </c>
      <c r="AO683" s="1">
        <v>0.002611292378355001</v>
      </c>
      <c r="AP683" s="1">
        <v>-0.01576569457215016</v>
      </c>
      <c r="AQ683" s="1">
        <v>-0.01898802318456549</v>
      </c>
      <c r="AR683" s="1">
        <v>-0.005915018495338042</v>
      </c>
      <c r="AS683" s="1">
        <v>0.01113007491470497</v>
      </c>
      <c r="AT683" s="1">
        <v>-0.002388085323934086</v>
      </c>
      <c r="AU683" s="1">
        <v>-0.003590210590074139</v>
      </c>
      <c r="AV683" s="1">
        <v>-0.003200801456439306</v>
      </c>
      <c r="AW683" s="1">
        <v>0.002816992934174145</v>
      </c>
      <c r="AX683" s="1">
        <v>-0.006359081076983908</v>
      </c>
      <c r="AY683" s="1">
        <v>0.000991112343104561</v>
      </c>
      <c r="AZ683" s="1">
        <v>-0.006308324021769729</v>
      </c>
      <c r="BA683" s="1">
        <v>0.01617996551385192</v>
      </c>
      <c r="BB683" s="1">
        <v>-0.007570498135300086</v>
      </c>
      <c r="BC683" s="1">
        <v>-0.01266884082385999</v>
      </c>
      <c r="BD683" s="1">
        <v>0.007129259125629339</v>
      </c>
      <c r="BE683" s="1">
        <v>0.01865161598258891</v>
      </c>
      <c r="BF683" s="1">
        <v>-0.00453966304484632</v>
      </c>
      <c r="BG683" s="1">
        <v>-0.01742246016670412</v>
      </c>
      <c r="BH683" s="1">
        <v>0.0004907872707444749</v>
      </c>
      <c r="BI683" s="1">
        <v>0.0106168799375006</v>
      </c>
      <c r="BJ683" s="1">
        <v>-0.00153501432360581</v>
      </c>
      <c r="BK683" s="1">
        <v>-0.008546895977340485</v>
      </c>
      <c r="BL683" s="1">
        <v>-0.001980211887235739</v>
      </c>
    </row>
    <row r="684" spans="1:64">
      <c r="A684" s="11">
        <v>44564</v>
      </c>
      <c r="B684" s="1">
        <v>0</v>
      </c>
      <c r="C684" s="1">
        <v>0</v>
      </c>
      <c r="D684" s="1">
        <v>0</v>
      </c>
      <c r="E684" s="1">
        <v>0</v>
      </c>
      <c r="F684" s="1">
        <v>0</v>
      </c>
      <c r="G684" s="1">
        <v>-0.01207895304275586</v>
      </c>
      <c r="H684" s="1">
        <v>-0.002055099648771597</v>
      </c>
      <c r="I684" s="1">
        <v>0.005269771149283287</v>
      </c>
      <c r="J684" s="1">
        <v>0.04405845632794425</v>
      </c>
      <c r="K684" s="1">
        <v>0.02211832089888621</v>
      </c>
      <c r="L684" s="1">
        <v>-0.05990824110958548</v>
      </c>
      <c r="M684" s="1">
        <v>0</v>
      </c>
      <c r="N684" s="1">
        <v>0.01338493413280872</v>
      </c>
      <c r="O684" s="1">
        <v>-0.007228872024016897</v>
      </c>
      <c r="P684" s="1">
        <v>-0.0003546108126863956</v>
      </c>
      <c r="Q684" s="1">
        <v>-0.01471985792202646</v>
      </c>
      <c r="R684" s="1">
        <v>-0.001743839954629012</v>
      </c>
      <c r="S684" s="1">
        <v>0.00958067800109097</v>
      </c>
      <c r="T684" s="1">
        <v>-0.008037082591830336</v>
      </c>
      <c r="U684" s="1">
        <v>-0.003448016562798473</v>
      </c>
      <c r="V684" s="1">
        <v>0.07136958604228627</v>
      </c>
      <c r="W684" s="1">
        <v>0.003780483887217745</v>
      </c>
      <c r="X684" s="1">
        <v>0</v>
      </c>
      <c r="Y684" s="1">
        <v>-0.07312182672421619</v>
      </c>
      <c r="Z684" s="1">
        <v>0.002730096535268567</v>
      </c>
      <c r="AA684" s="1">
        <v>-0.01924058456538102</v>
      </c>
      <c r="AB684" s="1">
        <v>0</v>
      </c>
      <c r="AC684" s="1">
        <v>0</v>
      </c>
      <c r="AD684" s="1">
        <v>0.003968989886497187</v>
      </c>
      <c r="AE684" s="1">
        <v>0.007343564461200325</v>
      </c>
      <c r="AF684" s="1">
        <v>0.02115565872221126</v>
      </c>
      <c r="AG684" s="1">
        <v>0</v>
      </c>
      <c r="AH684" s="1">
        <v>-0.002954330280131812</v>
      </c>
      <c r="AI684" s="1">
        <v>-0.00993744929654039</v>
      </c>
      <c r="AJ684" s="1">
        <v>-0.01839346909327433</v>
      </c>
      <c r="AK684" s="1">
        <v>0.01184185759163814</v>
      </c>
      <c r="AL684" s="1">
        <v>0.00651108191367844</v>
      </c>
      <c r="AM684" s="1">
        <v>0.01027972136934752</v>
      </c>
      <c r="AN684" s="1">
        <v>-0.004668339526492815</v>
      </c>
      <c r="AO684" s="1">
        <v>0.03040764765462556</v>
      </c>
      <c r="AP684" s="1">
        <v>-0.008415787968382604</v>
      </c>
      <c r="AQ684" s="1">
        <v>-0.01120060896633324</v>
      </c>
      <c r="AR684" s="1">
        <v>0.02414068474354969</v>
      </c>
      <c r="AS684" s="1">
        <v>-0.04064345732081809</v>
      </c>
      <c r="AT684" s="1">
        <v>0.03840024160592437</v>
      </c>
      <c r="AU684" s="1">
        <v>0.01552098614080188</v>
      </c>
      <c r="AV684" s="1">
        <v>0.03990822104689817</v>
      </c>
      <c r="AW684" s="1">
        <v>0</v>
      </c>
      <c r="AX684" s="1">
        <v>0.003446043889792305</v>
      </c>
      <c r="AY684" s="1">
        <v>0.02175618999123197</v>
      </c>
      <c r="AZ684" s="1">
        <v>0.005796462886106468</v>
      </c>
      <c r="BA684" s="1">
        <v>-0.0223654321244352</v>
      </c>
      <c r="BB684" s="1">
        <v>-0.01047593175477612</v>
      </c>
      <c r="BC684" s="1">
        <v>0.1353166841897706</v>
      </c>
      <c r="BD684" s="1">
        <v>0.002359567522435269</v>
      </c>
      <c r="BE684" s="1">
        <v>0.002158448504491428</v>
      </c>
      <c r="BF684" s="1">
        <v>0.0002786520749085142</v>
      </c>
      <c r="BG684" s="1">
        <v>0.003248793819222717</v>
      </c>
      <c r="BH684" s="1">
        <v>-0.004332864980622242</v>
      </c>
      <c r="BI684" s="1">
        <v>-0.0002764957877878782</v>
      </c>
      <c r="BJ684" s="1">
        <v>-0.001537281924602785</v>
      </c>
      <c r="BK684" s="1">
        <v>0</v>
      </c>
      <c r="BL684" s="1">
        <v>0.07671961572348485</v>
      </c>
    </row>
    <row r="685" spans="1:64">
      <c r="A685" s="11">
        <v>44565</v>
      </c>
      <c r="B685" s="1">
        <v>0.02099983833473029</v>
      </c>
      <c r="C685" s="1">
        <v>0.004042014854886533</v>
      </c>
      <c r="D685" s="1">
        <v>-0.1022058798489066</v>
      </c>
      <c r="E685" s="1">
        <v>0.01041670124125549</v>
      </c>
      <c r="F685" s="1">
        <v>0.0005999654875390448</v>
      </c>
      <c r="G685" s="1">
        <v>-0.0235185249656763</v>
      </c>
      <c r="H685" s="1">
        <v>0.03277843077158482</v>
      </c>
      <c r="I685" s="1">
        <v>0.02418199416217193</v>
      </c>
      <c r="J685" s="1">
        <v>-0.03873806650308964</v>
      </c>
      <c r="K685" s="1">
        <v>-0.0169155870059795</v>
      </c>
      <c r="L685" s="1">
        <v>0.02476253342341561</v>
      </c>
      <c r="M685" s="1">
        <v>-0.01698129449699126</v>
      </c>
      <c r="N685" s="1">
        <v>-0.006811760371600584</v>
      </c>
      <c r="O685" s="1">
        <v>-0.00242726938972071</v>
      </c>
      <c r="P685" s="1">
        <v>-0.01155721580526847</v>
      </c>
      <c r="Q685" s="1">
        <v>-0.007040022465421791</v>
      </c>
      <c r="R685" s="1">
        <v>-0.00437621459118398</v>
      </c>
      <c r="S685" s="1">
        <v>0.02065417263382452</v>
      </c>
      <c r="T685" s="1">
        <v>0.01854996110588769</v>
      </c>
      <c r="U685" s="1">
        <v>0</v>
      </c>
      <c r="V685" s="1">
        <v>-0.003849025203464973</v>
      </c>
      <c r="W685" s="1">
        <v>0.008181782511921698</v>
      </c>
      <c r="X685" s="1">
        <v>0.00155893506284599</v>
      </c>
      <c r="Y685" s="1">
        <v>-0.03296108200350845</v>
      </c>
      <c r="Z685" s="1">
        <v>-0.00453552851707506</v>
      </c>
      <c r="AA685" s="1">
        <v>0.0001497230998568355</v>
      </c>
      <c r="AB685" s="1">
        <v>-0.003161270615355205</v>
      </c>
      <c r="AC685" s="1">
        <v>0.05093058339382384</v>
      </c>
      <c r="AD685" s="1">
        <v>-0.0004743512132932004</v>
      </c>
      <c r="AE685" s="1">
        <v>-0.003582184838053282</v>
      </c>
      <c r="AF685" s="1">
        <v>0.03790974450706641</v>
      </c>
      <c r="AG685" s="1">
        <v>0.04414227303516283</v>
      </c>
      <c r="AH685" s="1">
        <v>0.02153181006918348</v>
      </c>
      <c r="AI685" s="1">
        <v>-0.01739083052129498</v>
      </c>
      <c r="AJ685" s="1">
        <v>-0.03072791909432993</v>
      </c>
      <c r="AK685" s="1">
        <v>0.02704422887897495</v>
      </c>
      <c r="AL685" s="1">
        <v>-0.005937288695254117</v>
      </c>
      <c r="AM685" s="1">
        <v>-0.002602934305767524</v>
      </c>
      <c r="AN685" s="1">
        <v>-0.01714701011543018</v>
      </c>
      <c r="AO685" s="1">
        <v>0.03633494457361186</v>
      </c>
      <c r="AP685" s="1">
        <v>-0.01041225832225612</v>
      </c>
      <c r="AQ685" s="1">
        <v>-0.03020670033472261</v>
      </c>
      <c r="AR685" s="1">
        <v>-0.02758895829143782</v>
      </c>
      <c r="AS685" s="1">
        <v>-0.03742287692407487</v>
      </c>
      <c r="AT685" s="1">
        <v>0.03683598552348322</v>
      </c>
      <c r="AU685" s="1">
        <v>0.03447972115581655</v>
      </c>
      <c r="AV685" s="1">
        <v>0.044552287779275</v>
      </c>
      <c r="AW685" s="1">
        <v>0.009550556672791366</v>
      </c>
      <c r="AX685" s="1">
        <v>0.02894515656529539</v>
      </c>
      <c r="AY685" s="1">
        <v>0.01690612834025562</v>
      </c>
      <c r="AZ685" s="1">
        <v>-0.006586258297636483</v>
      </c>
      <c r="BA685" s="1">
        <v>0.01166584811002425</v>
      </c>
      <c r="BB685" s="1">
        <v>0.002775164841347877</v>
      </c>
      <c r="BC685" s="1">
        <v>-0.041832696836128</v>
      </c>
      <c r="BD685" s="1">
        <v>0.01129942437403009</v>
      </c>
      <c r="BE685" s="1">
        <v>0.01333392808255929</v>
      </c>
      <c r="BF685" s="1">
        <v>-0.02265665012962914</v>
      </c>
      <c r="BG685" s="1">
        <v>-0.005032941744060992</v>
      </c>
      <c r="BH685" s="1">
        <v>-0.01124893929601611</v>
      </c>
      <c r="BI685" s="1">
        <v>-0.01832016350533505</v>
      </c>
      <c r="BJ685" s="1">
        <v>-0.01770582253821418</v>
      </c>
      <c r="BK685" s="1">
        <v>0.001724028626024943</v>
      </c>
      <c r="BL685" s="1">
        <v>0.02457000082157745</v>
      </c>
    </row>
    <row r="686" spans="1:64">
      <c r="A686" s="11">
        <v>44566</v>
      </c>
      <c r="B686" s="1">
        <v>0.01207534399267396</v>
      </c>
      <c r="C686" s="1">
        <v>0.0008498628528017527</v>
      </c>
      <c r="D686" s="1">
        <v>0.009711060589681075</v>
      </c>
      <c r="E686" s="1">
        <v>-0.0233677104821618</v>
      </c>
      <c r="F686" s="1">
        <v>-0.01327493914464872</v>
      </c>
      <c r="G686" s="1">
        <v>-0.004492869767569907</v>
      </c>
      <c r="H686" s="1">
        <v>-0.001661697940515627</v>
      </c>
      <c r="I686" s="1">
        <v>-0.0009081663881920221</v>
      </c>
      <c r="J686" s="1">
        <v>-0.05726356721585413</v>
      </c>
      <c r="K686" s="1">
        <v>-0.018893091563845</v>
      </c>
      <c r="L686" s="1">
        <v>-0.1048847848628297</v>
      </c>
      <c r="M686" s="1">
        <v>-0.02571980005875929</v>
      </c>
      <c r="N686" s="1">
        <v>0.01338245346426592</v>
      </c>
      <c r="O686" s="1">
        <v>-0.01216547710871618</v>
      </c>
      <c r="P686" s="1">
        <v>-0.007435934737589633</v>
      </c>
      <c r="Q686" s="1">
        <v>0.004762672006308311</v>
      </c>
      <c r="R686" s="1">
        <v>-0.02536201779284442</v>
      </c>
      <c r="S686" s="1">
        <v>-0.01531391647413816</v>
      </c>
      <c r="T686" s="1">
        <v>-0.01109468368447331</v>
      </c>
      <c r="U686" s="1">
        <v>0.01263007098277069</v>
      </c>
      <c r="V686" s="1">
        <v>0.009686747593154355</v>
      </c>
      <c r="W686" s="1">
        <v>-0.006569554616511097</v>
      </c>
      <c r="X686" s="1">
        <v>-0.000545605563903595</v>
      </c>
      <c r="Y686" s="1">
        <v>-0.05789407495132748</v>
      </c>
      <c r="Z686" s="1">
        <v>-0.04682983111591976</v>
      </c>
      <c r="AA686" s="1">
        <v>-0.003893152011004486</v>
      </c>
      <c r="AB686" s="1">
        <v>-0.00951367405606085</v>
      </c>
      <c r="AC686" s="1">
        <v>-0.006786849430831521</v>
      </c>
      <c r="AD686" s="1">
        <v>-0.02705348145078035</v>
      </c>
      <c r="AE686" s="1">
        <v>-0.003405895411397131</v>
      </c>
      <c r="AF686" s="1">
        <v>-0.01828214552674501</v>
      </c>
      <c r="AG686" s="1">
        <v>0.01542779201839184</v>
      </c>
      <c r="AH686" s="1">
        <v>-0.01063557989424813</v>
      </c>
      <c r="AI686" s="1">
        <v>-0.04815922479166512</v>
      </c>
      <c r="AJ686" s="1">
        <v>-0.04359873490469079</v>
      </c>
      <c r="AK686" s="1">
        <v>-0.004773700390700242</v>
      </c>
      <c r="AL686" s="1">
        <v>-0.03672773718954081</v>
      </c>
      <c r="AM686" s="1">
        <v>-0.02111504882371806</v>
      </c>
      <c r="AN686" s="1">
        <v>-0.03838789886786886</v>
      </c>
      <c r="AO686" s="1">
        <v>0.007865811679238499</v>
      </c>
      <c r="AP686" s="1">
        <v>-0.03997294072047808</v>
      </c>
      <c r="AQ686" s="1">
        <v>-0.02192612372816682</v>
      </c>
      <c r="AR686" s="1">
        <v>-0.05756217762449212</v>
      </c>
      <c r="AS686" s="1">
        <v>0.0201724439918165</v>
      </c>
      <c r="AT686" s="1">
        <v>-0.0162119541301935</v>
      </c>
      <c r="AU686" s="1">
        <v>-0.02031489123864372</v>
      </c>
      <c r="AV686" s="1">
        <v>-0.009712767614056816</v>
      </c>
      <c r="AW686" s="1">
        <v>-0.004451800755586821</v>
      </c>
      <c r="AX686" s="1">
        <v>-0.008900109279127211</v>
      </c>
      <c r="AY686" s="1">
        <v>-0.005575982934962753</v>
      </c>
      <c r="AZ686" s="1">
        <v>-0.01629830043483504</v>
      </c>
      <c r="BA686" s="1">
        <v>-0.05189067874816922</v>
      </c>
      <c r="BB686" s="1">
        <v>-0.0391553645660554</v>
      </c>
      <c r="BC686" s="1">
        <v>-0.05347121367683638</v>
      </c>
      <c r="BD686" s="1">
        <v>-0.03584732188888606</v>
      </c>
      <c r="BE686" s="1">
        <v>-0.04119501457299291</v>
      </c>
      <c r="BF686" s="1">
        <v>-0.00246480241127145</v>
      </c>
      <c r="BG686" s="1">
        <v>-0.05274094864288503</v>
      </c>
      <c r="BH686" s="1">
        <v>-0.03379838993451101</v>
      </c>
      <c r="BI686" s="1">
        <v>0.01352114997788867</v>
      </c>
      <c r="BJ686" s="1">
        <v>-0.07119606042901261</v>
      </c>
      <c r="BK686" s="1">
        <v>-0.005163507847363191</v>
      </c>
      <c r="BL686" s="1">
        <v>0.02218229044500375</v>
      </c>
    </row>
    <row r="687" spans="1:64">
      <c r="A687" s="11">
        <v>44567</v>
      </c>
      <c r="B687" s="1">
        <v>-0.01691353559945907</v>
      </c>
      <c r="C687" s="1">
        <v>-0.01908383044873685</v>
      </c>
      <c r="D687" s="1">
        <v>-0.02085750025380018</v>
      </c>
      <c r="E687" s="1">
        <v>0.004222364503099652</v>
      </c>
      <c r="F687" s="1">
        <v>-0.02064227356348203</v>
      </c>
      <c r="G687" s="1">
        <v>-0.0001478478269354433</v>
      </c>
      <c r="H687" s="1">
        <v>0.01847535248359167</v>
      </c>
      <c r="I687" s="1">
        <v>0.0114032221784961</v>
      </c>
      <c r="J687" s="1">
        <v>0.0005876006951239798</v>
      </c>
      <c r="K687" s="1">
        <v>-0.006710981961323137</v>
      </c>
      <c r="L687" s="1">
        <v>-0.001354559390055687</v>
      </c>
      <c r="M687" s="1">
        <v>-0.002560961136474971</v>
      </c>
      <c r="N687" s="1">
        <v>0.04514685891363368</v>
      </c>
      <c r="O687" s="1">
        <v>0.006896692644455138</v>
      </c>
      <c r="P687" s="1">
        <v>0.01854827907873369</v>
      </c>
      <c r="Q687" s="1">
        <v>-0.007217875689365827</v>
      </c>
      <c r="R687" s="1">
        <v>-0.0002182120954529188</v>
      </c>
      <c r="S687" s="1">
        <v>-0.01988444724897809</v>
      </c>
      <c r="T687" s="1">
        <v>0.01397117150479077</v>
      </c>
      <c r="U687" s="1">
        <v>0.02475069836333077</v>
      </c>
      <c r="V687" s="1">
        <v>-0.01484460290191481</v>
      </c>
      <c r="W687" s="1">
        <v>0.004278970304818719</v>
      </c>
      <c r="X687" s="1">
        <v>0.01263505254528563</v>
      </c>
      <c r="Y687" s="1">
        <v>0.03463042128276461</v>
      </c>
      <c r="Z687" s="1">
        <v>-0.0007446853322041758</v>
      </c>
      <c r="AA687" s="1">
        <v>-0.002029209598829573</v>
      </c>
      <c r="AB687" s="1">
        <v>0.01787624846216751</v>
      </c>
      <c r="AC687" s="1">
        <v>0.0212470233372537</v>
      </c>
      <c r="AD687" s="1">
        <v>-0.01449905767886783</v>
      </c>
      <c r="AE687" s="1">
        <v>-0.0003163568230722946</v>
      </c>
      <c r="AF687" s="1">
        <v>0.01062399312764084</v>
      </c>
      <c r="AG687" s="1">
        <v>0.02604574640288626</v>
      </c>
      <c r="AH687" s="1">
        <v>-0.0003908963305327973</v>
      </c>
      <c r="AI687" s="1">
        <v>0.01735262038375129</v>
      </c>
      <c r="AJ687" s="1">
        <v>-0.004169987799655495</v>
      </c>
      <c r="AK687" s="1">
        <v>0.02816030896959676</v>
      </c>
      <c r="AL687" s="1">
        <v>0.02557293297947738</v>
      </c>
      <c r="AM687" s="1">
        <v>0.003150716361744132</v>
      </c>
      <c r="AN687" s="1">
        <v>-0.007901936539154275</v>
      </c>
      <c r="AO687" s="1">
        <v>0.04017182196432079</v>
      </c>
      <c r="AP687" s="1">
        <v>-0.02507407847155718</v>
      </c>
      <c r="AQ687" s="1">
        <v>0.01843701995615343</v>
      </c>
      <c r="AR687" s="1">
        <v>0.02079413263149421</v>
      </c>
      <c r="AS687" s="1">
        <v>-0.01420092260437356</v>
      </c>
      <c r="AT687" s="1">
        <v>0.03851400628798274</v>
      </c>
      <c r="AU687" s="1">
        <v>0.01633766767913669</v>
      </c>
      <c r="AV687" s="1">
        <v>0.04861409820103701</v>
      </c>
      <c r="AW687" s="1">
        <v>-0.01928451421531974</v>
      </c>
      <c r="AX687" s="1">
        <v>0.01459267611069226</v>
      </c>
      <c r="AY687" s="1">
        <v>-0.01403760956786193</v>
      </c>
      <c r="AZ687" s="1">
        <v>0.008424658776124749</v>
      </c>
      <c r="BA687" s="1">
        <v>-0.02495659132494121</v>
      </c>
      <c r="BB687" s="1">
        <v>0.01354819894038828</v>
      </c>
      <c r="BC687" s="1">
        <v>-0.02152337383085412</v>
      </c>
      <c r="BD687" s="1">
        <v>0.005794343048685535</v>
      </c>
      <c r="BE687" s="1">
        <v>-0.002490722120908284</v>
      </c>
      <c r="BF687" s="1">
        <v>-0.04092383247843778</v>
      </c>
      <c r="BG687" s="1">
        <v>0.0004139207753235397</v>
      </c>
      <c r="BH687" s="1">
        <v>0.005629619852164813</v>
      </c>
      <c r="BI687" s="1">
        <v>-0.002779214799133789</v>
      </c>
      <c r="BJ687" s="1">
        <v>0.01648593348932614</v>
      </c>
      <c r="BK687" s="1">
        <v>-0.02595154021838486</v>
      </c>
      <c r="BL687" s="1">
        <v>0.01642228529865641</v>
      </c>
    </row>
    <row r="688" spans="1:64">
      <c r="A688" s="11">
        <v>44568</v>
      </c>
      <c r="B688" s="1">
        <v>0.03734326159170132</v>
      </c>
      <c r="C688" s="1">
        <v>-0.008292291541014074</v>
      </c>
      <c r="D688" s="1">
        <v>-0.0296154141637055</v>
      </c>
      <c r="E688" s="1">
        <v>0.0112123195328595</v>
      </c>
      <c r="F688" s="1">
        <v>-0.02029036604128087</v>
      </c>
      <c r="G688" s="1">
        <v>0.003107789196603816</v>
      </c>
      <c r="H688" s="1">
        <v>0.01585222770198413</v>
      </c>
      <c r="I688" s="1">
        <v>0.02900318167559712</v>
      </c>
      <c r="J688" s="1">
        <v>-0.03105039903252349</v>
      </c>
      <c r="K688" s="1">
        <v>-0.004287778294336242</v>
      </c>
      <c r="L688" s="1">
        <v>-0.02548199052833622</v>
      </c>
      <c r="M688" s="1">
        <v>-0.008493035694015161</v>
      </c>
      <c r="N688" s="1">
        <v>0.02511253552988557</v>
      </c>
      <c r="O688" s="1">
        <v>-0.03131124464181589</v>
      </c>
      <c r="P688" s="1">
        <v>-0.003094339952094516</v>
      </c>
      <c r="Q688" s="1">
        <v>-0.006944776283698828</v>
      </c>
      <c r="R688" s="1">
        <v>-0.02477264612253727</v>
      </c>
      <c r="S688" s="1">
        <v>-0.009180436062151465</v>
      </c>
      <c r="T688" s="1">
        <v>0.01085590025217553</v>
      </c>
      <c r="U688" s="1">
        <v>0.01382490156653859</v>
      </c>
      <c r="V688" s="1">
        <v>-0.02084995315549731</v>
      </c>
      <c r="W688" s="1">
        <v>-0.04060680138138839</v>
      </c>
      <c r="X688" s="1">
        <v>0.00218791404410501</v>
      </c>
      <c r="Y688" s="1">
        <v>0.002101910367612314</v>
      </c>
      <c r="Z688" s="1">
        <v>-0.003973024919069701</v>
      </c>
      <c r="AA688" s="1">
        <v>-0.01378228037831086</v>
      </c>
      <c r="AB688" s="1">
        <v>0.006290946384526652</v>
      </c>
      <c r="AC688" s="1">
        <v>0.008468351439616439</v>
      </c>
      <c r="AD688" s="1">
        <v>-0.002777363758311169</v>
      </c>
      <c r="AE688" s="1">
        <v>0.004051628528543905</v>
      </c>
      <c r="AF688" s="1">
        <v>0.009908168768306247</v>
      </c>
      <c r="AG688" s="1">
        <v>0.01615386236772953</v>
      </c>
      <c r="AH688" s="1">
        <v>0.005977716145003864</v>
      </c>
      <c r="AI688" s="1">
        <v>-0.03677088147780649</v>
      </c>
      <c r="AJ688" s="1">
        <v>-0.01050387361000438</v>
      </c>
      <c r="AK688" s="1">
        <v>0.01218972485262704</v>
      </c>
      <c r="AL688" s="1">
        <v>-0.002015228681273573</v>
      </c>
      <c r="AM688" s="1">
        <v>-0.01860362441662933</v>
      </c>
      <c r="AN688" s="1">
        <v>0.0005097284130899382</v>
      </c>
      <c r="AO688" s="1">
        <v>0.02908148566841651</v>
      </c>
      <c r="AP688" s="1">
        <v>-0.02210410626332648</v>
      </c>
      <c r="AQ688" s="1">
        <v>0.02561190761867049</v>
      </c>
      <c r="AR688" s="1">
        <v>-0.03303995201599697</v>
      </c>
      <c r="AS688" s="1">
        <v>0.01604664248981158</v>
      </c>
      <c r="AT688" s="1">
        <v>0.01432646338895571</v>
      </c>
      <c r="AU688" s="1">
        <v>0.01386670227491882</v>
      </c>
      <c r="AV688" s="1">
        <v>0.02155348161473092</v>
      </c>
      <c r="AW688" s="1">
        <v>0.007694429554268911</v>
      </c>
      <c r="AX688" s="1">
        <v>0.0009482993186538113</v>
      </c>
      <c r="AY688" s="1">
        <v>0.01260888315274156</v>
      </c>
      <c r="AZ688" s="1">
        <v>0.01253124980696385</v>
      </c>
      <c r="BA688" s="1">
        <v>-0.05281060012486594</v>
      </c>
      <c r="BB688" s="1">
        <v>0.008209561063768689</v>
      </c>
      <c r="BC688" s="1">
        <v>-0.03544656745171682</v>
      </c>
      <c r="BD688" s="1">
        <v>-0.04704750580056494</v>
      </c>
      <c r="BE688" s="1">
        <v>-0.008464591409327094</v>
      </c>
      <c r="BF688" s="1">
        <v>-0.02352823102759183</v>
      </c>
      <c r="BG688" s="1">
        <v>-0.04220630208765774</v>
      </c>
      <c r="BH688" s="1">
        <v>0.02982772140693823</v>
      </c>
      <c r="BI688" s="1">
        <v>0.009545594746808383</v>
      </c>
      <c r="BJ688" s="1">
        <v>-0.03671538097135119</v>
      </c>
      <c r="BK688" s="1">
        <v>-0.01953817523385748</v>
      </c>
      <c r="BL688" s="1">
        <v>0.02192728604959693</v>
      </c>
    </row>
    <row r="689" spans="1:64">
      <c r="A689" s="11">
        <v>44571</v>
      </c>
      <c r="B689" s="1">
        <v>0.0002572083657121915</v>
      </c>
      <c r="C689" s="1">
        <v>-0.01240467096351883</v>
      </c>
      <c r="D689" s="1">
        <v>-0.004725741764947777</v>
      </c>
      <c r="E689" s="1">
        <v>0.03950104667415966</v>
      </c>
      <c r="F689" s="1">
        <v>0.01235834551115067</v>
      </c>
      <c r="G689" s="1">
        <v>-0.00221300467573915</v>
      </c>
      <c r="H689" s="1">
        <v>0.01206563041050401</v>
      </c>
      <c r="I689" s="1">
        <v>-0.01913448946263319</v>
      </c>
      <c r="J689" s="1">
        <v>0</v>
      </c>
      <c r="K689" s="1">
        <v>-0.006570176170610398</v>
      </c>
      <c r="L689" s="1">
        <v>-0.01690202499422311</v>
      </c>
      <c r="M689" s="1">
        <v>0.01195220497376326</v>
      </c>
      <c r="N689" s="1">
        <v>-0.01163234369644262</v>
      </c>
      <c r="O689" s="1">
        <v>-0.02474751256499774</v>
      </c>
      <c r="P689" s="1">
        <v>0.001272198177042494</v>
      </c>
      <c r="Q689" s="1">
        <v>0.001311210017979736</v>
      </c>
      <c r="R689" s="1">
        <v>-0.03241444226408452</v>
      </c>
      <c r="S689" s="1">
        <v>-0.008465049996942531</v>
      </c>
      <c r="T689" s="1">
        <v>-0.02127227980185864</v>
      </c>
      <c r="U689" s="1">
        <v>0.04251335266439682</v>
      </c>
      <c r="V689" s="1">
        <v>0.02705102089395495</v>
      </c>
      <c r="W689" s="1">
        <v>0.002287842921029792</v>
      </c>
      <c r="X689" s="1">
        <v>-0.001645222482087316</v>
      </c>
      <c r="Y689" s="1">
        <v>0.03193927034851751</v>
      </c>
      <c r="Z689" s="1">
        <v>0.01145585560180185</v>
      </c>
      <c r="AA689" s="1">
        <v>-0.006872742540146692</v>
      </c>
      <c r="AB689" s="1">
        <v>-0.006772577162300064</v>
      </c>
      <c r="AC689" s="1">
        <v>0.02011201738660584</v>
      </c>
      <c r="AD689" s="1">
        <v>0.02093040547153779</v>
      </c>
      <c r="AE689" s="1">
        <v>-0.008070655732362098</v>
      </c>
      <c r="AF689" s="1">
        <v>0.0009571805388890464</v>
      </c>
      <c r="AG689" s="1">
        <v>-0.0005677063007526462</v>
      </c>
      <c r="AH689" s="1">
        <v>0.008635358697541839</v>
      </c>
      <c r="AI689" s="1">
        <v>-0.01908729749274052</v>
      </c>
      <c r="AJ689" s="1">
        <v>0.01047200353637923</v>
      </c>
      <c r="AK689" s="1">
        <v>0.003568161590983943</v>
      </c>
      <c r="AL689" s="1">
        <v>-0.01121191453901016</v>
      </c>
      <c r="AM689" s="1">
        <v>-0.01895608424800233</v>
      </c>
      <c r="AN689" s="1">
        <v>0.0007324225934175477</v>
      </c>
      <c r="AO689" s="1">
        <v>0.00316521796155067</v>
      </c>
      <c r="AP689" s="1">
        <v>-0.002236391487295708</v>
      </c>
      <c r="AQ689" s="1">
        <v>0.003911385248777099</v>
      </c>
      <c r="AR689" s="1">
        <v>0.005615274335433851</v>
      </c>
      <c r="AS689" s="1">
        <v>0.009332437515086944</v>
      </c>
      <c r="AT689" s="1">
        <v>-0.005721149708328044</v>
      </c>
      <c r="AU689" s="1">
        <v>-0.002874763145482184</v>
      </c>
      <c r="AV689" s="1">
        <v>-0.01035034412675961</v>
      </c>
      <c r="AW689" s="1">
        <v>-0.005373266177095104</v>
      </c>
      <c r="AX689" s="1">
        <v>-0.003789664260825276</v>
      </c>
      <c r="AY689" s="1">
        <v>0.006355540163128115</v>
      </c>
      <c r="AZ689" s="1">
        <v>-0.001925209657423377</v>
      </c>
      <c r="BA689" s="1">
        <v>-0.0100906471741099</v>
      </c>
      <c r="BB689" s="1">
        <v>-0.01237076902916701</v>
      </c>
      <c r="BC689" s="1">
        <v>0.03034195341380186</v>
      </c>
      <c r="BD689" s="1">
        <v>-0.01561710125868676</v>
      </c>
      <c r="BE689" s="1">
        <v>-0.04044320652668854</v>
      </c>
      <c r="BF689" s="1">
        <v>0.01395555793992287</v>
      </c>
      <c r="BG689" s="1">
        <v>0.03624659500324934</v>
      </c>
      <c r="BH689" s="1">
        <v>0.0501266955719506</v>
      </c>
      <c r="BI689" s="1">
        <v>-0.001932479379355923</v>
      </c>
      <c r="BJ689" s="1">
        <v>0.00702636327008932</v>
      </c>
      <c r="BK689" s="1">
        <v>0.005434778908264493</v>
      </c>
      <c r="BL689" s="1">
        <v>0.005081842796538227</v>
      </c>
    </row>
    <row r="690" spans="1:64">
      <c r="A690" s="11">
        <v>44572</v>
      </c>
      <c r="B690" s="1">
        <v>-0.02827764719317116</v>
      </c>
      <c r="C690" s="1">
        <v>-0.007443252497367214</v>
      </c>
      <c r="D690" s="1">
        <v>-0.02279136069514875</v>
      </c>
      <c r="E690" s="1">
        <v>0.004000053106568258</v>
      </c>
      <c r="F690" s="1">
        <v>-0.01294498361566077</v>
      </c>
      <c r="G690" s="1">
        <v>0.003253000135579942</v>
      </c>
      <c r="H690" s="1">
        <v>0.004927723200881751</v>
      </c>
      <c r="I690" s="1">
        <v>0.00226636916078693</v>
      </c>
      <c r="J690" s="1">
        <v>0.04022725423177076</v>
      </c>
      <c r="K690" s="1">
        <v>0.02400212564392468</v>
      </c>
      <c r="L690" s="1">
        <v>-0.0388350011636025</v>
      </c>
      <c r="M690" s="1">
        <v>-0.002559095888097662</v>
      </c>
      <c r="N690" s="1">
        <v>0.03031955804458675</v>
      </c>
      <c r="O690" s="1">
        <v>0.001035875469499015</v>
      </c>
      <c r="P690" s="1">
        <v>-0.00101646539620992</v>
      </c>
      <c r="Q690" s="1">
        <v>-0.001145848204428424</v>
      </c>
      <c r="R690" s="1">
        <v>0.006226071166705482</v>
      </c>
      <c r="S690" s="1">
        <v>0.01488241198987539</v>
      </c>
      <c r="T690" s="1">
        <v>0.02152362641459393</v>
      </c>
      <c r="U690" s="1">
        <v>-0.02798154355705351</v>
      </c>
      <c r="V690" s="1">
        <v>0.01825368551112727</v>
      </c>
      <c r="W690" s="1">
        <v>0.01812686810044317</v>
      </c>
      <c r="X690" s="1">
        <v>0.003074098987244644</v>
      </c>
      <c r="Y690" s="1">
        <v>-0.00354167337282385</v>
      </c>
      <c r="Z690" s="1">
        <v>0.01041679283772678</v>
      </c>
      <c r="AA690" s="1">
        <v>0.01330247408483953</v>
      </c>
      <c r="AB690" s="1">
        <v>0.004720711061744209</v>
      </c>
      <c r="AC690" s="1">
        <v>0.006097580327014684</v>
      </c>
      <c r="AD690" s="1">
        <v>0.002674103745416101</v>
      </c>
      <c r="AE690" s="1">
        <v>-0.01544621193154627</v>
      </c>
      <c r="AF690" s="1">
        <v>0.00101611362069165</v>
      </c>
      <c r="AG690" s="1">
        <v>0.001514869643493899</v>
      </c>
      <c r="AH690" s="1">
        <v>0.00245024837874408</v>
      </c>
      <c r="AI690" s="1">
        <v>-0.004821607528329275</v>
      </c>
      <c r="AJ690" s="1">
        <v>0.02136566157376074</v>
      </c>
      <c r="AK690" s="1">
        <v>0.00740733672527405</v>
      </c>
      <c r="AL690" s="1">
        <v>0.01920318118791853</v>
      </c>
      <c r="AM690" s="1">
        <v>0.01003761450103036</v>
      </c>
      <c r="AN690" s="1">
        <v>0.002259272106634569</v>
      </c>
      <c r="AO690" s="1">
        <v>0.004000200707919399</v>
      </c>
      <c r="AP690" s="1">
        <v>0.001833937786987372</v>
      </c>
      <c r="AQ690" s="1">
        <v>0.03536461688325243</v>
      </c>
      <c r="AR690" s="1">
        <v>0.01521898889236217</v>
      </c>
      <c r="AS690" s="1">
        <v>0.008001334524526227</v>
      </c>
      <c r="AT690" s="1">
        <v>0.006248628637279374</v>
      </c>
      <c r="AU690" s="1">
        <v>0.008125070348514285</v>
      </c>
      <c r="AV690" s="1">
        <v>-0.00804512689126502</v>
      </c>
      <c r="AW690" s="1">
        <v>0.00255897584925413</v>
      </c>
      <c r="AX690" s="1">
        <v>0.007925182825011312</v>
      </c>
      <c r="AY690" s="1">
        <v>0.00939596818730748</v>
      </c>
      <c r="AZ690" s="1">
        <v>-0.02728020513474305</v>
      </c>
      <c r="BA690" s="1">
        <v>0.01010710217133903</v>
      </c>
      <c r="BB690" s="1">
        <v>0.02362452164359063</v>
      </c>
      <c r="BC690" s="1">
        <v>0.005935024657598653</v>
      </c>
      <c r="BD690" s="1">
        <v>-0.00358247691366409</v>
      </c>
      <c r="BE690" s="1">
        <v>0.008922931503880571</v>
      </c>
      <c r="BF690" s="1">
        <v>0.008602109083416076</v>
      </c>
      <c r="BG690" s="1">
        <v>0.0007504072180573029</v>
      </c>
      <c r="BH690" s="1">
        <v>-0.02469677424733296</v>
      </c>
      <c r="BI690" s="1">
        <v>-0.002835249516692118</v>
      </c>
      <c r="BJ690" s="1">
        <v>0.01000534789852248</v>
      </c>
      <c r="BK690" s="1">
        <v>0.0270270087243536</v>
      </c>
      <c r="BL690" s="1">
        <v>-0.01910107889766499</v>
      </c>
    </row>
    <row r="691" spans="1:64">
      <c r="A691" s="11">
        <v>44573</v>
      </c>
      <c r="B691" s="1">
        <v>-0.01746036690597186</v>
      </c>
      <c r="C691" s="1">
        <v>0.02137231310254606</v>
      </c>
      <c r="D691" s="1">
        <v>0.03423207256248118</v>
      </c>
      <c r="E691" s="1">
        <v>-0.005976141584536743</v>
      </c>
      <c r="F691" s="1">
        <v>0.01363010148818788</v>
      </c>
      <c r="G691" s="1">
        <v>-0.01459092163623565</v>
      </c>
      <c r="H691" s="1">
        <v>0.0018980902768857</v>
      </c>
      <c r="I691" s="1">
        <v>-0.0002421857750315448</v>
      </c>
      <c r="J691" s="1">
        <v>0.001165273213562523</v>
      </c>
      <c r="K691" s="1">
        <v>-0.0009373300985386912</v>
      </c>
      <c r="L691" s="1">
        <v>-0.003893101566392887</v>
      </c>
      <c r="M691" s="1">
        <v>0.01776201024457746</v>
      </c>
      <c r="N691" s="1">
        <v>0.03948862337767878</v>
      </c>
      <c r="O691" s="1">
        <v>-0.009312063327724607</v>
      </c>
      <c r="P691" s="1">
        <v>-0.008800480795163157</v>
      </c>
      <c r="Q691" s="1">
        <v>-0.009231979277095848</v>
      </c>
      <c r="R691" s="1">
        <v>0.007221668961642003</v>
      </c>
      <c r="S691" s="1">
        <v>0.001136799980272496</v>
      </c>
      <c r="T691" s="1">
        <v>0.009295585432681719</v>
      </c>
      <c r="U691" s="1">
        <v>-0.04137310504186253</v>
      </c>
      <c r="V691" s="1">
        <v>0.004411046566967336</v>
      </c>
      <c r="W691" s="1">
        <v>-0.0021759748469945</v>
      </c>
      <c r="X691" s="1">
        <v>0.006318915479105902</v>
      </c>
      <c r="Y691" s="1">
        <v>-0.008561022248353534</v>
      </c>
      <c r="Z691" s="1">
        <v>0.01164492397550321</v>
      </c>
      <c r="AA691" s="1">
        <v>0.001669430310605069</v>
      </c>
      <c r="AB691" s="1">
        <v>0.0005220472317086777</v>
      </c>
      <c r="AC691" s="1">
        <v>0.01252527057638408</v>
      </c>
      <c r="AD691" s="1">
        <v>0.01161058715042529</v>
      </c>
      <c r="AE691" s="1">
        <v>-0.01517217358080047</v>
      </c>
      <c r="AF691" s="1">
        <v>0.005671886128443271</v>
      </c>
      <c r="AG691" s="1">
        <v>0.005483067919295426</v>
      </c>
      <c r="AH691" s="1">
        <v>-0.007799285016085622</v>
      </c>
      <c r="AI691" s="1">
        <v>0.01721701866100389</v>
      </c>
      <c r="AJ691" s="1">
        <v>0.01084159820147979</v>
      </c>
      <c r="AK691" s="1">
        <v>-0.005588089953728503</v>
      </c>
      <c r="AL691" s="1">
        <v>-0.003319632047646737</v>
      </c>
      <c r="AM691" s="1">
        <v>-0.004720452394049501</v>
      </c>
      <c r="AN691" s="1">
        <v>0.01044501606823989</v>
      </c>
      <c r="AO691" s="1">
        <v>0.007463563818507879</v>
      </c>
      <c r="AP691" s="1">
        <v>-0.006693395408234326</v>
      </c>
      <c r="AQ691" s="1">
        <v>0.02286762936852771</v>
      </c>
      <c r="AR691" s="1">
        <v>0.006542756709751796</v>
      </c>
      <c r="AS691" s="1">
        <v>-0.0007055269963600619</v>
      </c>
      <c r="AT691" s="1">
        <v>0.004869506648578659</v>
      </c>
      <c r="AU691" s="1">
        <v>0.00225320856706257</v>
      </c>
      <c r="AV691" s="1">
        <v>0.004866241393830517</v>
      </c>
      <c r="AW691" s="1">
        <v>-0.002836060880928803</v>
      </c>
      <c r="AX691" s="1">
        <v>-0.002516112977013041</v>
      </c>
      <c r="AY691" s="1">
        <v>-0.0149522653857711</v>
      </c>
      <c r="AZ691" s="1">
        <v>0.003966040887116717</v>
      </c>
      <c r="BA691" s="1">
        <v>-0.02582738933707784</v>
      </c>
      <c r="BB691" s="1">
        <v>-0.06634648651897279</v>
      </c>
      <c r="BC691" s="1">
        <v>0.03928974893184178</v>
      </c>
      <c r="BD691" s="1">
        <v>0.006163371518512983</v>
      </c>
      <c r="BE691" s="1">
        <v>-0.0007283289395451087</v>
      </c>
      <c r="BF691" s="1">
        <v>0.010064081238635</v>
      </c>
      <c r="BG691" s="1">
        <v>-0.001416415378271307</v>
      </c>
      <c r="BH691" s="1">
        <v>0.004416149011718273</v>
      </c>
      <c r="BI691" s="1">
        <v>-0.005270415431360087</v>
      </c>
      <c r="BJ691" s="1">
        <v>-0.01140508688807673</v>
      </c>
      <c r="BK691" s="1">
        <v>0</v>
      </c>
      <c r="BL691" s="1">
        <v>-0.01202750689413379</v>
      </c>
    </row>
    <row r="692" spans="1:64">
      <c r="A692" s="11">
        <v>44574</v>
      </c>
      <c r="B692" s="1">
        <v>-0.02638659265172061</v>
      </c>
      <c r="C692" s="1">
        <v>-0.0413913330337794</v>
      </c>
      <c r="D692" s="1">
        <v>-0.01948970625573987</v>
      </c>
      <c r="E692" s="1">
        <v>0.009351984132949465</v>
      </c>
      <c r="F692" s="1">
        <v>-0.04555668237586752</v>
      </c>
      <c r="G692" s="1">
        <v>-0.02701689680765884</v>
      </c>
      <c r="H692" s="1">
        <v>0.001420978903443837</v>
      </c>
      <c r="I692" s="1">
        <v>0.002988968541264292</v>
      </c>
      <c r="J692" s="1">
        <v>-0.03440747570770164</v>
      </c>
      <c r="K692" s="1">
        <v>-0.02416965502743784</v>
      </c>
      <c r="L692" s="1">
        <v>-0.03211152748943635</v>
      </c>
      <c r="M692" s="1">
        <v>-0.001163468477292207</v>
      </c>
      <c r="N692" s="1">
        <v>-0.04395610497016089</v>
      </c>
      <c r="O692" s="1">
        <v>0.001566634565491665</v>
      </c>
      <c r="P692" s="1">
        <v>0.006415204307087752</v>
      </c>
      <c r="Q692" s="1">
        <v>0.0186360057732986</v>
      </c>
      <c r="R692" s="1">
        <v>-0.01696462720858649</v>
      </c>
      <c r="S692" s="1">
        <v>-0.00987861277168034</v>
      </c>
      <c r="T692" s="1">
        <v>0.0008186800694343077</v>
      </c>
      <c r="U692" s="1">
        <v>0.02435937949130706</v>
      </c>
      <c r="V692" s="1">
        <v>0.02569999236036424</v>
      </c>
      <c r="W692" s="1">
        <v>-0.00733545173556116</v>
      </c>
      <c r="X692" s="1">
        <v>0.003312274790225889</v>
      </c>
      <c r="Y692" s="1">
        <v>-0.04024435040324914</v>
      </c>
      <c r="Z692" s="1">
        <v>-0.01776938876616208</v>
      </c>
      <c r="AA692" s="1">
        <v>0.001136463669614951</v>
      </c>
      <c r="AB692" s="1">
        <v>0.007304953284005489</v>
      </c>
      <c r="AC692" s="1">
        <v>0.02354346349117087</v>
      </c>
      <c r="AD692" s="1">
        <v>0.01033237214021576</v>
      </c>
      <c r="AE692" s="1">
        <v>0.01127576322682833</v>
      </c>
      <c r="AF692" s="1">
        <v>-0.001246787469367905</v>
      </c>
      <c r="AG692" s="1">
        <v>0.01485524876806132</v>
      </c>
      <c r="AH692" s="1">
        <v>0.01073893431034301</v>
      </c>
      <c r="AI692" s="1">
        <v>-0.04663759398418177</v>
      </c>
      <c r="AJ692" s="1">
        <v>-0.04743894150056061</v>
      </c>
      <c r="AK692" s="1">
        <v>0.003992781792087952</v>
      </c>
      <c r="AL692" s="1">
        <v>-0.02034447152559682</v>
      </c>
      <c r="AM692" s="1">
        <v>-0.00998509497784883</v>
      </c>
      <c r="AN692" s="1">
        <v>-0.04232250923709202</v>
      </c>
      <c r="AO692" s="1">
        <v>0.02049800878407493</v>
      </c>
      <c r="AP692" s="1">
        <v>-0.03354297955920893</v>
      </c>
      <c r="AQ692" s="1">
        <v>-0.04565603879474045</v>
      </c>
      <c r="AR692" s="1">
        <v>-0.05085891652768593</v>
      </c>
      <c r="AS692" s="1">
        <v>-0.01959405676330694</v>
      </c>
      <c r="AT692" s="1">
        <v>0.006757672485483424</v>
      </c>
      <c r="AU692" s="1">
        <v>0.006658015148944596</v>
      </c>
      <c r="AV692" s="1">
        <v>0.01008885524166225</v>
      </c>
      <c r="AW692" s="1">
        <v>-0.01308304789257608</v>
      </c>
      <c r="AX692" s="1">
        <v>-0.005044919541552617</v>
      </c>
      <c r="AY692" s="1">
        <v>0.01047377084882162</v>
      </c>
      <c r="AZ692" s="1">
        <v>-0.002539509882751756</v>
      </c>
      <c r="BA692" s="1">
        <v>-0.02791677818401794</v>
      </c>
      <c r="BB692" s="1">
        <v>-0.01946582033925881</v>
      </c>
      <c r="BC692" s="1">
        <v>-0.06749107331435766</v>
      </c>
      <c r="BD692" s="1">
        <v>-0.0148035177778717</v>
      </c>
      <c r="BE692" s="1">
        <v>-0.01564454838695584</v>
      </c>
      <c r="BF692" s="1">
        <v>-0.01327804809619892</v>
      </c>
      <c r="BG692" s="1">
        <v>-0.05235712645614965</v>
      </c>
      <c r="BH692" s="1">
        <v>-0.01549794352141198</v>
      </c>
      <c r="BI692" s="1">
        <v>0.01415226508039757</v>
      </c>
      <c r="BJ692" s="1">
        <v>-0.0194477066978691</v>
      </c>
      <c r="BK692" s="1">
        <v>0</v>
      </c>
      <c r="BL692" s="1">
        <v>-0.008115975640946904</v>
      </c>
    </row>
    <row r="693" spans="1:64">
      <c r="A693" s="11">
        <v>44575</v>
      </c>
      <c r="B693" s="1">
        <v>-0.004424834178987869</v>
      </c>
      <c r="C693" s="1">
        <v>-0.008137845267316868</v>
      </c>
      <c r="D693" s="1">
        <v>0.0442363448522316</v>
      </c>
      <c r="E693" s="1">
        <v>-0.03044340318134631</v>
      </c>
      <c r="F693" s="1">
        <v>-0.005534273707250903</v>
      </c>
      <c r="G693" s="1">
        <v>-0.01149243813418621</v>
      </c>
      <c r="H693" s="1">
        <v>0.009932121065226562</v>
      </c>
      <c r="I693" s="1">
        <v>-0.000644354620470744</v>
      </c>
      <c r="J693" s="1">
        <v>0.03118878422723625</v>
      </c>
      <c r="K693" s="1">
        <v>0.005731487003565627</v>
      </c>
      <c r="L693" s="1">
        <v>-0.009494621380406354</v>
      </c>
      <c r="M693" s="1">
        <v>-0.002523747370147378</v>
      </c>
      <c r="N693" s="1">
        <v>0.001522510576732694</v>
      </c>
      <c r="O693" s="1">
        <v>0.01407722829582192</v>
      </c>
      <c r="P693" s="1">
        <v>-0.02519123444752003</v>
      </c>
      <c r="Q693" s="1">
        <v>-0.002543960772172671</v>
      </c>
      <c r="R693" s="1">
        <v>-0.02687280105664591</v>
      </c>
      <c r="S693" s="1">
        <v>0</v>
      </c>
      <c r="T693" s="1">
        <v>-0.006135117254195799</v>
      </c>
      <c r="U693" s="1">
        <v>-0.02461307924541489</v>
      </c>
      <c r="V693" s="1">
        <v>-0.02310361498778701</v>
      </c>
      <c r="W693" s="1">
        <v>0.007256482851817792</v>
      </c>
      <c r="X693" s="1">
        <v>-0.002566011039863758</v>
      </c>
      <c r="Y693" s="1">
        <v>0.01513575424369273</v>
      </c>
      <c r="Z693" s="1">
        <v>0.004711403891758392</v>
      </c>
      <c r="AA693" s="1">
        <v>0.00174052868307939</v>
      </c>
      <c r="AB693" s="1">
        <v>0.01087801926130205</v>
      </c>
      <c r="AC693" s="1">
        <v>0.007017503974223072</v>
      </c>
      <c r="AD693" s="1">
        <v>0.01644700987183478</v>
      </c>
      <c r="AE693" s="1">
        <v>-0.0009722423846113548</v>
      </c>
      <c r="AF693" s="1">
        <v>-0.06146340465287581</v>
      </c>
      <c r="AG693" s="1">
        <v>0.0185287620663277</v>
      </c>
      <c r="AH693" s="1">
        <v>0.02037360077666972</v>
      </c>
      <c r="AI693" s="1">
        <v>-0.02167894330602116</v>
      </c>
      <c r="AJ693" s="1">
        <v>-0.01688918286790997</v>
      </c>
      <c r="AK693" s="1">
        <v>0.007070332394710332</v>
      </c>
      <c r="AL693" s="1">
        <v>0.01660127030068992</v>
      </c>
      <c r="AM693" s="1">
        <v>-0.01966715488332904</v>
      </c>
      <c r="AN693" s="1">
        <v>0.0177165790009044</v>
      </c>
      <c r="AO693" s="1">
        <v>0.01162601621841541</v>
      </c>
      <c r="AP693" s="1">
        <v>0.01249998089712512</v>
      </c>
      <c r="AQ693" s="1">
        <v>0.02164679488311494</v>
      </c>
      <c r="AR693" s="1">
        <v>0.01380994696412996</v>
      </c>
      <c r="AS693" s="1">
        <v>-0.0106229735773743</v>
      </c>
      <c r="AT693" s="1">
        <v>-0.01332148582219517</v>
      </c>
      <c r="AU693" s="1">
        <v>0.008417835309559862</v>
      </c>
      <c r="AV693" s="1">
        <v>0.01518171083228514</v>
      </c>
      <c r="AW693" s="1">
        <v>-0.006051854008932378</v>
      </c>
      <c r="AX693" s="1">
        <v>-0.007288889126982445</v>
      </c>
      <c r="AY693" s="1">
        <v>0.01837006868693436</v>
      </c>
      <c r="AZ693" s="1">
        <v>-0.0113154213768033</v>
      </c>
      <c r="BA693" s="1">
        <v>-0.03413714706127757</v>
      </c>
      <c r="BB693" s="1">
        <v>-0.01319719624451976</v>
      </c>
      <c r="BC693" s="1">
        <v>0.01749775857505909</v>
      </c>
      <c r="BD693" s="1">
        <v>-0.02279785720737659</v>
      </c>
      <c r="BE693" s="1">
        <v>-0.00970509842494105</v>
      </c>
      <c r="BF693" s="1">
        <v>0.002695683177514008</v>
      </c>
      <c r="BG693" s="1">
        <v>-0.01452779168672402</v>
      </c>
      <c r="BH693" s="1">
        <v>0.04710229972923008</v>
      </c>
      <c r="BI693" s="1">
        <v>-0.002818487853775697</v>
      </c>
      <c r="BJ693" s="1">
        <v>-0.01142934560120101</v>
      </c>
      <c r="BK693" s="1">
        <v>0</v>
      </c>
      <c r="BL693" s="1">
        <v>0.03565166027678845</v>
      </c>
    </row>
    <row r="694" spans="1:64">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0.007590473229842853</v>
      </c>
      <c r="N694" s="1">
        <v>0</v>
      </c>
      <c r="O694" s="1">
        <v>0.01131102695268993</v>
      </c>
      <c r="P694" s="1">
        <v>0</v>
      </c>
      <c r="Q694" s="1">
        <v>-0.01182987394793811</v>
      </c>
      <c r="R694" s="1">
        <v>0</v>
      </c>
      <c r="S694" s="1">
        <v>0</v>
      </c>
      <c r="T694" s="1">
        <v>0</v>
      </c>
      <c r="U694" s="1">
        <v>0</v>
      </c>
      <c r="V694" s="1">
        <v>0.01979311408280582</v>
      </c>
      <c r="W694" s="1">
        <v>0</v>
      </c>
      <c r="X694" s="1">
        <v>0.0125022068744185</v>
      </c>
      <c r="Y694" s="1">
        <v>0</v>
      </c>
      <c r="Z694" s="1">
        <v>0</v>
      </c>
      <c r="AA694" s="1">
        <v>0</v>
      </c>
      <c r="AB694" s="1">
        <v>0.001024730097760163</v>
      </c>
      <c r="AC694" s="1">
        <v>0.004645837328643321</v>
      </c>
      <c r="AD694" s="1">
        <v>0.005782554827747033</v>
      </c>
      <c r="AE694" s="1">
        <v>0</v>
      </c>
      <c r="AF694" s="1">
        <v>0</v>
      </c>
      <c r="AG694" s="1">
        <v>0.002910688268837669</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0.00347927371527601</v>
      </c>
      <c r="AX694" s="1">
        <v>0</v>
      </c>
      <c r="AY694" s="1">
        <v>0.01255904482692749</v>
      </c>
      <c r="AZ694" s="1">
        <v>0</v>
      </c>
      <c r="BA694" s="1">
        <v>0</v>
      </c>
      <c r="BB694" s="1">
        <v>0</v>
      </c>
      <c r="BC694" s="1">
        <v>0</v>
      </c>
      <c r="BD694" s="1">
        <v>0</v>
      </c>
      <c r="BE694" s="1">
        <v>0</v>
      </c>
      <c r="BF694" s="1">
        <v>0</v>
      </c>
      <c r="BG694" s="1">
        <v>0</v>
      </c>
      <c r="BH694" s="1">
        <v>0</v>
      </c>
      <c r="BI694" s="1">
        <v>0</v>
      </c>
      <c r="BJ694" s="1">
        <v>0</v>
      </c>
      <c r="BK694" s="1">
        <v>0</v>
      </c>
      <c r="BL694" s="1">
        <v>0</v>
      </c>
    </row>
    <row r="695" spans="1:64">
      <c r="A695" s="11">
        <v>44579</v>
      </c>
      <c r="B695" s="1">
        <v>0.003697187598648455</v>
      </c>
      <c r="C695" s="1">
        <v>0.01268923178001113</v>
      </c>
      <c r="D695" s="1">
        <v>0.01178390249101824</v>
      </c>
      <c r="E695" s="1">
        <v>-0.02752925001660156</v>
      </c>
      <c r="F695" s="1">
        <v>0.016469686513503</v>
      </c>
      <c r="G695" s="1">
        <v>-0.01240642360195898</v>
      </c>
      <c r="H695" s="1">
        <v>-0.006244085720877313</v>
      </c>
      <c r="I695" s="1">
        <v>-0.006931120494203302</v>
      </c>
      <c r="J695" s="1">
        <v>-0.03616315042704099</v>
      </c>
      <c r="K695" s="1">
        <v>-0.01986273884619016</v>
      </c>
      <c r="L695" s="1">
        <v>0.01674741250609024</v>
      </c>
      <c r="M695" s="1">
        <v>-0.005988068002635849</v>
      </c>
      <c r="N695" s="1">
        <v>-0.02257354302173409</v>
      </c>
      <c r="O695" s="1">
        <v>0.03253674330863854</v>
      </c>
      <c r="P695" s="1">
        <v>-0.01187496804519561</v>
      </c>
      <c r="Q695" s="1">
        <v>-0.009060986369350377</v>
      </c>
      <c r="R695" s="1">
        <v>-0.02966260058445791</v>
      </c>
      <c r="S695" s="1">
        <v>-0.01158246272064734</v>
      </c>
      <c r="T695" s="1">
        <v>-0.009464991211232454</v>
      </c>
      <c r="U695" s="1">
        <v>-0.02988982397662709</v>
      </c>
      <c r="V695" s="1">
        <v>-0.03252589202737499</v>
      </c>
      <c r="W695" s="1">
        <v>-0.008261731492314572</v>
      </c>
      <c r="X695" s="1">
        <v>-0.02277447356399398</v>
      </c>
      <c r="Y695" s="1">
        <v>-0.01302232008024851</v>
      </c>
      <c r="Z695" s="1">
        <v>-0.02500958405632192</v>
      </c>
      <c r="AA695" s="1">
        <v>0.003021516448972861</v>
      </c>
      <c r="AB695" s="1">
        <v>0.002815562975434949</v>
      </c>
      <c r="AC695" s="1">
        <v>-0.005780364920954906</v>
      </c>
      <c r="AD695" s="1">
        <v>-0.009487652611728126</v>
      </c>
      <c r="AE695" s="1">
        <v>-0.01382146674609364</v>
      </c>
      <c r="AF695" s="1">
        <v>-0.04192785650579722</v>
      </c>
      <c r="AG695" s="1">
        <v>-0.01378567984579626</v>
      </c>
      <c r="AH695" s="1">
        <v>0.01052002349718184</v>
      </c>
      <c r="AI695" s="1">
        <v>0.01079089207373229</v>
      </c>
      <c r="AJ695" s="1">
        <v>-0.03311070804877836</v>
      </c>
      <c r="AK695" s="1">
        <v>-0.002632731437037572</v>
      </c>
      <c r="AL695" s="1">
        <v>-0.04142814176817511</v>
      </c>
      <c r="AM695" s="1">
        <v>-0.02623441236425061</v>
      </c>
      <c r="AN695" s="1">
        <v>-0.02433925829624894</v>
      </c>
      <c r="AO695" s="1">
        <v>-0.01591680414571561</v>
      </c>
      <c r="AP695" s="1">
        <v>-0.0283247057758097</v>
      </c>
      <c r="AQ695" s="1">
        <v>-0.01567344405060322</v>
      </c>
      <c r="AR695" s="1">
        <v>-0.03856438476313273</v>
      </c>
      <c r="AS695" s="1">
        <v>-0.0152865816548835</v>
      </c>
      <c r="AT695" s="1">
        <v>-0.02394237826786549</v>
      </c>
      <c r="AU695" s="1">
        <v>-0.01422485281288177</v>
      </c>
      <c r="AV695" s="1">
        <v>-0.0236128162028838</v>
      </c>
      <c r="AW695" s="1">
        <v>-0.01040163102440872</v>
      </c>
      <c r="AX695" s="1">
        <v>-0.02170791160878272</v>
      </c>
      <c r="AY695" s="1">
        <v>-0.007178303595242297</v>
      </c>
      <c r="AZ695" s="1">
        <v>0.0002860608033343759</v>
      </c>
      <c r="BA695" s="1">
        <v>-0.05535295313575617</v>
      </c>
      <c r="BB695" s="1">
        <v>-0.0240614250707023</v>
      </c>
      <c r="BC695" s="1">
        <v>-0.01819724123253097</v>
      </c>
      <c r="BD695" s="1">
        <v>-0.002651174061030326</v>
      </c>
      <c r="BE695" s="1">
        <v>-0.004032284024046651</v>
      </c>
      <c r="BF695" s="1">
        <v>-0.01642875961127244</v>
      </c>
      <c r="BG695" s="1">
        <v>-0.02492741424574418</v>
      </c>
      <c r="BH695" s="1">
        <v>-0.09051653050458219</v>
      </c>
      <c r="BI695" s="1">
        <v>-0.01750988045527269</v>
      </c>
      <c r="BJ695" s="1">
        <v>-0.0008159100549927079</v>
      </c>
      <c r="BK695" s="1">
        <v>0</v>
      </c>
      <c r="BL695" s="1">
        <v>0.0524831019818679</v>
      </c>
    </row>
    <row r="696" spans="1:64">
      <c r="A696" s="11">
        <v>44580</v>
      </c>
      <c r="B696" s="1">
        <v>0.02633008627121969</v>
      </c>
      <c r="C696" s="1">
        <v>-0.003262554902458525</v>
      </c>
      <c r="D696" s="1">
        <v>-0.01657527325178731</v>
      </c>
      <c r="E696" s="1">
        <v>0.009908011333065847</v>
      </c>
      <c r="F696" s="1">
        <v>0.01042660382178839</v>
      </c>
      <c r="G696" s="1">
        <v>-0.004108395585684099</v>
      </c>
      <c r="H696" s="1">
        <v>-0.01413762214132586</v>
      </c>
      <c r="I696" s="1">
        <v>-0.01858464554073114</v>
      </c>
      <c r="J696" s="1">
        <v>-0.02774189802552895</v>
      </c>
      <c r="K696" s="1">
        <v>-0.01647710180601347</v>
      </c>
      <c r="L696" s="1">
        <v>-0.02156483693980249</v>
      </c>
      <c r="M696" s="1">
        <v>-0.01904386562887628</v>
      </c>
      <c r="N696" s="1">
        <v>-0.006687466554658128</v>
      </c>
      <c r="O696" s="1">
        <v>0.01821776039790413</v>
      </c>
      <c r="P696" s="1">
        <v>-0.0009529174340527913</v>
      </c>
      <c r="Q696" s="1">
        <v>-0.007536673750028755</v>
      </c>
      <c r="R696" s="1">
        <v>0.00428223808138406</v>
      </c>
      <c r="S696" s="1">
        <v>-0.00174041575819639</v>
      </c>
      <c r="T696" s="1">
        <v>-0.01911086660693873</v>
      </c>
      <c r="U696" s="1">
        <v>-0.02027540609004863</v>
      </c>
      <c r="V696" s="1">
        <v>-0.01556583450797844</v>
      </c>
      <c r="W696" s="1">
        <v>0.01112961102952648</v>
      </c>
      <c r="X696" s="1">
        <v>-0.01236601508054869</v>
      </c>
      <c r="Y696" s="1">
        <v>-0.004246783099828844</v>
      </c>
      <c r="Z696" s="1">
        <v>-0.004684875638355623</v>
      </c>
      <c r="AA696" s="1">
        <v>-0.01167341410683886</v>
      </c>
      <c r="AB696" s="1">
        <v>-0.01327214203472249</v>
      </c>
      <c r="AC696" s="1">
        <v>-0.00678297739211331</v>
      </c>
      <c r="AD696" s="1">
        <v>-0.02772067203187289</v>
      </c>
      <c r="AE696" s="1">
        <v>-0.001315838512542467</v>
      </c>
      <c r="AF696" s="1">
        <v>-0.0154691202003826</v>
      </c>
      <c r="AG696" s="1">
        <v>-0.009012289345011193</v>
      </c>
      <c r="AH696" s="1">
        <v>0.002098020753970031</v>
      </c>
      <c r="AI696" s="1">
        <v>-0.00475141063382456</v>
      </c>
      <c r="AJ696" s="1">
        <v>0.004100292767160063</v>
      </c>
      <c r="AK696" s="1">
        <v>-0.02097081191961803</v>
      </c>
      <c r="AL696" s="1">
        <v>0.004526174662994986</v>
      </c>
      <c r="AM696" s="1">
        <v>-0.006075098687680858</v>
      </c>
      <c r="AN696" s="1">
        <v>0.00224688201355483</v>
      </c>
      <c r="AO696" s="1">
        <v>-0.03547345987424999</v>
      </c>
      <c r="AP696" s="1">
        <v>0.009906025214402758</v>
      </c>
      <c r="AQ696" s="1">
        <v>0.01690577971263685</v>
      </c>
      <c r="AR696" s="1">
        <v>-0.03227418981092489</v>
      </c>
      <c r="AS696" s="1">
        <v>-0.01053416621786507</v>
      </c>
      <c r="AT696" s="1">
        <v>-0.03854660441227864</v>
      </c>
      <c r="AU696" s="1">
        <v>-0.02194762534551165</v>
      </c>
      <c r="AV696" s="1">
        <v>-0.046755352214081</v>
      </c>
      <c r="AW696" s="1">
        <v>-0.001751881523371801</v>
      </c>
      <c r="AX696" s="1">
        <v>-0.02235276772641337</v>
      </c>
      <c r="AY696" s="1">
        <v>-0.01693333125747087</v>
      </c>
      <c r="AZ696" s="1">
        <v>-0.006006805257708026</v>
      </c>
      <c r="BA696" s="1">
        <v>-0.01415421481197543</v>
      </c>
      <c r="BB696" s="1">
        <v>-0.01739279263793669</v>
      </c>
      <c r="BC696" s="1">
        <v>-0.0338278969185718</v>
      </c>
      <c r="BD696" s="1">
        <v>-0.0005316442937673971</v>
      </c>
      <c r="BE696" s="1">
        <v>-0.003458746120867051</v>
      </c>
      <c r="BF696" s="1">
        <v>0.003318937703926217</v>
      </c>
      <c r="BG696" s="1">
        <v>0.008521558500680593</v>
      </c>
      <c r="BH696" s="1">
        <v>0.01389726959448279</v>
      </c>
      <c r="BI696" s="1">
        <v>0.009963372836529372</v>
      </c>
      <c r="BJ696" s="1">
        <v>0.006670087660305857</v>
      </c>
      <c r="BK696" s="1">
        <v>0</v>
      </c>
      <c r="BL696" s="1">
        <v>-0.02037532836885769</v>
      </c>
    </row>
    <row r="697" spans="1:64">
      <c r="A697" s="11">
        <v>44581</v>
      </c>
      <c r="B697" s="1">
        <v>0.0450618038792634</v>
      </c>
      <c r="C697" s="1">
        <v>0.01148002213760146</v>
      </c>
      <c r="D697" s="1">
        <v>0.05882711620242742</v>
      </c>
      <c r="E697" s="1">
        <v>-0.00420461110243131</v>
      </c>
      <c r="F697" s="1">
        <v>0.03008370491635715</v>
      </c>
      <c r="G697" s="1">
        <v>-0.01063069213350731</v>
      </c>
      <c r="H697" s="1">
        <v>-0.01370294346961298</v>
      </c>
      <c r="I697" s="1">
        <v>-0.01190772014197794</v>
      </c>
      <c r="J697" s="1">
        <v>-0.04973886856088816</v>
      </c>
      <c r="K697" s="1">
        <v>-0.02963230963415675</v>
      </c>
      <c r="L697" s="1">
        <v>-0.01882828481911658</v>
      </c>
      <c r="M697" s="1">
        <v>-0.006933408808131425</v>
      </c>
      <c r="N697" s="1">
        <v>0.02575544833683208</v>
      </c>
      <c r="O697" s="1">
        <v>-0.006286387348462985</v>
      </c>
      <c r="P697" s="1">
        <v>-0.02098442403929046</v>
      </c>
      <c r="Q697" s="1">
        <v>-0.0142386432665963</v>
      </c>
      <c r="R697" s="1">
        <v>-0.0149747878650065</v>
      </c>
      <c r="S697" s="1">
        <v>-0.004067780066319915</v>
      </c>
      <c r="T697" s="1">
        <v>-0.01440060686016043</v>
      </c>
      <c r="U697" s="1">
        <v>-0.005825946229764289</v>
      </c>
      <c r="V697" s="1">
        <v>-0.02561325801753322</v>
      </c>
      <c r="W697" s="1">
        <v>-0.009688908574188249</v>
      </c>
      <c r="X697" s="1">
        <v>-0.009663572811923093</v>
      </c>
      <c r="Y697" s="1">
        <v>-0.007064691260510569</v>
      </c>
      <c r="Z697" s="1">
        <v>-0.01581615212176168</v>
      </c>
      <c r="AA697" s="1">
        <v>-0.0605045111988407</v>
      </c>
      <c r="AB697" s="1">
        <v>-0.005173315105220122</v>
      </c>
      <c r="AC697" s="1">
        <v>-0.004292717309331784</v>
      </c>
      <c r="AD697" s="1">
        <v>-0.02331744658244994</v>
      </c>
      <c r="AE697" s="1">
        <v>-0.005336769095110716</v>
      </c>
      <c r="AF697" s="1">
        <v>-0.008527421553647052</v>
      </c>
      <c r="AG697" s="1">
        <v>-0.01670378693562036</v>
      </c>
      <c r="AH697" s="1">
        <v>-0.005830353028357327</v>
      </c>
      <c r="AI697" s="1">
        <v>-0.02544194928890675</v>
      </c>
      <c r="AJ697" s="1">
        <v>-0.01565341226733208</v>
      </c>
      <c r="AK697" s="1">
        <v>-0.00449378342702933</v>
      </c>
      <c r="AL697" s="1">
        <v>-0.009480893688841752</v>
      </c>
      <c r="AM697" s="1">
        <v>-0.03667296411048471</v>
      </c>
      <c r="AN697" s="1">
        <v>-0.005703319922817029</v>
      </c>
      <c r="AO697" s="1">
        <v>-0.05439954366387989</v>
      </c>
      <c r="AP697" s="1">
        <v>-0.01475203653637958</v>
      </c>
      <c r="AQ697" s="1">
        <v>-0.0009664289810968896</v>
      </c>
      <c r="AR697" s="1">
        <v>-0.03658197909625571</v>
      </c>
      <c r="AS697" s="1">
        <v>0.009525651411284475</v>
      </c>
      <c r="AT697" s="1">
        <v>-0.007769117429162642</v>
      </c>
      <c r="AU697" s="1">
        <v>-0.006714494324805531</v>
      </c>
      <c r="AV697" s="1">
        <v>-0.05200845169582025</v>
      </c>
      <c r="AW697" s="1">
        <v>0.009067054298604882</v>
      </c>
      <c r="AX697" s="1">
        <v>-0.01018019277832416</v>
      </c>
      <c r="AY697" s="1">
        <v>-0.02246028836095459</v>
      </c>
      <c r="AZ697" s="1">
        <v>-0.01496419390461978</v>
      </c>
      <c r="BA697" s="1">
        <v>-0.04277110644070281</v>
      </c>
      <c r="BB697" s="1">
        <v>-0.01787952675127635</v>
      </c>
      <c r="BC697" s="1">
        <v>0.0006227038828787723</v>
      </c>
      <c r="BD697" s="1">
        <v>-0.01542547978443709</v>
      </c>
      <c r="BE697" s="1">
        <v>-0.03381943492229789</v>
      </c>
      <c r="BF697" s="1">
        <v>0.00103780933885389</v>
      </c>
      <c r="BG697" s="1">
        <v>0.01158400825151595</v>
      </c>
      <c r="BH697" s="1">
        <v>-0.02681763557553418</v>
      </c>
      <c r="BI697" s="1">
        <v>-0.01889667895372726</v>
      </c>
      <c r="BJ697" s="1">
        <v>-0.03131990579247923</v>
      </c>
      <c r="BK697" s="1">
        <v>0</v>
      </c>
      <c r="BL697" s="1">
        <v>0.003284029929034871</v>
      </c>
    </row>
    <row r="698" spans="1:64">
      <c r="A698" s="11">
        <v>44582</v>
      </c>
      <c r="B698" s="1">
        <v>-0.0153904382246608</v>
      </c>
      <c r="C698" s="1">
        <v>0.0189475298112447</v>
      </c>
      <c r="D698" s="1">
        <v>-0.03583704797335585</v>
      </c>
      <c r="E698" s="1">
        <v>0.0007037507751033178</v>
      </c>
      <c r="F698" s="1">
        <v>0.007854636598073395</v>
      </c>
      <c r="G698" s="1">
        <v>0.008980824250822694</v>
      </c>
      <c r="H698" s="1">
        <v>-0.0168012673807223</v>
      </c>
      <c r="I698" s="1">
        <v>-0.0006694722992310886</v>
      </c>
      <c r="J698" s="1">
        <v>-0.02526870002852966</v>
      </c>
      <c r="K698" s="1">
        <v>-0.05950180896147472</v>
      </c>
      <c r="L698" s="1">
        <v>-0.04153958313310802</v>
      </c>
      <c r="M698" s="1">
        <v>-0.03111912499149161</v>
      </c>
      <c r="N698" s="1">
        <v>-0.05952831790452329</v>
      </c>
      <c r="O698" s="1">
        <v>0.003406445506514588</v>
      </c>
      <c r="P698" s="1">
        <v>-0.01937761783828151</v>
      </c>
      <c r="Q698" s="1">
        <v>-0.01789964467660043</v>
      </c>
      <c r="R698" s="1">
        <v>-0.002506188479092231</v>
      </c>
      <c r="S698" s="1">
        <v>-0.01668810804247334</v>
      </c>
      <c r="T698" s="1">
        <v>-0.02363554472233997</v>
      </c>
      <c r="U698" s="1">
        <v>-0.02037898027514573</v>
      </c>
      <c r="V698" s="1">
        <v>-0.04953514382896507</v>
      </c>
      <c r="W698" s="1">
        <v>-0.009450902954710849</v>
      </c>
      <c r="X698" s="1">
        <v>-0.02549677506159753</v>
      </c>
      <c r="Y698" s="1">
        <v>-0.05357555161704686</v>
      </c>
      <c r="Z698" s="1">
        <v>-0.0255755712166732</v>
      </c>
      <c r="AA698" s="1">
        <v>-0.01500526366758748</v>
      </c>
      <c r="AB698" s="1">
        <v>-0.004160089847845438</v>
      </c>
      <c r="AC698" s="1">
        <v>-0.009602152814538134</v>
      </c>
      <c r="AD698" s="1">
        <v>-0.02088643716785743</v>
      </c>
      <c r="AE698" s="1">
        <v>-0.005828955790473378</v>
      </c>
      <c r="AF698" s="1">
        <v>-0.01747258319085621</v>
      </c>
      <c r="AG698" s="1">
        <v>-0.02321633929421529</v>
      </c>
      <c r="AH698" s="1">
        <v>-0.01047635029646665</v>
      </c>
      <c r="AI698" s="1">
        <v>-0.02948565963357896</v>
      </c>
      <c r="AJ698" s="1">
        <v>-0.01551820158927264</v>
      </c>
      <c r="AK698" s="1">
        <v>-0.01278958547130316</v>
      </c>
      <c r="AL698" s="1">
        <v>-0.04229840862435863</v>
      </c>
      <c r="AM698" s="1">
        <v>-0.01793105656102001</v>
      </c>
      <c r="AN698" s="1">
        <v>-0.01846812687255805</v>
      </c>
      <c r="AO698" s="1">
        <v>-0.03751137665220661</v>
      </c>
      <c r="AP698" s="1">
        <v>-0.2179045745204132</v>
      </c>
      <c r="AQ698" s="1">
        <v>-0.06162931521354786</v>
      </c>
      <c r="AR698" s="1">
        <v>-0.03213248944261748</v>
      </c>
      <c r="AS698" s="1">
        <v>-0.02331175552649689</v>
      </c>
      <c r="AT698" s="1">
        <v>-0.02870948534731821</v>
      </c>
      <c r="AU698" s="1">
        <v>-0.02152452047233777</v>
      </c>
      <c r="AV698" s="1">
        <v>-0.01427285993872118</v>
      </c>
      <c r="AW698" s="1">
        <v>-0.01188411784098919</v>
      </c>
      <c r="AX698" s="1">
        <v>-0.02663974035490291</v>
      </c>
      <c r="AY698" s="1">
        <v>0.001828714772132312</v>
      </c>
      <c r="AZ698" s="1">
        <v>0.004382094374491663</v>
      </c>
      <c r="BA698" s="1">
        <v>-0.02087264464241068</v>
      </c>
      <c r="BB698" s="1">
        <v>-0.03100915415270133</v>
      </c>
      <c r="BC698" s="1">
        <v>-0.05256606712507206</v>
      </c>
      <c r="BD698" s="1">
        <v>0.01404647356384947</v>
      </c>
      <c r="BE698" s="1">
        <v>-0.02698329848539804</v>
      </c>
      <c r="BF698" s="1">
        <v>-0.00395247101368823</v>
      </c>
      <c r="BG698" s="1">
        <v>-0.002694408408752458</v>
      </c>
      <c r="BH698" s="1">
        <v>-0.002187096079021122</v>
      </c>
      <c r="BI698" s="1">
        <v>-0.007293590184157983</v>
      </c>
      <c r="BJ698" s="1">
        <v>0</v>
      </c>
      <c r="BK698" s="1">
        <v>-0.003508769616217933</v>
      </c>
      <c r="BL698" s="1">
        <v>-0.04691760407140388</v>
      </c>
    </row>
    <row r="699" spans="1:64">
      <c r="A699" s="11">
        <v>44585</v>
      </c>
      <c r="B699" s="1">
        <v>-0.004263001707520475</v>
      </c>
      <c r="C699" s="1">
        <v>-0.01008004058544532</v>
      </c>
      <c r="D699" s="1">
        <v>-0.01385071792489423</v>
      </c>
      <c r="E699" s="1">
        <v>-0.01406469701807755</v>
      </c>
      <c r="F699" s="1">
        <v>-0.01752655942879067</v>
      </c>
      <c r="G699" s="1">
        <v>-0.01597388740602546</v>
      </c>
      <c r="H699" s="1">
        <v>0.01018722180113185</v>
      </c>
      <c r="I699" s="1">
        <v>0.02102005267366258</v>
      </c>
      <c r="J699" s="1">
        <v>-0.01919029396640159</v>
      </c>
      <c r="K699" s="1">
        <v>0.01332698348311534</v>
      </c>
      <c r="L699" s="1">
        <v>0.07678715531337765</v>
      </c>
      <c r="M699" s="1">
        <v>0.02429486010224968</v>
      </c>
      <c r="N699" s="1">
        <v>-0.02320863858185263</v>
      </c>
      <c r="O699" s="1">
        <v>0.01503387561470593</v>
      </c>
      <c r="P699" s="1">
        <v>0.04443345525117559</v>
      </c>
      <c r="Q699" s="1">
        <v>0.02860769210361092</v>
      </c>
      <c r="R699" s="1">
        <v>0.01513678746098468</v>
      </c>
      <c r="S699" s="1">
        <v>0.009969092888127751</v>
      </c>
      <c r="T699" s="1">
        <v>0.01386436316716377</v>
      </c>
      <c r="U699" s="1">
        <v>-2.97900816466079E-05</v>
      </c>
      <c r="V699" s="1">
        <v>-0.05886014545251606</v>
      </c>
      <c r="W699" s="1">
        <v>0.0248605583734538</v>
      </c>
      <c r="X699" s="1">
        <v>-0.0004324774307186141</v>
      </c>
      <c r="Y699" s="1">
        <v>0.005958804308803911</v>
      </c>
      <c r="Z699" s="1">
        <v>0.002152313666816452</v>
      </c>
      <c r="AA699" s="1">
        <v>0.0162220294557649</v>
      </c>
      <c r="AB699" s="1">
        <v>-0.002872167985765395</v>
      </c>
      <c r="AC699" s="1">
        <v>-0.02621687282995144</v>
      </c>
      <c r="AD699" s="1">
        <v>-0.02751876933544239</v>
      </c>
      <c r="AE699" s="1">
        <v>0.0171897346216785</v>
      </c>
      <c r="AF699" s="1">
        <v>-0.0008960027471091037</v>
      </c>
      <c r="AG699" s="1">
        <v>-0.04792263687281773</v>
      </c>
      <c r="AH699" s="1">
        <v>0.005737978850779202</v>
      </c>
      <c r="AI699" s="1">
        <v>0.02747430325652456</v>
      </c>
      <c r="AJ699" s="1">
        <v>0.02660947190418028</v>
      </c>
      <c r="AK699" s="1">
        <v>-0.003048286646691989</v>
      </c>
      <c r="AL699" s="1">
        <v>0.01827350259581095</v>
      </c>
      <c r="AM699" s="1">
        <v>0.04297766613088361</v>
      </c>
      <c r="AN699" s="1">
        <v>0.001148459844279026</v>
      </c>
      <c r="AO699" s="1">
        <v>0.04072203882828651</v>
      </c>
      <c r="AP699" s="1">
        <v>-0.02603775120381291</v>
      </c>
      <c r="AQ699" s="1">
        <v>-0.01752757782606396</v>
      </c>
      <c r="AR699" s="1">
        <v>-8.553278035638989E-05</v>
      </c>
      <c r="AS699" s="1">
        <v>-0.02367873327845627</v>
      </c>
      <c r="AT699" s="1">
        <v>0.01567465568287818</v>
      </c>
      <c r="AU699" s="1">
        <v>-0.005181168571698702</v>
      </c>
      <c r="AV699" s="1">
        <v>0.03936647724658848</v>
      </c>
      <c r="AW699" s="1">
        <v>-0.03754757093277084</v>
      </c>
      <c r="AX699" s="1">
        <v>0.01299157378145388</v>
      </c>
      <c r="AY699" s="1">
        <v>-0.01651962028660192</v>
      </c>
      <c r="AZ699" s="1">
        <v>-0.007853194426618026</v>
      </c>
      <c r="BA699" s="1">
        <v>0.02013931348197806</v>
      </c>
      <c r="BB699" s="1">
        <v>-0.002254375517787288</v>
      </c>
      <c r="BC699" s="1">
        <v>-0.01472612987219568</v>
      </c>
      <c r="BD699" s="1">
        <v>0.02983481365397389</v>
      </c>
      <c r="BE699" s="1">
        <v>0.04413022241882936</v>
      </c>
      <c r="BF699" s="1">
        <v>0.002385236026373416</v>
      </c>
      <c r="BG699" s="1">
        <v>0.02377521044561948</v>
      </c>
      <c r="BH699" s="1">
        <v>0.02840617251503952</v>
      </c>
      <c r="BI699" s="1">
        <v>7.126017618985792E-05</v>
      </c>
      <c r="BJ699" s="1">
        <v>0.08661786124250526</v>
      </c>
      <c r="BK699" s="1">
        <v>-0.06690136418206538</v>
      </c>
      <c r="BL699" s="1">
        <v>-0.006868898029860016</v>
      </c>
    </row>
    <row r="700" spans="1:64">
      <c r="A700" s="11">
        <v>44586</v>
      </c>
      <c r="B700" s="1">
        <v>-0.01595747072362141</v>
      </c>
      <c r="C700" s="1">
        <v>-0.03119913386326501</v>
      </c>
      <c r="D700" s="1">
        <v>0.01043016732073654</v>
      </c>
      <c r="E700" s="1">
        <v>-0.01854499183443936</v>
      </c>
      <c r="F700" s="1">
        <v>-0.003691889686700645</v>
      </c>
      <c r="G700" s="1">
        <v>-0.004441996888960298</v>
      </c>
      <c r="H700" s="1">
        <v>0.006831557325780446</v>
      </c>
      <c r="I700" s="1">
        <v>8.200808229497092E-05</v>
      </c>
      <c r="J700" s="1">
        <v>-0.04634001186343695</v>
      </c>
      <c r="K700" s="1">
        <v>-0.03153374554357324</v>
      </c>
      <c r="L700" s="1">
        <v>-0.03849932322360672</v>
      </c>
      <c r="M700" s="1">
        <v>0.003216006683318229</v>
      </c>
      <c r="N700" s="1">
        <v>-0.01021852063527118</v>
      </c>
      <c r="O700" s="1">
        <v>0.009555603978708804</v>
      </c>
      <c r="P700" s="1">
        <v>-0.02224928982729268</v>
      </c>
      <c r="Q700" s="1">
        <v>0.01390599233068834</v>
      </c>
      <c r="R700" s="1">
        <v>-0.02368579174228758</v>
      </c>
      <c r="S700" s="1">
        <v>-0.03348999420624243</v>
      </c>
      <c r="T700" s="1">
        <v>-0.0004341714964865018</v>
      </c>
      <c r="U700" s="1">
        <v>0.0007440476190476719</v>
      </c>
      <c r="V700" s="1">
        <v>0.02704597762563621</v>
      </c>
      <c r="W700" s="1">
        <v>-0.05539891834962185</v>
      </c>
      <c r="X700" s="1">
        <v>-0.004925571033413179</v>
      </c>
      <c r="Y700" s="1">
        <v>-0.05999244207291621</v>
      </c>
      <c r="Z700" s="1">
        <v>-0.02789324137391846</v>
      </c>
      <c r="AA700" s="1">
        <v>-0.01653029026066644</v>
      </c>
      <c r="AB700" s="1">
        <v>0.01125954988699673</v>
      </c>
      <c r="AC700" s="1">
        <v>0.03505035275482338</v>
      </c>
      <c r="AD700" s="1">
        <v>-0.008520980387707988</v>
      </c>
      <c r="AE700" s="1">
        <v>-0.009366605372156389</v>
      </c>
      <c r="AF700" s="1">
        <v>0.01090016877186217</v>
      </c>
      <c r="AG700" s="1">
        <v>0.03328596459336208</v>
      </c>
      <c r="AH700" s="1">
        <v>0.03707191073352822</v>
      </c>
      <c r="AI700" s="1">
        <v>-0.03976745457091879</v>
      </c>
      <c r="AJ700" s="1">
        <v>-0.03868954418020309</v>
      </c>
      <c r="AK700" s="1">
        <v>0.0003056166088277745</v>
      </c>
      <c r="AL700" s="1">
        <v>-0.02772828154426399</v>
      </c>
      <c r="AM700" s="1">
        <v>0.005386518910241334</v>
      </c>
      <c r="AN700" s="1">
        <v>-0.0265883016420132</v>
      </c>
      <c r="AO700" s="1">
        <v>-0.01224280285547463</v>
      </c>
      <c r="AP700" s="1">
        <v>-0.05354508793894686</v>
      </c>
      <c r="AQ700" s="1">
        <v>0.0349459981433653</v>
      </c>
      <c r="AR700" s="1">
        <v>-0.04483993578938184</v>
      </c>
      <c r="AS700" s="1">
        <v>0.01940238057392984</v>
      </c>
      <c r="AT700" s="1">
        <v>0.0004409731098609093</v>
      </c>
      <c r="AU700" s="1">
        <v>0.01334057648241016</v>
      </c>
      <c r="AV700" s="1">
        <v>0.01088375605473568</v>
      </c>
      <c r="AW700" s="1">
        <v>0.01767742588754895</v>
      </c>
      <c r="AX700" s="1">
        <v>-0.01077294582209853</v>
      </c>
      <c r="AY700" s="1">
        <v>-0.0003710503187206449</v>
      </c>
      <c r="AZ700" s="1">
        <v>-0.004397626032125235</v>
      </c>
      <c r="BA700" s="1">
        <v>-0.03948337712577332</v>
      </c>
      <c r="BB700" s="1">
        <v>-0.01048221920652492</v>
      </c>
      <c r="BC700" s="1">
        <v>-0.01247312484248997</v>
      </c>
      <c r="BD700" s="1">
        <v>-0.03776510838683789</v>
      </c>
      <c r="BE700" s="1">
        <v>-0.0331652401736936</v>
      </c>
      <c r="BF700" s="1">
        <v>-0.01174642495967371</v>
      </c>
      <c r="BG700" s="1">
        <v>-0.02656576913229391</v>
      </c>
      <c r="BH700" s="1">
        <v>-0.02450976030030538</v>
      </c>
      <c r="BI700" s="1">
        <v>-0.02175461109694088</v>
      </c>
      <c r="BJ700" s="1">
        <v>0.00832645761887818</v>
      </c>
      <c r="BK700" s="1">
        <v>0.02830186672238955</v>
      </c>
      <c r="BL700" s="1">
        <v>0.02766569318140055</v>
      </c>
    </row>
    <row r="701" spans="1:64">
      <c r="A701" s="11">
        <v>44587</v>
      </c>
      <c r="B701" s="1">
        <v>0.008701357040367341</v>
      </c>
      <c r="C701" s="1">
        <v>-0.01108658678111762</v>
      </c>
      <c r="D701" s="1">
        <v>-0.02161285719304584</v>
      </c>
      <c r="E701" s="1">
        <v>0.007994207871838022</v>
      </c>
      <c r="F701" s="1">
        <v>0.00617605624500861</v>
      </c>
      <c r="G701" s="1">
        <v>-0.02595925349814965</v>
      </c>
      <c r="H701" s="1">
        <v>0.004200237807767682</v>
      </c>
      <c r="I701" s="1">
        <v>-0.01336834200067116</v>
      </c>
      <c r="J701" s="1">
        <v>-0.003779341125938807</v>
      </c>
      <c r="K701" s="1">
        <v>-0.007954330670553511</v>
      </c>
      <c r="L701" s="1">
        <v>-0.01478783405055828</v>
      </c>
      <c r="M701" s="1">
        <v>-0.01923456822286329</v>
      </c>
      <c r="N701" s="1">
        <v>-0.04843039006736582</v>
      </c>
      <c r="O701" s="1">
        <v>0.0004732773699849258</v>
      </c>
      <c r="P701" s="1">
        <v>-0.007837370492261853</v>
      </c>
      <c r="Q701" s="1">
        <v>0</v>
      </c>
      <c r="R701" s="1">
        <v>0.01288451194580942</v>
      </c>
      <c r="S701" s="1">
        <v>-0.005106263211902662</v>
      </c>
      <c r="T701" s="1">
        <v>-0.0008686364908994104</v>
      </c>
      <c r="U701" s="1">
        <v>-0.006691449814126393</v>
      </c>
      <c r="V701" s="1">
        <v>0</v>
      </c>
      <c r="W701" s="1">
        <v>-0.003262085055039332</v>
      </c>
      <c r="X701" s="1">
        <v>0.001906410921678869</v>
      </c>
      <c r="Y701" s="1">
        <v>-0.006594625560456202</v>
      </c>
      <c r="Z701" s="1">
        <v>0.01976170087243911</v>
      </c>
      <c r="AA701" s="1">
        <v>-0.007003351513064193</v>
      </c>
      <c r="AB701" s="1">
        <v>0.008285814251608903</v>
      </c>
      <c r="AC701" s="1">
        <v>0.02610915669941716</v>
      </c>
      <c r="AD701" s="1">
        <v>0</v>
      </c>
      <c r="AE701" s="1">
        <v>0.001652999287083956</v>
      </c>
      <c r="AF701" s="1">
        <v>0.009486208382648353</v>
      </c>
      <c r="AG701" s="1">
        <v>0.02199960225731146</v>
      </c>
      <c r="AH701" s="1">
        <v>0.01051214948311663</v>
      </c>
      <c r="AI701" s="1">
        <v>-0.01965475203367362</v>
      </c>
      <c r="AJ701" s="1">
        <v>-0.01707917799684322</v>
      </c>
      <c r="AK701" s="1">
        <v>0.009628603793626178</v>
      </c>
      <c r="AL701" s="1">
        <v>-0.01839076836888298</v>
      </c>
      <c r="AM701" s="1">
        <v>-0.02705605410550749</v>
      </c>
      <c r="AN701" s="1">
        <v>0.02849323873776965</v>
      </c>
      <c r="AO701" s="1">
        <v>0.01925999864535255</v>
      </c>
      <c r="AP701" s="1">
        <v>-0.01833961294264419</v>
      </c>
      <c r="AQ701" s="1">
        <v>-0.01886027395447609</v>
      </c>
      <c r="AR701" s="1">
        <v>0.02006808701619178</v>
      </c>
      <c r="AS701" s="1">
        <v>0.008945474368540873</v>
      </c>
      <c r="AT701" s="1">
        <v>0.00886388454561704</v>
      </c>
      <c r="AU701" s="1">
        <v>0.007935101529280342</v>
      </c>
      <c r="AV701" s="1">
        <v>0.009043872710139844</v>
      </c>
      <c r="AW701" s="1">
        <v>-0.0002995005752445268</v>
      </c>
      <c r="AX701" s="1">
        <v>-0.006914417751435198</v>
      </c>
      <c r="AY701" s="1">
        <v>0</v>
      </c>
      <c r="AZ701" s="1">
        <v>-0.01001170135237406</v>
      </c>
      <c r="BA701" s="1">
        <v>-0.02099046838659868</v>
      </c>
      <c r="BB701" s="1">
        <v>-0.006533320242546714</v>
      </c>
      <c r="BC701" s="1">
        <v>0.02069905258271132</v>
      </c>
      <c r="BD701" s="1">
        <v>-0.02473123561220814</v>
      </c>
      <c r="BE701" s="1">
        <v>0.003033416549985679</v>
      </c>
      <c r="BF701" s="1">
        <v>0.003480477311777586</v>
      </c>
      <c r="BG701" s="1">
        <v>-0.01879632895554373</v>
      </c>
      <c r="BH701" s="1">
        <v>-0.04417745392702854</v>
      </c>
      <c r="BI701" s="1">
        <v>-0.01020780253889686</v>
      </c>
      <c r="BJ701" s="1">
        <v>-0.04109589041095896</v>
      </c>
      <c r="BK701" s="1">
        <v>0.018348611199549</v>
      </c>
      <c r="BL701" s="1">
        <v>0.0364554444748133</v>
      </c>
    </row>
    <row r="702" spans="1:64">
      <c r="A702" s="11">
        <v>44588</v>
      </c>
      <c r="B702" s="1">
        <v>-0.02208859402978247</v>
      </c>
      <c r="C702" s="1">
        <v>-0.01286097304753131</v>
      </c>
      <c r="D702" s="1">
        <v>-0.02283964356496115</v>
      </c>
      <c r="E702" s="1">
        <v>-0.01586161469859237</v>
      </c>
      <c r="F702" s="1">
        <v>0.005115069659807681</v>
      </c>
      <c r="G702" s="1">
        <v>0.003081566982443773</v>
      </c>
      <c r="H702" s="1">
        <v>-0.004343546351992189</v>
      </c>
      <c r="I702" s="1">
        <v>-0.0004156924350164903</v>
      </c>
      <c r="J702" s="1">
        <v>-0.07325445467815028</v>
      </c>
      <c r="K702" s="1">
        <v>0.005508645722495764</v>
      </c>
      <c r="L702" s="1">
        <v>-0.03152074077177069</v>
      </c>
      <c r="M702" s="1">
        <v>-0.0008170827105864475</v>
      </c>
      <c r="N702" s="1">
        <v>-0.01393668336223375</v>
      </c>
      <c r="O702" s="1">
        <v>0.059129645698482</v>
      </c>
      <c r="P702" s="1">
        <v>0.01035078945081613</v>
      </c>
      <c r="Q702" s="1">
        <v>0.0262692299108287</v>
      </c>
      <c r="R702" s="1">
        <v>-0.001965043525294696</v>
      </c>
      <c r="S702" s="1">
        <v>-0.0004890096385551379</v>
      </c>
      <c r="T702" s="1">
        <v>0.01803956322552769</v>
      </c>
      <c r="U702" s="1">
        <v>-0.02014973349200033</v>
      </c>
      <c r="V702" s="1">
        <v>-0.04238403601117835</v>
      </c>
      <c r="W702" s="1">
        <v>-0.002646089277887675</v>
      </c>
      <c r="X702" s="1">
        <v>0.001368663424525352</v>
      </c>
      <c r="Y702" s="1">
        <v>-0.005273820772817017</v>
      </c>
      <c r="Z702" s="1">
        <v>-0.0009207930272390197</v>
      </c>
      <c r="AA702" s="1">
        <v>-0.01377373265883819</v>
      </c>
      <c r="AB702" s="1">
        <v>-0.004622411169315832</v>
      </c>
      <c r="AC702" s="1">
        <v>0.02984500656154609</v>
      </c>
      <c r="AD702" s="1">
        <v>-0.02531792789089038</v>
      </c>
      <c r="AE702" s="1">
        <v>0.004092783377719567</v>
      </c>
      <c r="AF702" s="1">
        <v>-0.01764475287297107</v>
      </c>
      <c r="AG702" s="1">
        <v>0.004228324770892966</v>
      </c>
      <c r="AH702" s="1">
        <v>-0.005520918178452461</v>
      </c>
      <c r="AI702" s="1">
        <v>0.01241900887424863</v>
      </c>
      <c r="AJ702" s="1">
        <v>0.001930701455053363</v>
      </c>
      <c r="AK702" s="1">
        <v>-0.01135326743381648</v>
      </c>
      <c r="AL702" s="1">
        <v>3.397401981852788E-05</v>
      </c>
      <c r="AM702" s="1">
        <v>-0.01404182093611706</v>
      </c>
      <c r="AN702" s="1">
        <v>0.01054873697330794</v>
      </c>
      <c r="AO702" s="1">
        <v>0.006557113206540288</v>
      </c>
      <c r="AP702" s="1">
        <v>0.07506254957939706</v>
      </c>
      <c r="AQ702" s="1">
        <v>-0.0229433392739592</v>
      </c>
      <c r="AR702" s="1">
        <v>-0.03636049751316528</v>
      </c>
      <c r="AS702" s="1">
        <v>0.01444600992232115</v>
      </c>
      <c r="AT702" s="1">
        <v>-0.005096780514736055</v>
      </c>
      <c r="AU702" s="1">
        <v>-0.01046703995700526</v>
      </c>
      <c r="AV702" s="1">
        <v>-0.02219374235251381</v>
      </c>
      <c r="AW702" s="1">
        <v>-0.003295269671530932</v>
      </c>
      <c r="AX702" s="1">
        <v>-0.02924281802744921</v>
      </c>
      <c r="AY702" s="1">
        <v>-0.03182944066469928</v>
      </c>
      <c r="AZ702" s="1">
        <v>-0.0110054345584949</v>
      </c>
      <c r="BA702" s="1">
        <v>-0.04567285123286069</v>
      </c>
      <c r="BB702" s="1">
        <v>-0.04322557454741904</v>
      </c>
      <c r="BC702" s="1">
        <v>-0.1155417556197045</v>
      </c>
      <c r="BD702" s="1">
        <v>-0.0005512805522773778</v>
      </c>
      <c r="BE702" s="1">
        <v>-0.006302848991594168</v>
      </c>
      <c r="BF702" s="1">
        <v>0.006914831538293198</v>
      </c>
      <c r="BG702" s="1">
        <v>-0.01188064923349808</v>
      </c>
      <c r="BH702" s="1">
        <v>0.009417617497526454</v>
      </c>
      <c r="BI702" s="1">
        <v>0.0006630005432304298</v>
      </c>
      <c r="BJ702" s="1">
        <v>-0.02289721225269026</v>
      </c>
      <c r="BK702" s="1">
        <v>0</v>
      </c>
      <c r="BL702" s="1">
        <v>-0.02218615123529977</v>
      </c>
    </row>
    <row r="703" spans="1:64">
      <c r="A703" s="11">
        <v>44589</v>
      </c>
      <c r="B703" s="1">
        <v>-0.02165199265767936</v>
      </c>
      <c r="C703" s="1">
        <v>-0.02468040900700219</v>
      </c>
      <c r="D703" s="1">
        <v>-0.008374070480354989</v>
      </c>
      <c r="E703" s="1">
        <v>0.001465245287795014</v>
      </c>
      <c r="F703" s="1">
        <v>-0.0396946915757993</v>
      </c>
      <c r="G703" s="1">
        <v>0.04076718230752752</v>
      </c>
      <c r="H703" s="1">
        <v>0.00743248798120999</v>
      </c>
      <c r="I703" s="1">
        <v>0.005072813897017081</v>
      </c>
      <c r="J703" s="1">
        <v>0.02573098858587541</v>
      </c>
      <c r="K703" s="1">
        <v>0.03108405673827375</v>
      </c>
      <c r="L703" s="1">
        <v>0.02288987363753847</v>
      </c>
      <c r="M703" s="1">
        <v>0.01696992348912918</v>
      </c>
      <c r="N703" s="1">
        <v>0.03077200476995823</v>
      </c>
      <c r="O703" s="1">
        <v>0.01295220601587665</v>
      </c>
      <c r="P703" s="1">
        <v>0.01035271501695534</v>
      </c>
      <c r="Q703" s="1">
        <v>0.00463439562222101</v>
      </c>
      <c r="R703" s="1">
        <v>0.02053796568117461</v>
      </c>
      <c r="S703" s="1">
        <v>0.03240021146160954</v>
      </c>
      <c r="T703" s="1">
        <v>0.01323666176234073</v>
      </c>
      <c r="U703" s="1">
        <v>-0.01142784355402282</v>
      </c>
      <c r="V703" s="1">
        <v>-0.02351981274034443</v>
      </c>
      <c r="W703" s="1">
        <v>0.009565107986058141</v>
      </c>
      <c r="X703" s="1">
        <v>0.01661800233397548</v>
      </c>
      <c r="Y703" s="1">
        <v>0.04612188475348722</v>
      </c>
      <c r="Z703" s="1">
        <v>0.03228369309935131</v>
      </c>
      <c r="AA703" s="1">
        <v>0.02010777976762435</v>
      </c>
      <c r="AB703" s="1">
        <v>0.01625383063773511</v>
      </c>
      <c r="AC703" s="1">
        <v>-0.01857702067485012</v>
      </c>
      <c r="AD703" s="1">
        <v>0.004021441247393565</v>
      </c>
      <c r="AE703" s="1">
        <v>-0.01019009933708803</v>
      </c>
      <c r="AF703" s="1">
        <v>0.008946384362127136</v>
      </c>
      <c r="AG703" s="1">
        <v>-0.0200956942927405</v>
      </c>
      <c r="AH703" s="1">
        <v>0.01046062607113463</v>
      </c>
      <c r="AI703" s="1">
        <v>0.03063426525184521</v>
      </c>
      <c r="AJ703" s="1">
        <v>0.03637092467524394</v>
      </c>
      <c r="AK703" s="1">
        <v>0.01148364431888371</v>
      </c>
      <c r="AL703" s="1">
        <v>0.02399530428708574</v>
      </c>
      <c r="AM703" s="1">
        <v>0.001675499561786475</v>
      </c>
      <c r="AN703" s="1">
        <v>0.02808182538902249</v>
      </c>
      <c r="AO703" s="1">
        <v>0.01900983608384021</v>
      </c>
      <c r="AP703" s="1">
        <v>-0.006051271739334618</v>
      </c>
      <c r="AQ703" s="1">
        <v>0.01967413163501774</v>
      </c>
      <c r="AR703" s="1">
        <v>0.04083113715858078</v>
      </c>
      <c r="AS703" s="1">
        <v>0.01798773654968144</v>
      </c>
      <c r="AT703" s="1">
        <v>0.0159055317180925</v>
      </c>
      <c r="AU703" s="1">
        <v>-0.003797069798869179</v>
      </c>
      <c r="AV703" s="1">
        <v>0.008293454418899948</v>
      </c>
      <c r="AW703" s="1">
        <v>-0.005711035152469845</v>
      </c>
      <c r="AX703" s="1">
        <v>0.03281332364489264</v>
      </c>
      <c r="AY703" s="1">
        <v>0.01099961735340549</v>
      </c>
      <c r="AZ703" s="1">
        <v>0.01172927493931764</v>
      </c>
      <c r="BA703" s="1">
        <v>0.02047741655450075</v>
      </c>
      <c r="BB703" s="1">
        <v>-0.0002669410746735101</v>
      </c>
      <c r="BC703" s="1">
        <v>0.02080569276687028</v>
      </c>
      <c r="BD703" s="1">
        <v>0.007170494988028242</v>
      </c>
      <c r="BE703" s="1">
        <v>0.02062119653249894</v>
      </c>
      <c r="BF703" s="1">
        <v>0.009662024981574424</v>
      </c>
      <c r="BG703" s="1">
        <v>0.04734832498560904</v>
      </c>
      <c r="BH703" s="1">
        <v>-0.01195653711667877</v>
      </c>
      <c r="BI703" s="1">
        <v>0.01236746927626453</v>
      </c>
      <c r="BJ703" s="1">
        <v>0.05766208124285077</v>
      </c>
      <c r="BK703" s="1">
        <v>0.0270270087243536</v>
      </c>
      <c r="BL703" s="1">
        <v>-0.01383513824022153</v>
      </c>
    </row>
    <row r="704" spans="1:64">
      <c r="A704" s="11">
        <v>44592</v>
      </c>
      <c r="B704" s="1">
        <v>0</v>
      </c>
      <c r="C704" s="1">
        <v>0</v>
      </c>
      <c r="D704" s="1">
        <v>0</v>
      </c>
      <c r="E704" s="1">
        <v>0</v>
      </c>
      <c r="F704" s="1">
        <v>0</v>
      </c>
      <c r="G704" s="1">
        <v>0.01683286134283746</v>
      </c>
      <c r="H704" s="1">
        <v>0.007538040163542759</v>
      </c>
      <c r="I704" s="1">
        <v>-0.001572078720117331</v>
      </c>
      <c r="J704" s="1">
        <v>0.08561385708021096</v>
      </c>
      <c r="K704" s="1">
        <v>0.03886361030218932</v>
      </c>
      <c r="L704" s="1">
        <v>0.03076930503949749</v>
      </c>
      <c r="M704" s="1">
        <v>0.03076002372485664</v>
      </c>
      <c r="N704" s="1">
        <v>0.0916427774967894</v>
      </c>
      <c r="O704" s="1">
        <v>0.02028217329591109</v>
      </c>
      <c r="P704" s="1">
        <v>0.004170347941237607</v>
      </c>
      <c r="Q704" s="1">
        <v>0.0135171118385069</v>
      </c>
      <c r="R704" s="1">
        <v>0.02579060665166688</v>
      </c>
      <c r="S704" s="1">
        <v>0.0116057842850128</v>
      </c>
      <c r="T704" s="1">
        <v>0.01306366024594463</v>
      </c>
      <c r="U704" s="1">
        <v>0.001421789190534817</v>
      </c>
      <c r="V704" s="1">
        <v>0.01472772920129994</v>
      </c>
      <c r="W704" s="1">
        <v>0.008367852033228207</v>
      </c>
      <c r="X704" s="1">
        <v>0.006361498215388117</v>
      </c>
      <c r="Y704" s="1">
        <v>0.05344490178330608</v>
      </c>
      <c r="Z704" s="1">
        <v>0.01807341532210649</v>
      </c>
      <c r="AA704" s="1">
        <v>0.02614426167467632</v>
      </c>
      <c r="AB704" s="1">
        <v>0.008123944938048799</v>
      </c>
      <c r="AC704" s="1">
        <v>-0.001325059192773037</v>
      </c>
      <c r="AD704" s="1">
        <v>0.03052956251022154</v>
      </c>
      <c r="AE704" s="1">
        <v>0.007505293670209578</v>
      </c>
      <c r="AF704" s="1">
        <v>0.01357352773088194</v>
      </c>
      <c r="AG704" s="1">
        <v>-0.002929765705466991</v>
      </c>
      <c r="AH704" s="1">
        <v>-0.01022519437611924</v>
      </c>
      <c r="AI704" s="1">
        <v>0.05650345318791361</v>
      </c>
      <c r="AJ704" s="1">
        <v>0.03710871721556175</v>
      </c>
      <c r="AK704" s="1">
        <v>0.01513772954627113</v>
      </c>
      <c r="AL704" s="1">
        <v>0.03828185554891239</v>
      </c>
      <c r="AM704" s="1">
        <v>0.03345416076859187</v>
      </c>
      <c r="AN704" s="1">
        <v>0.008823763946577357</v>
      </c>
      <c r="AO704" s="1">
        <v>-0.01563322236758258</v>
      </c>
      <c r="AP704" s="1">
        <v>0.1113019849289083</v>
      </c>
      <c r="AQ704" s="1">
        <v>0.07219924749324225</v>
      </c>
      <c r="AR704" s="1">
        <v>0.07206656646007015</v>
      </c>
      <c r="AS704" s="1">
        <v>-0.03018595993129669</v>
      </c>
      <c r="AT704" s="1">
        <v>-0.0107097817709102</v>
      </c>
      <c r="AU704" s="1">
        <v>0.01252377414857664</v>
      </c>
      <c r="AV704" s="1">
        <v>-0.00692652131876359</v>
      </c>
      <c r="AW704" s="1">
        <v>0.02116094573544736</v>
      </c>
      <c r="AX704" s="1">
        <v>0.01753472297490855</v>
      </c>
      <c r="AY704" s="1">
        <v>0.01291242423887362</v>
      </c>
      <c r="AZ704" s="1">
        <v>0.009215336395927753</v>
      </c>
      <c r="BA704" s="1">
        <v>0.04884763422717375</v>
      </c>
      <c r="BB704" s="1">
        <v>0.0308390340767819</v>
      </c>
      <c r="BC704" s="1">
        <v>0.1067761138393095</v>
      </c>
      <c r="BD704" s="1">
        <v>0.03121575507554764</v>
      </c>
      <c r="BE704" s="1">
        <v>0.01368337052600399</v>
      </c>
      <c r="BF704" s="1">
        <v>0.01396820583995595</v>
      </c>
      <c r="BG704" s="1">
        <v>0.05250506142453437</v>
      </c>
      <c r="BH704" s="1">
        <v>0.01879351517365246</v>
      </c>
      <c r="BI704" s="1">
        <v>0.01665202938713617</v>
      </c>
      <c r="BJ704" s="1">
        <v>0.03701314046008419</v>
      </c>
      <c r="BK704" s="1">
        <v>0</v>
      </c>
      <c r="BL704" s="1">
        <v>0</v>
      </c>
    </row>
    <row r="705" spans="1:64">
      <c r="A705" s="11">
        <v>44593</v>
      </c>
      <c r="B705" s="1">
        <v>0</v>
      </c>
      <c r="C705" s="1">
        <v>0</v>
      </c>
      <c r="D705" s="1">
        <v>0</v>
      </c>
      <c r="E705" s="1">
        <v>0</v>
      </c>
      <c r="F705" s="1">
        <v>0</v>
      </c>
      <c r="G705" s="1">
        <v>-0.002039945104152951</v>
      </c>
      <c r="H705" s="1">
        <v>0.001114368153070311</v>
      </c>
      <c r="I705" s="1">
        <v>-0.01615976346883974</v>
      </c>
      <c r="J705" s="1">
        <v>0.02214440944679974</v>
      </c>
      <c r="K705" s="1">
        <v>0.01083076280223438</v>
      </c>
      <c r="L705" s="1">
        <v>0.05868384698752882</v>
      </c>
      <c r="M705" s="1">
        <v>0.03608332858755081</v>
      </c>
      <c r="N705" s="1">
        <v>0.01136815561465876</v>
      </c>
      <c r="O705" s="1">
        <v>-0.002160747587250933</v>
      </c>
      <c r="P705" s="1">
        <v>0.003780447387923047</v>
      </c>
      <c r="Q705" s="1">
        <v>0.0004763712275672738</v>
      </c>
      <c r="R705" s="1">
        <v>0.006493272693855134</v>
      </c>
      <c r="S705" s="1">
        <v>0.01170672819653285</v>
      </c>
      <c r="T705" s="1">
        <v>-0.003119795232182199</v>
      </c>
      <c r="U705" s="1">
        <v>-0.03608136915881155</v>
      </c>
      <c r="V705" s="1">
        <v>0.04084324622257629</v>
      </c>
      <c r="W705" s="1">
        <v>-0.00617237440198648</v>
      </c>
      <c r="X705" s="1">
        <v>0.01010103018953212</v>
      </c>
      <c r="Y705" s="1">
        <v>0.01661954870582449</v>
      </c>
      <c r="Z705" s="1">
        <v>0.01606497234890236</v>
      </c>
      <c r="AA705" s="1">
        <v>0.007554993140685085</v>
      </c>
      <c r="AB705" s="1">
        <v>0.002518312663295497</v>
      </c>
      <c r="AC705" s="1">
        <v>0.03013653389756077</v>
      </c>
      <c r="AD705" s="1">
        <v>0.02041235311508149</v>
      </c>
      <c r="AE705" s="1">
        <v>-0.017074225311418</v>
      </c>
      <c r="AF705" s="1">
        <v>0.01716010361723197</v>
      </c>
      <c r="AG705" s="1">
        <v>0.02624884636342562</v>
      </c>
      <c r="AH705" s="1">
        <v>-0.005447995626150504</v>
      </c>
      <c r="AI705" s="1">
        <v>0.03340721946980474</v>
      </c>
      <c r="AJ705" s="1">
        <v>0.002241002933444536</v>
      </c>
      <c r="AK705" s="1">
        <v>0.01535943413807028</v>
      </c>
      <c r="AL705" s="1">
        <v>0.01832340565484092</v>
      </c>
      <c r="AM705" s="1">
        <v>0.02131110140503023</v>
      </c>
      <c r="AN705" s="1">
        <v>-0.007138756344845842</v>
      </c>
      <c r="AO705" s="1">
        <v>0.02048646383948305</v>
      </c>
      <c r="AP705" s="1">
        <v>0.07021114671042605</v>
      </c>
      <c r="AQ705" s="1">
        <v>-0.01199698036977315</v>
      </c>
      <c r="AR705" s="1">
        <v>0.006207587964011996</v>
      </c>
      <c r="AS705" s="1">
        <v>0.007212000162912569</v>
      </c>
      <c r="AT705" s="1">
        <v>0.01820466195578541</v>
      </c>
      <c r="AU705" s="1">
        <v>0.01882220473986762</v>
      </c>
      <c r="AV705" s="1">
        <v>0.02877072655025215</v>
      </c>
      <c r="AW705" s="1">
        <v>0.0008881282219788122</v>
      </c>
      <c r="AX705" s="1">
        <v>0.007848520853416252</v>
      </c>
      <c r="AY705" s="1">
        <v>0.01678746950184506</v>
      </c>
      <c r="AZ705" s="1">
        <v>-0.01855674890360859</v>
      </c>
      <c r="BA705" s="1">
        <v>0.0452607339499127</v>
      </c>
      <c r="BB705" s="1">
        <v>0.008547496071346083</v>
      </c>
      <c r="BC705" s="1">
        <v>-0.005839526637397507</v>
      </c>
      <c r="BD705" s="1">
        <v>0.01327668619293321</v>
      </c>
      <c r="BE705" s="1">
        <v>0.02358832495793273</v>
      </c>
      <c r="BF705" s="1">
        <v>-0.008802915123955146</v>
      </c>
      <c r="BG705" s="1">
        <v>0.006595133430547406</v>
      </c>
      <c r="BH705" s="1">
        <v>-0.0004050036492769804</v>
      </c>
      <c r="BI705" s="1">
        <v>0.007867987705516777</v>
      </c>
      <c r="BJ705" s="1">
        <v>0.02653548983274723</v>
      </c>
      <c r="BK705" s="1">
        <v>0.02105261769730737</v>
      </c>
      <c r="BL705" s="1">
        <v>0.01010101415533415</v>
      </c>
    </row>
    <row r="706" spans="1:64">
      <c r="A706" s="11">
        <v>44594</v>
      </c>
      <c r="B706" s="1">
        <v>0</v>
      </c>
      <c r="C706" s="1">
        <v>0</v>
      </c>
      <c r="D706" s="1">
        <v>0</v>
      </c>
      <c r="E706" s="1">
        <v>0</v>
      </c>
      <c r="F706" s="1">
        <v>0</v>
      </c>
      <c r="G706" s="1">
        <v>0.02232707626470498</v>
      </c>
      <c r="H706" s="1">
        <v>0.01272062392408069</v>
      </c>
      <c r="I706" s="1">
        <v>-0.008675830339757828</v>
      </c>
      <c r="J706" s="1">
        <v>0.05120742780820908</v>
      </c>
      <c r="K706" s="1">
        <v>-0.003842715890623238</v>
      </c>
      <c r="L706" s="1">
        <v>-0.001174860363983066</v>
      </c>
      <c r="M706" s="1">
        <v>0.007341839767424974</v>
      </c>
      <c r="N706" s="1">
        <v>-0.03411416385506905</v>
      </c>
      <c r="O706" s="1">
        <v>-0.01255954500519185</v>
      </c>
      <c r="P706" s="1">
        <v>0.005039295455464554</v>
      </c>
      <c r="Q706" s="1">
        <v>0.006665243035122836</v>
      </c>
      <c r="R706" s="1">
        <v>0.02676976421997002</v>
      </c>
      <c r="S706" s="1">
        <v>0.02105998657237151</v>
      </c>
      <c r="T706" s="1">
        <v>0.004172664692952299</v>
      </c>
      <c r="U706" s="1">
        <v>-0.01569002269616704</v>
      </c>
      <c r="V706" s="1">
        <v>0.01751728912850026</v>
      </c>
      <c r="W706" s="1">
        <v>-0.005313672300059968</v>
      </c>
      <c r="X706" s="1">
        <v>0.005822557018649199</v>
      </c>
      <c r="Y706" s="1">
        <v>0.02548151589336189</v>
      </c>
      <c r="Z706" s="1">
        <v>0.07367359801151063</v>
      </c>
      <c r="AA706" s="1">
        <v>0.01491718285402999</v>
      </c>
      <c r="AB706" s="1">
        <v>0.004019016163942624</v>
      </c>
      <c r="AC706" s="1">
        <v>0.00533587181243389</v>
      </c>
      <c r="AD706" s="1">
        <v>0.009000325896315164</v>
      </c>
      <c r="AE706" s="1">
        <v>0.004493650317341391</v>
      </c>
      <c r="AF706" s="1">
        <v>-0.008005187450906948</v>
      </c>
      <c r="AG706" s="1">
        <v>0.00897119838653726</v>
      </c>
      <c r="AH706" s="1">
        <v>0.0008527107128935008</v>
      </c>
      <c r="AI706" s="1">
        <v>0.01240903056986942</v>
      </c>
      <c r="AJ706" s="1">
        <v>-0.04911676550515098</v>
      </c>
      <c r="AK706" s="1">
        <v>0.0064622742720295</v>
      </c>
      <c r="AL706" s="1">
        <v>0.01253918495297812</v>
      </c>
      <c r="AM706" s="1">
        <v>-0.004490427255592788</v>
      </c>
      <c r="AN706" s="1">
        <v>0.01522208851456064</v>
      </c>
      <c r="AO706" s="1">
        <v>0.01718250620940509</v>
      </c>
      <c r="AP706" s="1">
        <v>-0.06048606217299735</v>
      </c>
      <c r="AQ706" s="1">
        <v>-0.002545975660682598</v>
      </c>
      <c r="AR706" s="1">
        <v>0.02451506272690618</v>
      </c>
      <c r="AS706" s="1">
        <v>0.01488602053851729</v>
      </c>
      <c r="AT706" s="1">
        <v>0.005387644019334559</v>
      </c>
      <c r="AU706" s="1">
        <v>0.009941117322178394</v>
      </c>
      <c r="AV706" s="1">
        <v>0.008050810316953871</v>
      </c>
      <c r="AW706" s="1">
        <v>0.01183076037443831</v>
      </c>
      <c r="AX706" s="1">
        <v>0.007618037830875668</v>
      </c>
      <c r="AY706" s="1">
        <v>0.01482640499187471</v>
      </c>
      <c r="AZ706" s="1">
        <v>-0.004801946599519713</v>
      </c>
      <c r="BA706" s="1">
        <v>0.00240556140645154</v>
      </c>
      <c r="BB706" s="1">
        <v>0.007062647300497549</v>
      </c>
      <c r="BC706" s="1">
        <v>-0.02747919159891432</v>
      </c>
      <c r="BD706" s="1">
        <v>0.02672957185121283</v>
      </c>
      <c r="BE706" s="1">
        <v>-0.001692105904649632</v>
      </c>
      <c r="BF706" s="1">
        <v>0.02427360193248651</v>
      </c>
      <c r="BG706" s="1">
        <v>-0.009953844247052146</v>
      </c>
      <c r="BH706" s="1">
        <v>-0.01174770682783166</v>
      </c>
      <c r="BI706" s="1">
        <v>-0.0004258146691510367</v>
      </c>
      <c r="BJ706" s="1">
        <v>-0.00625004418466224</v>
      </c>
      <c r="BK706" s="1">
        <v>0.03092781507889208</v>
      </c>
      <c r="BL706" s="1">
        <v>-0.01888884488447096</v>
      </c>
    </row>
    <row r="707" spans="1:64">
      <c r="A707" s="11">
        <v>44595</v>
      </c>
      <c r="B707" s="1">
        <v>0</v>
      </c>
      <c r="C707" s="1">
        <v>0</v>
      </c>
      <c r="D707" s="1">
        <v>0</v>
      </c>
      <c r="E707" s="1">
        <v>0</v>
      </c>
      <c r="F707" s="1">
        <v>0</v>
      </c>
      <c r="G707" s="1">
        <v>0.0005383286938942522</v>
      </c>
      <c r="H707" s="1">
        <v>0.0009420109281625955</v>
      </c>
      <c r="I707" s="1">
        <v>0.03381759139002893</v>
      </c>
      <c r="J707" s="1">
        <v>-0.02183121748565708</v>
      </c>
      <c r="K707" s="1">
        <v>-0.0781276325178123</v>
      </c>
      <c r="L707" s="1">
        <v>-0.007271196638904742</v>
      </c>
      <c r="M707" s="1">
        <v>-0.01083903646235473</v>
      </c>
      <c r="N707" s="1">
        <v>0.004801464684837109</v>
      </c>
      <c r="O707" s="1">
        <v>0.005701774018344707</v>
      </c>
      <c r="P707" s="1">
        <v>-0.01087249807590229</v>
      </c>
      <c r="Q707" s="1">
        <v>0.0008407239107925957</v>
      </c>
      <c r="R707" s="1">
        <v>0.00103614282268949</v>
      </c>
      <c r="S707" s="1">
        <v>-0.02470523583547657</v>
      </c>
      <c r="T707" s="1">
        <v>0.00831081194138017</v>
      </c>
      <c r="U707" s="1">
        <v>-0.000195177487914866</v>
      </c>
      <c r="V707" s="1">
        <v>-0.02122866762353659</v>
      </c>
      <c r="W707" s="1">
        <v>0.004093217291445406</v>
      </c>
      <c r="X707" s="1">
        <v>0.007328310052063136</v>
      </c>
      <c r="Y707" s="1">
        <v>-0.04156447885183867</v>
      </c>
      <c r="Z707" s="1">
        <v>-0.0363829300371481</v>
      </c>
      <c r="AA707" s="1">
        <v>-0.01674144556074242</v>
      </c>
      <c r="AB707" s="1">
        <v>0.01050788923949919</v>
      </c>
      <c r="AC707" s="1">
        <v>-0.0001831235868429149</v>
      </c>
      <c r="AD707" s="1">
        <v>-0.02762712847930138</v>
      </c>
      <c r="AE707" s="1">
        <v>-0.0007344831142249708</v>
      </c>
      <c r="AF707" s="1">
        <v>-0.008270144415513325</v>
      </c>
      <c r="AG707" s="1">
        <v>0.008323864421068139</v>
      </c>
      <c r="AH707" s="1">
        <v>0.006092855525728469</v>
      </c>
      <c r="AI707" s="1">
        <v>-0.05395342422798022</v>
      </c>
      <c r="AJ707" s="1">
        <v>-0.01081678055342827</v>
      </c>
      <c r="AK707" s="1">
        <v>-0.01167383544465284</v>
      </c>
      <c r="AL707" s="1">
        <v>-0.2639009457992696</v>
      </c>
      <c r="AM707" s="1">
        <v>-0.01804177956464958</v>
      </c>
      <c r="AN707" s="1">
        <v>-0.03895232999266418</v>
      </c>
      <c r="AO707" s="1">
        <v>-0.00364010168884199</v>
      </c>
      <c r="AP707" s="1">
        <v>-0.05560213344497811</v>
      </c>
      <c r="AQ707" s="1">
        <v>-0.01698416071977771</v>
      </c>
      <c r="AR707" s="1">
        <v>-0.05126379072293374</v>
      </c>
      <c r="AS707" s="1">
        <v>-0.008911935659477899</v>
      </c>
      <c r="AT707" s="1">
        <v>-0.0135628993318101</v>
      </c>
      <c r="AU707" s="1">
        <v>-0.01228222998938389</v>
      </c>
      <c r="AV707" s="1">
        <v>-0.008827267146896745</v>
      </c>
      <c r="AW707" s="1">
        <v>-0.01081557416491918</v>
      </c>
      <c r="AX707" s="1">
        <v>-0.008736571112396896</v>
      </c>
      <c r="AY707" s="1">
        <v>-0.008296548504887258</v>
      </c>
      <c r="AZ707" s="1">
        <v>-0.006935993054450584</v>
      </c>
      <c r="BA707" s="1">
        <v>-0.04893567394845066</v>
      </c>
      <c r="BB707" s="1">
        <v>-0.05661468396951741</v>
      </c>
      <c r="BC707" s="1">
        <v>-0.01603249502487913</v>
      </c>
      <c r="BD707" s="1">
        <v>-0.02092903747925434</v>
      </c>
      <c r="BE707" s="1">
        <v>-0.01864454957158479</v>
      </c>
      <c r="BF707" s="1">
        <v>0.01873766680236089</v>
      </c>
      <c r="BG707" s="1">
        <v>-0.02884657521318323</v>
      </c>
      <c r="BH707" s="1">
        <v>0.008243772710327502</v>
      </c>
      <c r="BI707" s="1">
        <v>0.0009939542761301379</v>
      </c>
      <c r="BJ707" s="1">
        <v>-0.01343343028304556</v>
      </c>
      <c r="BK707" s="1">
        <v>-0.0166666562265162</v>
      </c>
      <c r="BL707" s="1">
        <v>0.03454132977892543</v>
      </c>
    </row>
    <row r="708" spans="1:64">
      <c r="A708" s="11">
        <v>44596</v>
      </c>
      <c r="B708" s="1">
        <v>0</v>
      </c>
      <c r="C708" s="1">
        <v>0</v>
      </c>
      <c r="D708" s="1">
        <v>0</v>
      </c>
      <c r="E708" s="1">
        <v>0</v>
      </c>
      <c r="F708" s="1">
        <v>0</v>
      </c>
      <c r="G708" s="1">
        <v>-0.003074356093922037</v>
      </c>
      <c r="H708" s="1">
        <v>0.01474524378860376</v>
      </c>
      <c r="I708" s="1">
        <v>0.003698590684317216</v>
      </c>
      <c r="J708" s="1">
        <v>0.02931376240332528</v>
      </c>
      <c r="K708" s="1">
        <v>0.1353590173571186</v>
      </c>
      <c r="L708" s="1">
        <v>-0.03468333789948153</v>
      </c>
      <c r="M708" s="1">
        <v>0.008501768061342174</v>
      </c>
      <c r="N708" s="1">
        <v>-0.01012391664081724</v>
      </c>
      <c r="O708" s="1">
        <v>-0.004361162149099429</v>
      </c>
      <c r="P708" s="1">
        <v>-0.008644125504164268</v>
      </c>
      <c r="Q708" s="1">
        <v>-0.006720527925001107</v>
      </c>
      <c r="R708" s="1">
        <v>-0.003833158371994161</v>
      </c>
      <c r="S708" s="1">
        <v>0.008830995049759816</v>
      </c>
      <c r="T708" s="1">
        <v>0.03544190828951477</v>
      </c>
      <c r="U708" s="1">
        <v>0.008654921890429712</v>
      </c>
      <c r="V708" s="1">
        <v>0.006211438956812421</v>
      </c>
      <c r="W708" s="1">
        <v>0.01782631042090022</v>
      </c>
      <c r="X708" s="1">
        <v>0.004138999413239253</v>
      </c>
      <c r="Y708" s="1">
        <v>0.05835016017232664</v>
      </c>
      <c r="Z708" s="1">
        <v>0.002562269601378508</v>
      </c>
      <c r="AA708" s="1">
        <v>-0.002717778210546529</v>
      </c>
      <c r="AB708" s="1">
        <v>0.008170438583175121</v>
      </c>
      <c r="AC708" s="1">
        <v>-0.002379642726941356</v>
      </c>
      <c r="AD708" s="1">
        <v>0.001294092163003135</v>
      </c>
      <c r="AE708" s="1">
        <v>0.00280628215079215</v>
      </c>
      <c r="AF708" s="1">
        <v>0.02595844208100218</v>
      </c>
      <c r="AG708" s="1">
        <v>-0.03602248495210514</v>
      </c>
      <c r="AH708" s="1">
        <v>-0.0009494529996655343</v>
      </c>
      <c r="AI708" s="1">
        <v>0.01822306312228572</v>
      </c>
      <c r="AJ708" s="1">
        <v>0.02385110806983204</v>
      </c>
      <c r="AK708" s="1">
        <v>0.0186031456875495</v>
      </c>
      <c r="AL708" s="1">
        <v>-0.002817960062352021</v>
      </c>
      <c r="AM708" s="1">
        <v>0.02107525791716824</v>
      </c>
      <c r="AN708" s="1">
        <v>0.01556854070085012</v>
      </c>
      <c r="AO708" s="1">
        <v>0.02500285296043314</v>
      </c>
      <c r="AP708" s="1">
        <v>0.01126727627083035</v>
      </c>
      <c r="AQ708" s="1">
        <v>0.004693865059563818</v>
      </c>
      <c r="AR708" s="1">
        <v>0.01549187274739472</v>
      </c>
      <c r="AS708" s="1">
        <v>-0.007118849103773139</v>
      </c>
      <c r="AT708" s="1">
        <v>0.01124958248731245</v>
      </c>
      <c r="AU708" s="1">
        <v>0.04365463137141878</v>
      </c>
      <c r="AV708" s="1">
        <v>0.02841396417581343</v>
      </c>
      <c r="AW708" s="1">
        <v>-0.02068558819305222</v>
      </c>
      <c r="AX708" s="1">
        <v>0.009491568599540035</v>
      </c>
      <c r="AY708" s="1">
        <v>-0.002705907438212751</v>
      </c>
      <c r="AZ708" s="1">
        <v>-0.007591894473220173</v>
      </c>
      <c r="BA708" s="1">
        <v>-0.02029619795009929</v>
      </c>
      <c r="BB708" s="1">
        <v>0.004933385266688628</v>
      </c>
      <c r="BC708" s="1">
        <v>0.03611110968421327</v>
      </c>
      <c r="BD708" s="1">
        <v>0.02033364877179866</v>
      </c>
      <c r="BE708" s="1">
        <v>0.002659286091494462</v>
      </c>
      <c r="BF708" s="1">
        <v>-0.01145723952864308</v>
      </c>
      <c r="BG708" s="1">
        <v>0.01694843404947588</v>
      </c>
      <c r="BH708" s="1">
        <v>-0.009802616904585837</v>
      </c>
      <c r="BI708" s="1">
        <v>-0.01177389607540813</v>
      </c>
      <c r="BJ708" s="1">
        <v>0.004518142370758982</v>
      </c>
      <c r="BK708" s="1">
        <v>-0.01525422757078798</v>
      </c>
      <c r="BL708" s="1">
        <v>0.05637653222595063</v>
      </c>
    </row>
    <row r="709" spans="1:64">
      <c r="A709" s="11">
        <v>44599</v>
      </c>
      <c r="B709" s="1">
        <v>0.02049179842791404</v>
      </c>
      <c r="C709" s="1">
        <v>-0.01391272551137024</v>
      </c>
      <c r="D709" s="1">
        <v>0.01636360284837046</v>
      </c>
      <c r="E709" s="1">
        <v>0.02414044608788624</v>
      </c>
      <c r="F709" s="1">
        <v>-0.01009007241756987</v>
      </c>
      <c r="G709" s="1">
        <v>-0.01279775033543418</v>
      </c>
      <c r="H709" s="1">
        <v>0.008965682393426766</v>
      </c>
      <c r="I709" s="1">
        <v>0.02161807731887255</v>
      </c>
      <c r="J709" s="1">
        <v>0.0005663405800031551</v>
      </c>
      <c r="K709" s="1">
        <v>0.001877735318982721</v>
      </c>
      <c r="L709" s="1">
        <v>-0.04742235641024151</v>
      </c>
      <c r="M709" s="1">
        <v>0.01011616003470706</v>
      </c>
      <c r="N709" s="1">
        <v>-0.0605465672718829</v>
      </c>
      <c r="O709" s="1">
        <v>0.05738067354931098</v>
      </c>
      <c r="P709" s="1">
        <v>-0.008504102826934923</v>
      </c>
      <c r="Q709" s="1">
        <v>-0.01305640048593293</v>
      </c>
      <c r="R709" s="1">
        <v>-0.007464823510859642</v>
      </c>
      <c r="S709" s="1">
        <v>0.01059659239973709</v>
      </c>
      <c r="T709" s="1">
        <v>-0.01393025128098913</v>
      </c>
      <c r="U709" s="1">
        <v>0.02177419354838706</v>
      </c>
      <c r="V709" s="1">
        <v>-0.00413570595013224</v>
      </c>
      <c r="W709" s="1">
        <v>-0.002443830129101543</v>
      </c>
      <c r="X709" s="1">
        <v>-0.005628029841214577</v>
      </c>
      <c r="Y709" s="1">
        <v>-0.02261955364535495</v>
      </c>
      <c r="Z709" s="1">
        <v>-0.02851431130228577</v>
      </c>
      <c r="AA709" s="1">
        <v>0.00264498620592879</v>
      </c>
      <c r="AB709" s="1">
        <v>0.003192326101360443</v>
      </c>
      <c r="AC709" s="1">
        <v>0.02183494149607146</v>
      </c>
      <c r="AD709" s="1">
        <v>-0.01499183874453769</v>
      </c>
      <c r="AE709" s="1">
        <v>0.0003997902982846302</v>
      </c>
      <c r="AF709" s="1">
        <v>0.003342956233785221</v>
      </c>
      <c r="AG709" s="1">
        <v>0.02354995186586439</v>
      </c>
      <c r="AH709" s="1">
        <v>0.007731149355570066</v>
      </c>
      <c r="AI709" s="1">
        <v>-0.0123970121315472</v>
      </c>
      <c r="AJ709" s="1">
        <v>-0.02995132091082242</v>
      </c>
      <c r="AK709" s="1">
        <v>0.005254804627015108</v>
      </c>
      <c r="AL709" s="1">
        <v>-0.05137286626983129</v>
      </c>
      <c r="AM709" s="1">
        <v>0.0005293075252532642</v>
      </c>
      <c r="AN709" s="1">
        <v>-0.01631034623717453</v>
      </c>
      <c r="AO709" s="1">
        <v>0.005123580678647599</v>
      </c>
      <c r="AP709" s="1">
        <v>-0.01967478621067109</v>
      </c>
      <c r="AQ709" s="1">
        <v>-0.01500994251463739</v>
      </c>
      <c r="AR709" s="1">
        <v>0.01681813699968782</v>
      </c>
      <c r="AS709" s="1">
        <v>0.003962261312180804</v>
      </c>
      <c r="AT709" s="1">
        <v>-0.003090154585270177</v>
      </c>
      <c r="AU709" s="1">
        <v>0.007858742428534793</v>
      </c>
      <c r="AV709" s="1">
        <v>0.009072144434479901</v>
      </c>
      <c r="AW709" s="1">
        <v>0.007845533153155948</v>
      </c>
      <c r="AX709" s="1">
        <v>0.003861634960484528</v>
      </c>
      <c r="AY709" s="1">
        <v>-0.009450353776197074</v>
      </c>
      <c r="AZ709" s="1">
        <v>0.005813961944800106</v>
      </c>
      <c r="BA709" s="1">
        <v>-0.007054925658259492</v>
      </c>
      <c r="BB709" s="1">
        <v>0.02111646089803632</v>
      </c>
      <c r="BC709" s="1">
        <v>-0.01730718642133755</v>
      </c>
      <c r="BD709" s="1">
        <v>-0.000510997906887023</v>
      </c>
      <c r="BE709" s="1">
        <v>-0.004019361760164819</v>
      </c>
      <c r="BF709" s="1">
        <v>0.001096958377760471</v>
      </c>
      <c r="BG709" s="1">
        <v>-0.002920805304377438</v>
      </c>
      <c r="BH709" s="1">
        <v>-0.007481782322484087</v>
      </c>
      <c r="BI709" s="1">
        <v>-0.009832766068313181</v>
      </c>
      <c r="BJ709" s="1">
        <v>-0.001848401059384996</v>
      </c>
      <c r="BK709" s="1">
        <v>0</v>
      </c>
      <c r="BL709" s="1">
        <v>-0.007253854583069153</v>
      </c>
    </row>
    <row r="710" spans="1:64">
      <c r="A710" s="11">
        <v>44600</v>
      </c>
      <c r="B710" s="1">
        <v>-0.00535468783756754</v>
      </c>
      <c r="C710" s="1">
        <v>-0.02872912765336644</v>
      </c>
      <c r="D710" s="1">
        <v>-0.03183502332763488</v>
      </c>
      <c r="E710" s="1">
        <v>0.02785719264455055</v>
      </c>
      <c r="F710" s="1">
        <v>-0.01550352930918542</v>
      </c>
      <c r="G710" s="1">
        <v>0.004685601324672328</v>
      </c>
      <c r="H710" s="1">
        <v>0.01179708712713601</v>
      </c>
      <c r="I710" s="1">
        <v>0.0193972032076859</v>
      </c>
      <c r="J710" s="1">
        <v>0.03687230230540117</v>
      </c>
      <c r="K710" s="1">
        <v>0.02202162782894401</v>
      </c>
      <c r="L710" s="1">
        <v>0.02459886609701978</v>
      </c>
      <c r="M710" s="1">
        <v>0.006305645180162189</v>
      </c>
      <c r="N710" s="1">
        <v>0.06166174751674247</v>
      </c>
      <c r="O710" s="1">
        <v>-0.001656973836162812</v>
      </c>
      <c r="P710" s="1">
        <v>0.01416856174514147</v>
      </c>
      <c r="Q710" s="1">
        <v>0.01612124925408986</v>
      </c>
      <c r="R710" s="1">
        <v>0.01019599131538484</v>
      </c>
      <c r="S710" s="1">
        <v>0.01629820135855287</v>
      </c>
      <c r="T710" s="1">
        <v>0.01654888361952445</v>
      </c>
      <c r="U710" s="1">
        <v>-0.003883223319110063</v>
      </c>
      <c r="V710" s="1">
        <v>-0.0330197129391705</v>
      </c>
      <c r="W710" s="1">
        <v>0.02041510760327969</v>
      </c>
      <c r="X710" s="1">
        <v>0.02152320587404155</v>
      </c>
      <c r="Y710" s="1">
        <v>0.02486817055950707</v>
      </c>
      <c r="Z710" s="1">
        <v>0.001979256139268859</v>
      </c>
      <c r="AA710" s="1">
        <v>0.01015284852135534</v>
      </c>
      <c r="AB710" s="1">
        <v>0.007099260342317004</v>
      </c>
      <c r="AC710" s="1">
        <v>0.0118512993182347</v>
      </c>
      <c r="AD710" s="1">
        <v>0.0009914492321705382</v>
      </c>
      <c r="AE710" s="1">
        <v>0.02710808196827252</v>
      </c>
      <c r="AF710" s="1">
        <v>0.01881488267287956</v>
      </c>
      <c r="AG710" s="1">
        <v>-0.001711367285022525</v>
      </c>
      <c r="AH710" s="1">
        <v>0.009430643460610399</v>
      </c>
      <c r="AI710" s="1">
        <v>0.006622461193896756</v>
      </c>
      <c r="AJ710" s="1">
        <v>0.01332380602467742</v>
      </c>
      <c r="AK710" s="1">
        <v>0.02119939918594271</v>
      </c>
      <c r="AL710" s="1">
        <v>-0.02103068298124344</v>
      </c>
      <c r="AM710" s="1">
        <v>0.03332442335949182</v>
      </c>
      <c r="AN710" s="1">
        <v>0.01199520899931872</v>
      </c>
      <c r="AO710" s="1">
        <v>0.02111040519339213</v>
      </c>
      <c r="AP710" s="1">
        <v>0.003556311002425483</v>
      </c>
      <c r="AQ710" s="1">
        <v>0.04591787940255965</v>
      </c>
      <c r="AR710" s="1">
        <v>0.01536724823450042</v>
      </c>
      <c r="AS710" s="1">
        <v>-0.02837809366700728</v>
      </c>
      <c r="AT710" s="1">
        <v>0.007916039305867928</v>
      </c>
      <c r="AU710" s="1">
        <v>0.01727175557018845</v>
      </c>
      <c r="AV710" s="1">
        <v>0.02533711980537312</v>
      </c>
      <c r="AW710" s="1">
        <v>0.006287405407278124</v>
      </c>
      <c r="AX710" s="1">
        <v>0.01605622341627955</v>
      </c>
      <c r="AY710" s="1">
        <v>-0.009580335820793096</v>
      </c>
      <c r="AZ710" s="1">
        <v>0.01947068593552159</v>
      </c>
      <c r="BA710" s="1">
        <v>0.01962338478736392</v>
      </c>
      <c r="BB710" s="1">
        <v>-0.003688092674607346</v>
      </c>
      <c r="BC710" s="1">
        <v>0.0161571905234128</v>
      </c>
      <c r="BD710" s="1">
        <v>0.01687116220430607</v>
      </c>
      <c r="BE710" s="1">
        <v>-8.235540134138297E-05</v>
      </c>
      <c r="BF710" s="1">
        <v>0.02007442555221051</v>
      </c>
      <c r="BG710" s="1">
        <v>-0.0006462290618103328</v>
      </c>
      <c r="BH710" s="1">
        <v>0.006664900107173466</v>
      </c>
      <c r="BI710" s="1">
        <v>0.0002174599403088617</v>
      </c>
      <c r="BJ710" s="1">
        <v>0.01296295958906235</v>
      </c>
      <c r="BK710" s="1">
        <v>-0.02065403138945288</v>
      </c>
      <c r="BL710" s="1">
        <v>0.01983297882672552</v>
      </c>
    </row>
    <row r="711" spans="1:64">
      <c r="A711" s="11">
        <v>44601</v>
      </c>
      <c r="B711" s="1">
        <v>0.03082092745076337</v>
      </c>
      <c r="C711" s="1">
        <v>0.03147366276013286</v>
      </c>
      <c r="D711" s="1">
        <v>-0.008173209216820632</v>
      </c>
      <c r="E711" s="1">
        <v>0.01598324486006453</v>
      </c>
      <c r="F711" s="1">
        <v>0.03098421770513116</v>
      </c>
      <c r="G711" s="1">
        <v>0.01430243555401733</v>
      </c>
      <c r="H711" s="1">
        <v>0</v>
      </c>
      <c r="I711" s="1">
        <v>-0.01965722660660285</v>
      </c>
      <c r="J711" s="1">
        <v>0.03602909248935071</v>
      </c>
      <c r="K711" s="1">
        <v>-0.001387734150596565</v>
      </c>
      <c r="L711" s="1">
        <v>0.03692680426094563</v>
      </c>
      <c r="M711" s="1">
        <v>0.01548096398754728</v>
      </c>
      <c r="N711" s="1">
        <v>0.03773583606678232</v>
      </c>
      <c r="O711" s="1">
        <v>0.007053933317422656</v>
      </c>
      <c r="P711" s="1">
        <v>-0.0002677389140818276</v>
      </c>
      <c r="Q711" s="1">
        <v>0.02034587022489442</v>
      </c>
      <c r="R711" s="1">
        <v>0.01473648646262404</v>
      </c>
      <c r="S711" s="1">
        <v>0.02826065858764992</v>
      </c>
      <c r="T711" s="1">
        <v>0.0232282760413407</v>
      </c>
      <c r="U711" s="1">
        <v>0.01914302977698235</v>
      </c>
      <c r="V711" s="1">
        <v>-0.01356153300456509</v>
      </c>
      <c r="W711" s="1">
        <v>0.01747256038211797</v>
      </c>
      <c r="X711" s="1">
        <v>0.01345339749964758</v>
      </c>
      <c r="Y711" s="1">
        <v>0.04757673555640474</v>
      </c>
      <c r="Z711" s="1">
        <v>0.01609049107778482</v>
      </c>
      <c r="AA711" s="1">
        <v>0.01851838136955286</v>
      </c>
      <c r="AB711" s="1">
        <v>0.005104475959769372</v>
      </c>
      <c r="AC711" s="1">
        <v>-0.004791468483017591</v>
      </c>
      <c r="AD711" s="1">
        <v>0.01220469520555878</v>
      </c>
      <c r="AE711" s="1">
        <v>-0.007781664595804538</v>
      </c>
      <c r="AF711" s="1">
        <v>0.00416804956189476</v>
      </c>
      <c r="AG711" s="1">
        <v>0.011238085935104</v>
      </c>
      <c r="AH711" s="1">
        <v>-0.003787468109912373</v>
      </c>
      <c r="AI711" s="1">
        <v>0.0156699188026157</v>
      </c>
      <c r="AJ711" s="1">
        <v>0.05235809317400175</v>
      </c>
      <c r="AK711" s="1">
        <v>0.001279649568109997</v>
      </c>
      <c r="AL711" s="1">
        <v>0.05368338503682257</v>
      </c>
      <c r="AM711" s="1">
        <v>0.02380354401269247</v>
      </c>
      <c r="AN711" s="1">
        <v>0.02183484729766638</v>
      </c>
      <c r="AO711" s="1">
        <v>-0.006728394594312626</v>
      </c>
      <c r="AP711" s="1">
        <v>0.02319534086054387</v>
      </c>
      <c r="AQ711" s="1">
        <v>0.04071791166597083</v>
      </c>
      <c r="AR711" s="1">
        <v>0.06360503149535757</v>
      </c>
      <c r="AS711" s="1">
        <v>-0.004448771833976517</v>
      </c>
      <c r="AT711" s="1">
        <v>-0.002838757224335464</v>
      </c>
      <c r="AU711" s="1">
        <v>-0.001153882945387652</v>
      </c>
      <c r="AV711" s="1">
        <v>-0.009565450697706979</v>
      </c>
      <c r="AW711" s="1">
        <v>0.01338897337765377</v>
      </c>
      <c r="AX711" s="1">
        <v>-0.001975335593612182</v>
      </c>
      <c r="AY711" s="1">
        <v>0.005036905995293939</v>
      </c>
      <c r="AZ711" s="1">
        <v>0.01700981256687539</v>
      </c>
      <c r="BA711" s="1">
        <v>0.03329271524072963</v>
      </c>
      <c r="BB711" s="1">
        <v>0.0130883165809812</v>
      </c>
      <c r="BC711" s="1">
        <v>0.01084592042717203</v>
      </c>
      <c r="BD711" s="1">
        <v>0.02312725017280259</v>
      </c>
      <c r="BE711" s="1">
        <v>0.03242455921359277</v>
      </c>
      <c r="BF711" s="1">
        <v>0.009505301367146224</v>
      </c>
      <c r="BG711" s="1">
        <v>0.02017418751945743</v>
      </c>
      <c r="BH711" s="1">
        <v>0.005479241195703199</v>
      </c>
      <c r="BI711" s="1">
        <v>-0.002174014722294726</v>
      </c>
      <c r="BJ711" s="1">
        <v>-0.002620358179041826</v>
      </c>
      <c r="BK711" s="1">
        <v>0.001757468083415148</v>
      </c>
      <c r="BL711" s="1">
        <v>-0.01279425599127348</v>
      </c>
    </row>
    <row r="712" spans="1:64">
      <c r="A712" s="11">
        <v>44602</v>
      </c>
      <c r="B712" s="1">
        <v>-0.03838618700301055</v>
      </c>
      <c r="C712" s="1">
        <v>-0.01500157479418573</v>
      </c>
      <c r="D712" s="1">
        <v>-0.02063320774060406</v>
      </c>
      <c r="E712" s="1">
        <v>0.01573193587136523</v>
      </c>
      <c r="F712" s="1">
        <v>-0.01212037280419032</v>
      </c>
      <c r="G712" s="1">
        <v>-0.02092111381966921</v>
      </c>
      <c r="H712" s="1">
        <v>-0.007419523154435836</v>
      </c>
      <c r="I712" s="1">
        <v>-0.01122873824950643</v>
      </c>
      <c r="J712" s="1">
        <v>-0.05329325656885953</v>
      </c>
      <c r="K712" s="1">
        <v>-0.01356170627473385</v>
      </c>
      <c r="L712" s="1">
        <v>-0.02692562572243629</v>
      </c>
      <c r="M712" s="1">
        <v>-0.02177847060732396</v>
      </c>
      <c r="N712" s="1">
        <v>-0.0199209220795763</v>
      </c>
      <c r="O712" s="1">
        <v>0.003708242505590098</v>
      </c>
      <c r="P712" s="1">
        <v>-0.02034588714422803</v>
      </c>
      <c r="Q712" s="1">
        <v>0.006973838205838412</v>
      </c>
      <c r="R712" s="1">
        <v>-0.01957142679810497</v>
      </c>
      <c r="S712" s="1">
        <v>-0.01570507477204797</v>
      </c>
      <c r="T712" s="1">
        <v>-0.01144749019545399</v>
      </c>
      <c r="U712" s="1">
        <v>-0.03563873473717738</v>
      </c>
      <c r="V712" s="1">
        <v>0.01424118041920219</v>
      </c>
      <c r="W712" s="1">
        <v>-0.01284660562217887</v>
      </c>
      <c r="X712" s="1">
        <v>0.004404476005620772</v>
      </c>
      <c r="Y712" s="1">
        <v>-0.0135823989152678</v>
      </c>
      <c r="Z712" s="1">
        <v>-0.02015163753696769</v>
      </c>
      <c r="AA712" s="1">
        <v>-0.03488727982458983</v>
      </c>
      <c r="AB712" s="1">
        <v>-0.02345819278136019</v>
      </c>
      <c r="AC712" s="1">
        <v>0.001604883610140329</v>
      </c>
      <c r="AD712" s="1">
        <v>0.01804309570944262</v>
      </c>
      <c r="AE712" s="1">
        <v>-0.01751518093268589</v>
      </c>
      <c r="AF712" s="1">
        <v>-0.004150749034201207</v>
      </c>
      <c r="AG712" s="1">
        <v>0.005839226973963108</v>
      </c>
      <c r="AH712" s="1">
        <v>-0.02309022914321124</v>
      </c>
      <c r="AI712" s="1">
        <v>-0.01557533952646184</v>
      </c>
      <c r="AJ712" s="1">
        <v>-0.03284452543295069</v>
      </c>
      <c r="AK712" s="1">
        <v>0.001136012584751045</v>
      </c>
      <c r="AL712" s="1">
        <v>-0.01693962360250534</v>
      </c>
      <c r="AM712" s="1">
        <v>-0.03374994671986631</v>
      </c>
      <c r="AN712" s="1">
        <v>-0.02837308134900096</v>
      </c>
      <c r="AO712" s="1">
        <v>0.0003277217479611405</v>
      </c>
      <c r="AP712" s="1">
        <v>-0.01603338758483264</v>
      </c>
      <c r="AQ712" s="1">
        <v>-0.04227694901639334</v>
      </c>
      <c r="AR712" s="1">
        <v>-0.03298992349801277</v>
      </c>
      <c r="AS712" s="1">
        <v>-0.01690312501091706</v>
      </c>
      <c r="AT712" s="1">
        <v>-0.0006167393996985293</v>
      </c>
      <c r="AU712" s="1">
        <v>0.001567731886100265</v>
      </c>
      <c r="AV712" s="1">
        <v>0.0028168841211198</v>
      </c>
      <c r="AW712" s="1">
        <v>0.0002934994260979096</v>
      </c>
      <c r="AX712" s="1">
        <v>-0.01319475722736596</v>
      </c>
      <c r="AY712" s="1">
        <v>0.002645420100029661</v>
      </c>
      <c r="AZ712" s="1">
        <v>-0.02875589153131641</v>
      </c>
      <c r="BA712" s="1">
        <v>-0.07749944343475967</v>
      </c>
      <c r="BB712" s="1">
        <v>-0.03543003342525697</v>
      </c>
      <c r="BC712" s="1">
        <v>-0.02945277101746824</v>
      </c>
      <c r="BD712" s="1">
        <v>-0.01670762389260139</v>
      </c>
      <c r="BE712" s="1">
        <v>-0.00539835850752135</v>
      </c>
      <c r="BF712" s="1">
        <v>-0.02284690311235427</v>
      </c>
      <c r="BG712" s="1">
        <v>-0.01314121762117382</v>
      </c>
      <c r="BH712" s="1">
        <v>-0.02751924225490676</v>
      </c>
      <c r="BI712" s="1">
        <v>-0.01169297245313228</v>
      </c>
      <c r="BJ712" s="1">
        <v>-0.03458182321384806</v>
      </c>
      <c r="BK712" s="1">
        <v>-0.007017539232435754</v>
      </c>
      <c r="BL712" s="1">
        <v>0.05287707507744122</v>
      </c>
    </row>
    <row r="713" spans="1:64">
      <c r="A713" s="11">
        <v>44603</v>
      </c>
      <c r="B713" s="1">
        <v>0.006653048727603972</v>
      </c>
      <c r="C713" s="1">
        <v>0.006371757868866901</v>
      </c>
      <c r="D713" s="1">
        <v>-0.04045309787853058</v>
      </c>
      <c r="E713" s="1">
        <v>-0.02154886105860432</v>
      </c>
      <c r="F713" s="1">
        <v>-0.01229582470425972</v>
      </c>
      <c r="G713" s="1">
        <v>-0.01776773336637727</v>
      </c>
      <c r="H713" s="1">
        <v>-0.003661541992643569</v>
      </c>
      <c r="I713" s="1">
        <v>0.0008112246078371133</v>
      </c>
      <c r="J713" s="1">
        <v>-0.1001033368365339</v>
      </c>
      <c r="K713" s="1">
        <v>-0.03591110674363196</v>
      </c>
      <c r="L713" s="1">
        <v>-0.0361760124204471</v>
      </c>
      <c r="M713" s="1">
        <v>-0.00463818820394124</v>
      </c>
      <c r="N713" s="1">
        <v>-0.01395389022496618</v>
      </c>
      <c r="O713" s="1">
        <v>-0.0285938417776963</v>
      </c>
      <c r="P713" s="1">
        <v>-0.006776975301650889</v>
      </c>
      <c r="Q713" s="1">
        <v>-0.01703178189905308</v>
      </c>
      <c r="R713" s="1">
        <v>-0.01699197111290363</v>
      </c>
      <c r="S713" s="1">
        <v>-0.03224388078946039</v>
      </c>
      <c r="T713" s="1">
        <v>0.00196262979232853</v>
      </c>
      <c r="U713" s="1">
        <v>0.006127035985449503</v>
      </c>
      <c r="V713" s="1">
        <v>0.003193256991933957</v>
      </c>
      <c r="W713" s="1">
        <v>-0.00969395596541045</v>
      </c>
      <c r="X713" s="1">
        <v>0.01050271439438988</v>
      </c>
      <c r="Y713" s="1">
        <v>-0.04637936142744903</v>
      </c>
      <c r="Z713" s="1">
        <v>-0.03226845561924518</v>
      </c>
      <c r="AA713" s="1">
        <v>-0.007889854952716657</v>
      </c>
      <c r="AB713" s="1">
        <v>-0.009410625251649152</v>
      </c>
      <c r="AC713" s="1">
        <v>0.009791554197338348</v>
      </c>
      <c r="AD713" s="1">
        <v>-0.02705149384369065</v>
      </c>
      <c r="AE713" s="1">
        <v>0.01490054601019719</v>
      </c>
      <c r="AF713" s="1">
        <v>-0.01301704061357611</v>
      </c>
      <c r="AG713" s="1">
        <v>0.01048685143357453</v>
      </c>
      <c r="AH713" s="1">
        <v>0.02791693962287267</v>
      </c>
      <c r="AI713" s="1">
        <v>-0.05272918965449103</v>
      </c>
      <c r="AJ713" s="1">
        <v>0.008973376382624743</v>
      </c>
      <c r="AK713" s="1">
        <v>0.007517653990092299</v>
      </c>
      <c r="AL713" s="1">
        <v>-0.03735696934647403</v>
      </c>
      <c r="AM713" s="1">
        <v>-0.008279552080129648</v>
      </c>
      <c r="AN713" s="1">
        <v>-0.02427415652183129</v>
      </c>
      <c r="AO713" s="1">
        <v>-0.004423564807536362</v>
      </c>
      <c r="AP713" s="1">
        <v>-0.03682278253286064</v>
      </c>
      <c r="AQ713" s="1">
        <v>-0.04123918556178452</v>
      </c>
      <c r="AR713" s="1">
        <v>-0.07260687502861041</v>
      </c>
      <c r="AS713" s="1">
        <v>0.003557376190562289</v>
      </c>
      <c r="AT713" s="1">
        <v>-0.01552494626446943</v>
      </c>
      <c r="AU713" s="1">
        <v>-0.01252268393676415</v>
      </c>
      <c r="AV713" s="1">
        <v>-0.003611523672109374</v>
      </c>
      <c r="AW713" s="1">
        <v>-0.01702377885883699</v>
      </c>
      <c r="AX713" s="1">
        <v>-0.007855628426515104</v>
      </c>
      <c r="AY713" s="1">
        <v>-0.0200466955192572</v>
      </c>
      <c r="AZ713" s="1">
        <v>0.01510592601448235</v>
      </c>
      <c r="BA713" s="1">
        <v>-0.01032721497443512</v>
      </c>
      <c r="BB713" s="1">
        <v>-0.02421699531007993</v>
      </c>
      <c r="BC713" s="1">
        <v>-0.04925102969626416</v>
      </c>
      <c r="BD713" s="1">
        <v>-0.1249375298053008</v>
      </c>
      <c r="BE713" s="1">
        <v>-0.03165689695126128</v>
      </c>
      <c r="BF713" s="1">
        <v>-0.01764869385110501</v>
      </c>
      <c r="BG713" s="1">
        <v>-0.02209378546214724</v>
      </c>
      <c r="BH713" s="1">
        <v>0.007424755747415857</v>
      </c>
      <c r="BI713" s="1">
        <v>-0.005511492336343293</v>
      </c>
      <c r="BJ713" s="1">
        <v>-0.02423901492983094</v>
      </c>
      <c r="BK713" s="1">
        <v>0</v>
      </c>
      <c r="BL713" s="1">
        <v>-0.03741992111173731</v>
      </c>
    </row>
    <row r="714" spans="1:64">
      <c r="A714" s="11">
        <v>44606</v>
      </c>
      <c r="B714" s="1">
        <v>-0.01537631599663147</v>
      </c>
      <c r="C714" s="1">
        <v>0.01925152617031389</v>
      </c>
      <c r="D714" s="1">
        <v>0.008094410806682495</v>
      </c>
      <c r="E714" s="1">
        <v>-0.01032343449097561</v>
      </c>
      <c r="F714" s="1">
        <v>0.01010835689577738</v>
      </c>
      <c r="G714" s="1">
        <v>-0.02159533251298895</v>
      </c>
      <c r="H714" s="1">
        <v>-0.01668950044104411</v>
      </c>
      <c r="I714" s="1">
        <v>0.01150918846951066</v>
      </c>
      <c r="J714" s="1">
        <v>0.00963064441554673</v>
      </c>
      <c r="K714" s="1">
        <v>0.01222168327005435</v>
      </c>
      <c r="L714" s="1">
        <v>0.02129668871066936</v>
      </c>
      <c r="M714" s="1">
        <v>-0.01863942006709596</v>
      </c>
      <c r="N714" s="1">
        <v>-0.002699401481019992</v>
      </c>
      <c r="O714" s="1">
        <v>0.02680146598774114</v>
      </c>
      <c r="P714" s="1">
        <v>0.004897310349181616</v>
      </c>
      <c r="Q714" s="1">
        <v>-0.002922640296368795</v>
      </c>
      <c r="R714" s="1">
        <v>-0.006102070560750628</v>
      </c>
      <c r="S714" s="1">
        <v>-0.01259429086017105</v>
      </c>
      <c r="T714" s="1">
        <v>-0.002938291352782452</v>
      </c>
      <c r="U714" s="1">
        <v>0.007435920910957572</v>
      </c>
      <c r="V714" s="1">
        <v>-0.0318719206697895</v>
      </c>
      <c r="W714" s="1">
        <v>-0.01106264809926527</v>
      </c>
      <c r="X714" s="1">
        <v>-0.015643488600106</v>
      </c>
      <c r="Y714" s="1">
        <v>0.0002578212542578839</v>
      </c>
      <c r="Z714" s="1">
        <v>0.008722866818408948</v>
      </c>
      <c r="AA714" s="1">
        <v>-0.02004376132201591</v>
      </c>
      <c r="AB714" s="1">
        <v>-0.006000091201547986</v>
      </c>
      <c r="AC714" s="1">
        <v>-0.01586741382851686</v>
      </c>
      <c r="AD714" s="1">
        <v>-0.02208010033701713</v>
      </c>
      <c r="AE714" s="1">
        <v>0.01186349454753555</v>
      </c>
      <c r="AF714" s="1">
        <v>-0.009290483102478264</v>
      </c>
      <c r="AG714" s="1">
        <v>-0.0416975553921336</v>
      </c>
      <c r="AH714" s="1">
        <v>-0.02327161114030263</v>
      </c>
      <c r="AI714" s="1">
        <v>-0.009724635515265034</v>
      </c>
      <c r="AJ714" s="1">
        <v>-0.005366840355363833</v>
      </c>
      <c r="AK714" s="1">
        <v>-0.01267060768665818</v>
      </c>
      <c r="AL714" s="1">
        <v>-0.008426354260079427</v>
      </c>
      <c r="AM714" s="1">
        <v>0.003913412419316975</v>
      </c>
      <c r="AN714" s="1">
        <v>-0.0001355171713202097</v>
      </c>
      <c r="AO714" s="1">
        <v>-0.0103675985902798</v>
      </c>
      <c r="AP714" s="1">
        <v>0.01344205309969726</v>
      </c>
      <c r="AQ714" s="1">
        <v>-0.01060178257145816</v>
      </c>
      <c r="AR714" s="1">
        <v>0.01327829361130983</v>
      </c>
      <c r="AS714" s="1">
        <v>-0.01929892300691005</v>
      </c>
      <c r="AT714" s="1">
        <v>-0.01345477579344445</v>
      </c>
      <c r="AU714" s="1">
        <v>-0.0241023768129377</v>
      </c>
      <c r="AV714" s="1">
        <v>-0.01248492172051019</v>
      </c>
      <c r="AW714" s="1">
        <v>-0.03523431508925867</v>
      </c>
      <c r="AX714" s="1">
        <v>0.0006738852383536553</v>
      </c>
      <c r="AY714" s="1">
        <v>0.01045837698734542</v>
      </c>
      <c r="AZ714" s="1">
        <v>-0.009226304647010353</v>
      </c>
      <c r="BA714" s="1">
        <v>0.02169068418645415</v>
      </c>
      <c r="BB714" s="1">
        <v>-0.0007625591629448758</v>
      </c>
      <c r="BC714" s="1">
        <v>0.01832566437213501</v>
      </c>
      <c r="BD714" s="1">
        <v>-0.01827525360601634</v>
      </c>
      <c r="BE714" s="1">
        <v>0.001325290473960683</v>
      </c>
      <c r="BF714" s="1">
        <v>-0.007801345817968985</v>
      </c>
      <c r="BG714" s="1">
        <v>-0.002014128092720835</v>
      </c>
      <c r="BH714" s="1">
        <v>-0.001112458118854853</v>
      </c>
      <c r="BI714" s="1">
        <v>-0.01019733025186298</v>
      </c>
      <c r="BJ714" s="1">
        <v>-0.006485895690668708</v>
      </c>
      <c r="BK714" s="1">
        <v>-0.02826864313833122</v>
      </c>
      <c r="BL714" s="1">
        <v>0.02097187093762343</v>
      </c>
    </row>
    <row r="715" spans="1:64">
      <c r="A715" s="11">
        <v>44607</v>
      </c>
      <c r="B715" s="1">
        <v>-0.0132876597340591</v>
      </c>
      <c r="C715" s="1">
        <v>0.009040010422294742</v>
      </c>
      <c r="D715" s="1">
        <v>0.06440278877350503</v>
      </c>
      <c r="E715" s="1">
        <v>-0.004867878834210249</v>
      </c>
      <c r="F715" s="1">
        <v>0.01174629135812899</v>
      </c>
      <c r="G715" s="1">
        <v>0.009773625145019116</v>
      </c>
      <c r="H715" s="1">
        <v>0.01159510189176061</v>
      </c>
      <c r="I715" s="1">
        <v>-0.004727573097939142</v>
      </c>
      <c r="J715" s="1">
        <v>0.06300870560210692</v>
      </c>
      <c r="K715" s="1">
        <v>0.008658352201907249</v>
      </c>
      <c r="L715" s="1">
        <v>0.04205059120427745</v>
      </c>
      <c r="M715" s="1">
        <v>-0.00759734953477742</v>
      </c>
      <c r="N715" s="1">
        <v>0.03543306889521092</v>
      </c>
      <c r="O715" s="1">
        <v>-0.009841750087681844</v>
      </c>
      <c r="P715" s="1">
        <v>0.01412763612830714</v>
      </c>
      <c r="Q715" s="1">
        <v>-0.03506931842017857</v>
      </c>
      <c r="R715" s="1">
        <v>0.01452933122517575</v>
      </c>
      <c r="S715" s="1">
        <v>0.0326993539526359</v>
      </c>
      <c r="T715" s="1">
        <v>-0.0001964482162502001</v>
      </c>
      <c r="U715" s="1">
        <v>0.02443367427088217</v>
      </c>
      <c r="V715" s="1">
        <v>0.02915442031140358</v>
      </c>
      <c r="W715" s="1">
        <v>-0.008474576271186418</v>
      </c>
      <c r="X715" s="1">
        <v>0.004269779624277437</v>
      </c>
      <c r="Y715" s="1">
        <v>0.03889159782040474</v>
      </c>
      <c r="Z715" s="1">
        <v>0.008318577344070821</v>
      </c>
      <c r="AA715" s="1">
        <v>-0.007287292311394133</v>
      </c>
      <c r="AB715" s="1">
        <v>-0.002515044236805375</v>
      </c>
      <c r="AC715" s="1">
        <v>-0.006090931250959719</v>
      </c>
      <c r="AD715" s="1">
        <v>0.0328282175225556</v>
      </c>
      <c r="AE715" s="1">
        <v>0.009910546247912544</v>
      </c>
      <c r="AF715" s="1">
        <v>0.01462382352826497</v>
      </c>
      <c r="AG715" s="1">
        <v>0.01779155104778374</v>
      </c>
      <c r="AH715" s="1">
        <v>-0.01227497689948842</v>
      </c>
      <c r="AI715" s="1">
        <v>0.01437947658911498</v>
      </c>
      <c r="AJ715" s="1">
        <v>0.01826879252315772</v>
      </c>
      <c r="AK715" s="1">
        <v>0.02053322863476259</v>
      </c>
      <c r="AL715" s="1">
        <v>0.01515848919622353</v>
      </c>
      <c r="AM715" s="1">
        <v>0.03612253204750493</v>
      </c>
      <c r="AN715" s="1">
        <v>0.01854236853470415</v>
      </c>
      <c r="AO715" s="1">
        <v>0.01951119586955263</v>
      </c>
      <c r="AP715" s="1">
        <v>0.02746043303763068</v>
      </c>
      <c r="AQ715" s="1">
        <v>0.01928767669714948</v>
      </c>
      <c r="AR715" s="1">
        <v>0.09181185573579831</v>
      </c>
      <c r="AS715" s="1">
        <v>-0.0002007806426739256</v>
      </c>
      <c r="AT715" s="1">
        <v>0.01280737850236258</v>
      </c>
      <c r="AU715" s="1">
        <v>0.0189981441806808</v>
      </c>
      <c r="AV715" s="1">
        <v>0.03140290340344309</v>
      </c>
      <c r="AW715" s="1">
        <v>0.01176098301567463</v>
      </c>
      <c r="AX715" s="1">
        <v>0.009259229315559114</v>
      </c>
      <c r="AY715" s="1">
        <v>0.02234721147152796</v>
      </c>
      <c r="AZ715" s="1">
        <v>0.001802307982271767</v>
      </c>
      <c r="BA715" s="1">
        <v>0.01698420205760764</v>
      </c>
      <c r="BB715" s="1">
        <v>0.01692802585229147</v>
      </c>
      <c r="BC715" s="1">
        <v>0.05329076428276847</v>
      </c>
      <c r="BD715" s="1">
        <v>0.03315879448025094</v>
      </c>
      <c r="BE715" s="1">
        <v>0.04687715506994472</v>
      </c>
      <c r="BF715" s="1">
        <v>0.008073454125018698</v>
      </c>
      <c r="BG715" s="1">
        <v>0.008686926029715547</v>
      </c>
      <c r="BH715" s="1">
        <v>-0.0009744849276674961</v>
      </c>
      <c r="BI715" s="1">
        <v>0.003135579280462819</v>
      </c>
      <c r="BJ715" s="1">
        <v>0.007507563999267886</v>
      </c>
      <c r="BK715" s="1">
        <v>-0.01818169393539215</v>
      </c>
      <c r="BL715" s="1">
        <v>0.02454910998561721</v>
      </c>
    </row>
    <row r="716" spans="1:64">
      <c r="A716" s="11">
        <v>44608</v>
      </c>
      <c r="B716" s="1">
        <v>0.01763161713240557</v>
      </c>
      <c r="C716" s="1">
        <v>-0.00195194895962103</v>
      </c>
      <c r="D716" s="1">
        <v>0.00185442888530174</v>
      </c>
      <c r="E716" s="1">
        <v>0.005590523873461706</v>
      </c>
      <c r="F716" s="1">
        <v>0.001020845759159839</v>
      </c>
      <c r="G716" s="1">
        <v>-0.002419803255841901</v>
      </c>
      <c r="H716" s="1">
        <v>-0.0006197019430059791</v>
      </c>
      <c r="I716" s="1">
        <v>-0.005877101321423606</v>
      </c>
      <c r="J716" s="1">
        <v>-0.03111878440199289</v>
      </c>
      <c r="K716" s="1">
        <v>0.01015903953876895</v>
      </c>
      <c r="L716" s="1">
        <v>-0.003095644449610968</v>
      </c>
      <c r="M716" s="1">
        <v>-0.01435397292902885</v>
      </c>
      <c r="N716" s="1">
        <v>-0.005386567781073603</v>
      </c>
      <c r="O716" s="1">
        <v>-0.002592928344652634</v>
      </c>
      <c r="P716" s="1">
        <v>-0.00448155473864098</v>
      </c>
      <c r="Q716" s="1">
        <v>0.0117167920591621</v>
      </c>
      <c r="R716" s="1">
        <v>-0.002957580005971239</v>
      </c>
      <c r="S716" s="1">
        <v>0.00404214879189202</v>
      </c>
      <c r="T716" s="1">
        <v>0.01120065710642848</v>
      </c>
      <c r="U716" s="1">
        <v>0.01816772081837148</v>
      </c>
      <c r="V716" s="1">
        <v>-0.01260922194473957</v>
      </c>
      <c r="W716" s="1">
        <v>-0.007658086271367548</v>
      </c>
      <c r="X716" s="1">
        <v>0.005325961749604424</v>
      </c>
      <c r="Y716" s="1">
        <v>-0.006389221451324145</v>
      </c>
      <c r="Z716" s="1">
        <v>0.007784442121505641</v>
      </c>
      <c r="AA716" s="1">
        <v>-0.002419064513027425</v>
      </c>
      <c r="AB716" s="1">
        <v>-0.006807894175430929</v>
      </c>
      <c r="AC716" s="1">
        <v>-0.01171603746568017</v>
      </c>
      <c r="AD716" s="1">
        <v>-0.003164107419230011</v>
      </c>
      <c r="AE716" s="1">
        <v>-0.004169125068391843</v>
      </c>
      <c r="AF716" s="1">
        <v>0.001809797338295338</v>
      </c>
      <c r="AG716" s="1">
        <v>-0.01330034861065743</v>
      </c>
      <c r="AH716" s="1">
        <v>0.01224422572049444</v>
      </c>
      <c r="AI716" s="1">
        <v>0.005940640215924109</v>
      </c>
      <c r="AJ716" s="1">
        <v>-0.00476915104999176</v>
      </c>
      <c r="AK716" s="1">
        <v>-0.0005588795032686056</v>
      </c>
      <c r="AL716" s="1">
        <v>-0.02018102585460269</v>
      </c>
      <c r="AM716" s="1">
        <v>0.001003387654424426</v>
      </c>
      <c r="AN716" s="1">
        <v>-0.001167267984984455</v>
      </c>
      <c r="AO716" s="1">
        <v>0.01179797014013362</v>
      </c>
      <c r="AP716" s="1">
        <v>-0.02302067707142397</v>
      </c>
      <c r="AQ716" s="1">
        <v>0.003303946514065403</v>
      </c>
      <c r="AR716" s="1">
        <v>0.0006037742983990846</v>
      </c>
      <c r="AS716" s="1">
        <v>-0.002209344628086307</v>
      </c>
      <c r="AT716" s="1">
        <v>0.00675697821787602</v>
      </c>
      <c r="AU716" s="1">
        <v>0.001356053473871688</v>
      </c>
      <c r="AV716" s="1">
        <v>-0.001977065025207114</v>
      </c>
      <c r="AW716" s="1">
        <v>0.0003060280561497652</v>
      </c>
      <c r="AX716" s="1">
        <v>0.01000834899571101</v>
      </c>
      <c r="AY716" s="1">
        <v>-0.001087060140112173</v>
      </c>
      <c r="AZ716" s="1">
        <v>0.00569710017529812</v>
      </c>
      <c r="BA716" s="1">
        <v>0.03396518182744046</v>
      </c>
      <c r="BB716" s="1">
        <v>-0.002933607138097094</v>
      </c>
      <c r="BC716" s="1">
        <v>0.001040753240939996</v>
      </c>
      <c r="BD716" s="1">
        <v>-0.02871622873362689</v>
      </c>
      <c r="BE716" s="1">
        <v>0.005136341994945282</v>
      </c>
      <c r="BF716" s="1">
        <v>0.003805593269447405</v>
      </c>
      <c r="BG716" s="1">
        <v>-0.002392253677513501</v>
      </c>
      <c r="BH716" s="1">
        <v>-0.01881182621417476</v>
      </c>
      <c r="BI716" s="1">
        <v>-0.006251441400622504</v>
      </c>
      <c r="BJ716" s="1">
        <v>-0.03123186315373927</v>
      </c>
      <c r="BK716" s="1">
        <v>-0.02777775844416708</v>
      </c>
      <c r="BL716" s="1">
        <v>0.0009779241891902934</v>
      </c>
    </row>
    <row r="717" spans="1:64">
      <c r="A717" s="11">
        <v>44609</v>
      </c>
      <c r="B717" s="1">
        <v>-0.01405195356689715</v>
      </c>
      <c r="C717" s="1">
        <v>-0.009879138259997089</v>
      </c>
      <c r="D717" s="1">
        <v>-0.003576545741298953</v>
      </c>
      <c r="E717" s="1">
        <v>-0.01459348773818203</v>
      </c>
      <c r="F717" s="1">
        <v>-0.00293788768730896</v>
      </c>
      <c r="G717" s="1">
        <v>-0.02506462002624554</v>
      </c>
      <c r="H717" s="1">
        <v>-0.02045874563902039</v>
      </c>
      <c r="I717" s="1">
        <v>-0.006802728427080407</v>
      </c>
      <c r="J717" s="1">
        <v>-0.0452034971914701</v>
      </c>
      <c r="K717" s="1">
        <v>-0.02180890110617673</v>
      </c>
      <c r="L717" s="1">
        <v>-0.03582120225367424</v>
      </c>
      <c r="M717" s="1">
        <v>-0.01359232192094495</v>
      </c>
      <c r="N717" s="1">
        <v>-0.008999659727539022</v>
      </c>
      <c r="O717" s="1">
        <v>0.003899546437796886</v>
      </c>
      <c r="P717" s="1">
        <v>-0.01160710935656073</v>
      </c>
      <c r="Q717" s="1">
        <v>-0.0050399098088173</v>
      </c>
      <c r="R717" s="1">
        <v>0.005093626608984714</v>
      </c>
      <c r="S717" s="1">
        <v>-0.03623106096542517</v>
      </c>
      <c r="T717" s="1">
        <v>-0.003692197332518687</v>
      </c>
      <c r="U717" s="1">
        <v>-0.001830123813772899</v>
      </c>
      <c r="V717" s="1">
        <v>-0.03346836477313786</v>
      </c>
      <c r="W717" s="1">
        <v>-0.011162477237458</v>
      </c>
      <c r="X717" s="1">
        <v>-0.01018333563810581</v>
      </c>
      <c r="Y717" s="1">
        <v>-0.0306529674465903</v>
      </c>
      <c r="Z717" s="1">
        <v>-0.0376688843679307</v>
      </c>
      <c r="AA717" s="1">
        <v>-0.05242913015511308</v>
      </c>
      <c r="AB717" s="1">
        <v>-0.002792586820669962</v>
      </c>
      <c r="AC717" s="1">
        <v>-0.01495526809849668</v>
      </c>
      <c r="AD717" s="1">
        <v>-0.004270658574028863</v>
      </c>
      <c r="AE717" s="1">
        <v>0.01120710664907687</v>
      </c>
      <c r="AF717" s="1">
        <v>-0.02303232207073158</v>
      </c>
      <c r="AG717" s="1">
        <v>-0.01232432339162615</v>
      </c>
      <c r="AH717" s="1">
        <v>0.004833266550910542</v>
      </c>
      <c r="AI717" s="1">
        <v>-0.03127737001113085</v>
      </c>
      <c r="AJ717" s="1">
        <v>-0.0206891396930694</v>
      </c>
      <c r="AK717" s="1">
        <v>-0.02404591132270073</v>
      </c>
      <c r="AL717" s="1">
        <v>-0.04077762466999713</v>
      </c>
      <c r="AM717" s="1">
        <v>-0.03432724750975424</v>
      </c>
      <c r="AN717" s="1">
        <v>-0.02928210620634375</v>
      </c>
      <c r="AO717" s="1">
        <v>-0.01848478312520119</v>
      </c>
      <c r="AP717" s="1">
        <v>-0.02866251389018259</v>
      </c>
      <c r="AQ717" s="1">
        <v>-0.003692190728254219</v>
      </c>
      <c r="AR717" s="1">
        <v>-0.07559118507552942</v>
      </c>
      <c r="AS717" s="1">
        <v>-0.01570045002302201</v>
      </c>
      <c r="AT717" s="1">
        <v>-0.03494896110180623</v>
      </c>
      <c r="AU717" s="1">
        <v>-0.03309074150624869</v>
      </c>
      <c r="AV717" s="1">
        <v>-0.05309035214032842</v>
      </c>
      <c r="AW717" s="1">
        <v>-0.01651395249363385</v>
      </c>
      <c r="AX717" s="1">
        <v>-0.02658960454479553</v>
      </c>
      <c r="AY717" s="1">
        <v>-0.007630724257967514</v>
      </c>
      <c r="AZ717" s="1">
        <v>0.006261118460266779</v>
      </c>
      <c r="BA717" s="1">
        <v>-0.0268470932905206</v>
      </c>
      <c r="BB717" s="1">
        <v>-0.01867945292466822</v>
      </c>
      <c r="BC717" s="1">
        <v>-0.05094269900666093</v>
      </c>
      <c r="BD717" s="1">
        <v>-0.04173909062924597</v>
      </c>
      <c r="BE717" s="1">
        <v>-0.03270443078279905</v>
      </c>
      <c r="BF717" s="1">
        <v>-0.02022699734620981</v>
      </c>
      <c r="BG717" s="1">
        <v>-0.04390481033057803</v>
      </c>
      <c r="BH717" s="1">
        <v>0.009846568349591189</v>
      </c>
      <c r="BI717" s="1">
        <v>0.04006581815364574</v>
      </c>
      <c r="BJ717" s="1">
        <v>-0.04635132407047315</v>
      </c>
      <c r="BK717" s="1">
        <v>0.009523802705752704</v>
      </c>
      <c r="BL717" s="1">
        <v>-0.03663895016620577</v>
      </c>
    </row>
    <row r="718" spans="1:64">
      <c r="A718" s="11">
        <v>44610</v>
      </c>
      <c r="B718" s="1">
        <v>0.01010103872297341</v>
      </c>
      <c r="C718" s="1">
        <v>0.007901122344196265</v>
      </c>
      <c r="D718" s="1">
        <v>0.004408055555771506</v>
      </c>
      <c r="E718" s="1">
        <v>0.01128348352300179</v>
      </c>
      <c r="F718" s="1">
        <v>0.0106042115927707</v>
      </c>
      <c r="G718" s="1">
        <v>-0.03143142185693149</v>
      </c>
      <c r="H718" s="1">
        <v>-0.0004746857061197485</v>
      </c>
      <c r="I718" s="1">
        <v>0.02650030550121341</v>
      </c>
      <c r="J718" s="1">
        <v>0.01299278320536534</v>
      </c>
      <c r="K718" s="1">
        <v>-0.01326195775440819</v>
      </c>
      <c r="L718" s="1">
        <v>0.01610303104989552</v>
      </c>
      <c r="M718" s="1">
        <v>-0.02244097037244863</v>
      </c>
      <c r="N718" s="1">
        <v>-0.04371937979638474</v>
      </c>
      <c r="O718" s="1">
        <v>0.0004315809510073709</v>
      </c>
      <c r="P718" s="1">
        <v>0.0134445191792385</v>
      </c>
      <c r="Q718" s="1">
        <v>-0.0210163637904387</v>
      </c>
      <c r="R718" s="1">
        <v>-0.004543603777118155</v>
      </c>
      <c r="S718" s="1">
        <v>0.005121064426253819</v>
      </c>
      <c r="T718" s="1">
        <v>-0.01111756536396558</v>
      </c>
      <c r="U718" s="1">
        <v>0.02930480164366878</v>
      </c>
      <c r="V718" s="1">
        <v>-0.01675944913956628</v>
      </c>
      <c r="W718" s="1">
        <v>-0.005992618237544378</v>
      </c>
      <c r="X718" s="1">
        <v>-0.004087525271663006</v>
      </c>
      <c r="Y718" s="1">
        <v>-0.01832292872041685</v>
      </c>
      <c r="Z718" s="1">
        <v>-0.01391447554310532</v>
      </c>
      <c r="AA718" s="1">
        <v>0.01058944958453312</v>
      </c>
      <c r="AB718" s="1">
        <v>-0.006364496297888045</v>
      </c>
      <c r="AC718" s="1">
        <v>0.007961563223338741</v>
      </c>
      <c r="AD718" s="1">
        <v>-0.01057754977259118</v>
      </c>
      <c r="AE718" s="1">
        <v>0.008535073586990238</v>
      </c>
      <c r="AF718" s="1">
        <v>0.004688715207512795</v>
      </c>
      <c r="AG718" s="1">
        <v>-0.001364783272509884</v>
      </c>
      <c r="AH718" s="1">
        <v>-0.005941711676338279</v>
      </c>
      <c r="AI718" s="1">
        <v>-0.00441891146850848</v>
      </c>
      <c r="AJ718" s="1">
        <v>-0.02081553635087985</v>
      </c>
      <c r="AK718" s="1">
        <v>-0.003724414136348941</v>
      </c>
      <c r="AL718" s="1">
        <v>-0.007462341734421285</v>
      </c>
      <c r="AM718" s="1">
        <v>0.01427088845999802</v>
      </c>
      <c r="AN718" s="1">
        <v>-0.009631074892371028</v>
      </c>
      <c r="AO718" s="1">
        <v>-0.001697044798634972</v>
      </c>
      <c r="AP718" s="1">
        <v>0.01194815981780528</v>
      </c>
      <c r="AQ718" s="1">
        <v>-0.01322123594989855</v>
      </c>
      <c r="AR718" s="1">
        <v>-0.03529605033758465</v>
      </c>
      <c r="AS718" s="1">
        <v>-0.00756649106884355</v>
      </c>
      <c r="AT718" s="1">
        <v>-0.0006458007099054974</v>
      </c>
      <c r="AU718" s="1">
        <v>-0.001575486105731438</v>
      </c>
      <c r="AV718" s="1">
        <v>-0.008368278536310059</v>
      </c>
      <c r="AW718" s="1">
        <v>0.003731464552247488</v>
      </c>
      <c r="AX718" s="1">
        <v>0.002205668446667142</v>
      </c>
      <c r="AY718" s="1">
        <v>0.002734966400495198</v>
      </c>
      <c r="AZ718" s="1">
        <v>-0.0005924637855337922</v>
      </c>
      <c r="BA718" s="1">
        <v>-0.04205450349898054</v>
      </c>
      <c r="BB718" s="1">
        <v>0.0003487733159897033</v>
      </c>
      <c r="BC718" s="1">
        <v>-0.02210303529672075</v>
      </c>
      <c r="BD718" s="1">
        <v>0.0006049744988767536</v>
      </c>
      <c r="BE718" s="1">
        <v>0.01817834726874623</v>
      </c>
      <c r="BF718" s="1">
        <v>-0.005379038402420155</v>
      </c>
      <c r="BG718" s="1">
        <v>-0.00633863574355964</v>
      </c>
      <c r="BH718" s="1">
        <v>0.009281896951805813</v>
      </c>
      <c r="BI718" s="1">
        <v>-0.006408316491675725</v>
      </c>
      <c r="BJ718" s="1">
        <v>-0.01557021156425764</v>
      </c>
      <c r="BK718" s="1">
        <v>0.03773570410614635</v>
      </c>
      <c r="BL718" s="1">
        <v>-0.02028395628549418</v>
      </c>
    </row>
    <row r="719" spans="1:64">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-0.03366177375454937</v>
      </c>
      <c r="W719" s="1">
        <v>0</v>
      </c>
      <c r="X719" s="1">
        <v>0</v>
      </c>
      <c r="Y719" s="1">
        <v>0</v>
      </c>
      <c r="Z719" s="1">
        <v>0</v>
      </c>
      <c r="AA719" s="1">
        <v>0</v>
      </c>
      <c r="AB719" s="1">
        <v>0</v>
      </c>
      <c r="AC719" s="1">
        <v>0.004408536907302141</v>
      </c>
      <c r="AD719" s="1">
        <v>0.01376600027687602</v>
      </c>
      <c r="AE719" s="1">
        <v>0</v>
      </c>
      <c r="AF719" s="1">
        <v>0</v>
      </c>
      <c r="AG719" s="1">
        <v>-0.005857165204516623</v>
      </c>
      <c r="AH719" s="1">
        <v>0</v>
      </c>
      <c r="AI719" s="1">
        <v>0</v>
      </c>
      <c r="AJ719" s="1">
        <v>0</v>
      </c>
      <c r="AK719" s="1">
        <v>0</v>
      </c>
      <c r="AL719" s="1">
        <v>0</v>
      </c>
      <c r="AM719" s="1">
        <v>0</v>
      </c>
      <c r="AN719" s="1">
        <v>0</v>
      </c>
      <c r="AO719" s="1">
        <v>0</v>
      </c>
      <c r="AP719" s="1">
        <v>0</v>
      </c>
      <c r="AQ719" s="1">
        <v>0</v>
      </c>
      <c r="AR719" s="1">
        <v>0</v>
      </c>
      <c r="AS719" s="1">
        <v>0</v>
      </c>
      <c r="AT719" s="1">
        <v>0</v>
      </c>
      <c r="AU719" s="1">
        <v>0</v>
      </c>
      <c r="AV719" s="1">
        <v>0</v>
      </c>
      <c r="AW719" s="1">
        <v>-0.001549112509788952</v>
      </c>
      <c r="AX719" s="1">
        <v>0</v>
      </c>
      <c r="AY719" s="1">
        <v>-0.01964537984757164</v>
      </c>
      <c r="AZ719" s="1">
        <v>0</v>
      </c>
      <c r="BA719" s="1">
        <v>0</v>
      </c>
      <c r="BB719" s="1">
        <v>0</v>
      </c>
      <c r="BC719" s="1">
        <v>0</v>
      </c>
      <c r="BD719" s="1">
        <v>0</v>
      </c>
      <c r="BE719" s="1">
        <v>0</v>
      </c>
      <c r="BF719" s="1">
        <v>0</v>
      </c>
      <c r="BG719" s="1">
        <v>0</v>
      </c>
      <c r="BH719" s="1">
        <v>0</v>
      </c>
      <c r="BI719" s="1">
        <v>0</v>
      </c>
      <c r="BJ719" s="1">
        <v>0</v>
      </c>
      <c r="BK719" s="1">
        <v>-0.01818169393539215</v>
      </c>
      <c r="BL719" s="1">
        <v>0</v>
      </c>
    </row>
    <row r="720" spans="1:64">
      <c r="A720" s="11">
        <v>44614</v>
      </c>
      <c r="B720" s="1">
        <v>-0.03480055057888243</v>
      </c>
      <c r="C720" s="1">
        <v>-0.02911643697001076</v>
      </c>
      <c r="D720" s="1">
        <v>-0.01028040304781952</v>
      </c>
      <c r="E720" s="1">
        <v>-0.01733699785237419</v>
      </c>
      <c r="F720" s="1">
        <v>-0.03682490360977864</v>
      </c>
      <c r="G720" s="1">
        <v>0.006164860934700478</v>
      </c>
      <c r="H720" s="1">
        <v>-0.006332025383024464</v>
      </c>
      <c r="I720" s="1">
        <v>-0.006354811567764962</v>
      </c>
      <c r="J720" s="1">
        <v>0.01598875222303375</v>
      </c>
      <c r="K720" s="1">
        <v>-0.01575349478826493</v>
      </c>
      <c r="L720" s="1">
        <v>-0.02377179273301577</v>
      </c>
      <c r="M720" s="1">
        <v>-0.009262999083902157</v>
      </c>
      <c r="N720" s="1">
        <v>-0.05092862986292157</v>
      </c>
      <c r="O720" s="1">
        <v>0.001730057250269867</v>
      </c>
      <c r="P720" s="1">
        <v>-0.01743542517406393</v>
      </c>
      <c r="Q720" s="1">
        <v>0.007892249626590742</v>
      </c>
      <c r="R720" s="1">
        <v>-0.02046142681067509</v>
      </c>
      <c r="S720" s="1">
        <v>-0.01262165125056913</v>
      </c>
      <c r="T720" s="1">
        <v>-0.0005918214336336769</v>
      </c>
      <c r="U720" s="1">
        <v>-0.01338917531961059</v>
      </c>
      <c r="V720" s="1">
        <v>-0.01819865842696933</v>
      </c>
      <c r="W720" s="1">
        <v>-0.004696797740009084</v>
      </c>
      <c r="X720" s="1">
        <v>-0.007248273575747866</v>
      </c>
      <c r="Y720" s="1">
        <v>-0.02443827535894572</v>
      </c>
      <c r="Z720" s="1">
        <v>-0.008162971248554696</v>
      </c>
      <c r="AA720" s="1">
        <v>-0.02348926287621333</v>
      </c>
      <c r="AB720" s="1">
        <v>0.002305927683836417</v>
      </c>
      <c r="AC720" s="1">
        <v>0.0003657461588786326</v>
      </c>
      <c r="AD720" s="1">
        <v>0.002051327136450842</v>
      </c>
      <c r="AE720" s="1">
        <v>0.009157377048539361</v>
      </c>
      <c r="AF720" s="1">
        <v>-0.001774667972231025</v>
      </c>
      <c r="AG720" s="1">
        <v>0.007659167968123937</v>
      </c>
      <c r="AH720" s="1">
        <v>-0.0006727175861716006</v>
      </c>
      <c r="AI720" s="1">
        <v>-0.01321848325483121</v>
      </c>
      <c r="AJ720" s="1">
        <v>0.004521295282017945</v>
      </c>
      <c r="AK720" s="1">
        <v>-0.008483007573236723</v>
      </c>
      <c r="AL720" s="1">
        <v>-0.01979046254646799</v>
      </c>
      <c r="AM720" s="1">
        <v>-0.01509340310869911</v>
      </c>
      <c r="AN720" s="1">
        <v>-0.0007291842712711105</v>
      </c>
      <c r="AO720" s="1">
        <v>0.00131609121425269</v>
      </c>
      <c r="AP720" s="1">
        <v>-0.03554908982684246</v>
      </c>
      <c r="AQ720" s="1">
        <v>-0.07257401458435964</v>
      </c>
      <c r="AR720" s="1">
        <v>-0.01065903354013098</v>
      </c>
      <c r="AS720" s="1">
        <v>-0.0206059119144989</v>
      </c>
      <c r="AT720" s="1">
        <v>0.009494470232183305</v>
      </c>
      <c r="AU720" s="1">
        <v>-0.01148425401569608</v>
      </c>
      <c r="AV720" s="1">
        <v>0.007594867578201381</v>
      </c>
      <c r="AW720" s="1">
        <v>-0.004033292966429958</v>
      </c>
      <c r="AX720" s="1">
        <v>-0.01151177098680678</v>
      </c>
      <c r="AY720" s="1">
        <v>-0.03591157193893457</v>
      </c>
      <c r="AZ720" s="1">
        <v>-0.003854002158936387</v>
      </c>
      <c r="BA720" s="1">
        <v>-0.02493558064945423</v>
      </c>
      <c r="BB720" s="1">
        <v>-0.008782295509738636</v>
      </c>
      <c r="BC720" s="1">
        <v>-0.04136624223452856</v>
      </c>
      <c r="BD720" s="1">
        <v>-0.0235792790453202</v>
      </c>
      <c r="BE720" s="1">
        <v>-0.0204879386013882</v>
      </c>
      <c r="BF720" s="1">
        <v>-0.01132936082673663</v>
      </c>
      <c r="BG720" s="1">
        <v>-0.002891186974161686</v>
      </c>
      <c r="BH720" s="1">
        <v>-0.01908970673221744</v>
      </c>
      <c r="BI720" s="1">
        <v>-0.01116021824963898</v>
      </c>
      <c r="BJ720" s="1">
        <v>-0.05336283449302681</v>
      </c>
      <c r="BK720" s="1">
        <v>-0.04629632207444379</v>
      </c>
      <c r="BL720" s="1">
        <v>0.008281528403741412</v>
      </c>
    </row>
    <row r="721" spans="1:64">
      <c r="A721" s="11">
        <v>44615</v>
      </c>
      <c r="B721" s="1">
        <v>0.004417859290749337</v>
      </c>
      <c r="C721" s="1">
        <v>0.01447774044002648</v>
      </c>
      <c r="D721" s="1">
        <v>0.005791684593679625</v>
      </c>
      <c r="E721" s="1">
        <v>0.009880042213537665</v>
      </c>
      <c r="F721" s="1">
        <v>0.01058706291365263</v>
      </c>
      <c r="G721" s="1">
        <v>-0.002212543213631846</v>
      </c>
      <c r="H721" s="1">
        <v>-0.01879887310119321</v>
      </c>
      <c r="I721" s="1">
        <v>-0.0144696218622441</v>
      </c>
      <c r="J721" s="1">
        <v>-0.05092952280100438</v>
      </c>
      <c r="K721" s="1">
        <v>-0.03575624663287669</v>
      </c>
      <c r="L721" s="1">
        <v>-0.01832090617953575</v>
      </c>
      <c r="M721" s="1">
        <v>0.001422804990802939</v>
      </c>
      <c r="N721" s="1">
        <v>-0.02842467967588891</v>
      </c>
      <c r="O721" s="1">
        <v>-0.006476595234458649</v>
      </c>
      <c r="P721" s="1">
        <v>0.008431548401439448</v>
      </c>
      <c r="Q721" s="1">
        <v>0.002902221440678199</v>
      </c>
      <c r="R721" s="1">
        <v>-0.0137799850893463</v>
      </c>
      <c r="S721" s="1">
        <v>-0.007270883646929627</v>
      </c>
      <c r="T721" s="1">
        <v>-0.004933878574571504</v>
      </c>
      <c r="U721" s="1">
        <v>-0.007011063299757203</v>
      </c>
      <c r="V721" s="1">
        <v>0.05418244195136501</v>
      </c>
      <c r="W721" s="1">
        <v>-0.03289194470682388</v>
      </c>
      <c r="X721" s="1">
        <v>-0.01282386749927156</v>
      </c>
      <c r="Y721" s="1">
        <v>-0.04334228538720175</v>
      </c>
      <c r="Z721" s="1">
        <v>-0.01404530287168648</v>
      </c>
      <c r="AA721" s="1">
        <v>-0.01824207252839616</v>
      </c>
      <c r="AB721" s="1">
        <v>-0.01252558903765166</v>
      </c>
      <c r="AC721" s="1">
        <v>0.00146256626142871</v>
      </c>
      <c r="AD721" s="1">
        <v>0.005305157674722949</v>
      </c>
      <c r="AE721" s="1">
        <v>0.00181501105180959</v>
      </c>
      <c r="AF721" s="1">
        <v>-0.02093897614249285</v>
      </c>
      <c r="AG721" s="1">
        <v>0.01734553610186662</v>
      </c>
      <c r="AH721" s="1">
        <v>0.006991046533099343</v>
      </c>
      <c r="AI721" s="1">
        <v>-0.03066516760671856</v>
      </c>
      <c r="AJ721" s="1">
        <v>-0.004579926041140658</v>
      </c>
      <c r="AK721" s="1">
        <v>-0.0131960666412394</v>
      </c>
      <c r="AL721" s="1">
        <v>-0.01796320689786657</v>
      </c>
      <c r="AM721" s="1">
        <v>-0.03168839941866153</v>
      </c>
      <c r="AN721" s="1">
        <v>-0.0258931787118124</v>
      </c>
      <c r="AO721" s="1">
        <v>-0.009748652642174727</v>
      </c>
      <c r="AP721" s="1">
        <v>-0.02628653691075877</v>
      </c>
      <c r="AQ721" s="1">
        <v>0.002079368295070161</v>
      </c>
      <c r="AR721" s="1">
        <v>-0.0428815762057374</v>
      </c>
      <c r="AS721" s="1">
        <v>-0.01388580603261358</v>
      </c>
      <c r="AT721" s="1">
        <v>-0.02004143265070502</v>
      </c>
      <c r="AU721" s="1">
        <v>-0.01658382277305248</v>
      </c>
      <c r="AV721" s="1">
        <v>-0.01926284394967637</v>
      </c>
      <c r="AW721" s="1">
        <v>-0.003426785770768603</v>
      </c>
      <c r="AX721" s="1">
        <v>-0.02654566918777279</v>
      </c>
      <c r="AY721" s="1">
        <v>-0.005952558909398609</v>
      </c>
      <c r="AZ721" s="1">
        <v>0.009225950977107322</v>
      </c>
      <c r="BA721" s="1">
        <v>-0.01536797653052069</v>
      </c>
      <c r="BB721" s="1">
        <v>-0.01772032579605143</v>
      </c>
      <c r="BC721" s="1">
        <v>-0.06997917599526948</v>
      </c>
      <c r="BD721" s="1">
        <v>-0.02229100093997449</v>
      </c>
      <c r="BE721" s="1">
        <v>-0.0354765908384761</v>
      </c>
      <c r="BF721" s="1">
        <v>-0.006248575737993312</v>
      </c>
      <c r="BG721" s="1">
        <v>-0.03677454474177866</v>
      </c>
      <c r="BH721" s="1">
        <v>-0.0118850936031758</v>
      </c>
      <c r="BI721" s="1">
        <v>-0.01026016885016767</v>
      </c>
      <c r="BJ721" s="1">
        <v>0.007902459521129224</v>
      </c>
      <c r="BK721" s="1">
        <v>-0.009708731369121426</v>
      </c>
      <c r="BL721" s="1">
        <v>0.0148870865248949</v>
      </c>
    </row>
    <row r="722" spans="1:64">
      <c r="A722" s="11">
        <v>44616</v>
      </c>
      <c r="B722" s="1">
        <v>-0.0309306945076927</v>
      </c>
      <c r="C722" s="1">
        <v>-0.03827718324620477</v>
      </c>
      <c r="D722" s="1">
        <v>-0.01796337810416471</v>
      </c>
      <c r="E722" s="1">
        <v>-0.01537390585998122</v>
      </c>
      <c r="F722" s="1">
        <v>-0.03442783374957625</v>
      </c>
      <c r="G722" s="1">
        <v>0.01253728521137143</v>
      </c>
      <c r="H722" s="1">
        <v>-0.03198566794720736</v>
      </c>
      <c r="I722" s="1">
        <v>-0.01995448548795897</v>
      </c>
      <c r="J722" s="1">
        <v>0.06240887701167419</v>
      </c>
      <c r="K722" s="1">
        <v>0.04509522427819257</v>
      </c>
      <c r="L722" s="1">
        <v>0.03638076995495565</v>
      </c>
      <c r="M722" s="1">
        <v>0.004059347946496761</v>
      </c>
      <c r="N722" s="1">
        <v>-0.007200154089847755</v>
      </c>
      <c r="O722" s="1">
        <v>-0.004780573028435264</v>
      </c>
      <c r="P722" s="1">
        <v>-0.008525090950788461</v>
      </c>
      <c r="Q722" s="1">
        <v>-0.02287739548435563</v>
      </c>
      <c r="R722" s="1">
        <v>0.02083751541861689</v>
      </c>
      <c r="S722" s="1">
        <v>0.01689313605938514</v>
      </c>
      <c r="T722" s="1">
        <v>-0.007338316233114872</v>
      </c>
      <c r="U722" s="1">
        <v>-0.02127269398082388</v>
      </c>
      <c r="V722" s="1">
        <v>-0.04014884941543273</v>
      </c>
      <c r="W722" s="1">
        <v>0.0344475698174902</v>
      </c>
      <c r="X722" s="1">
        <v>-0.02800390535475761</v>
      </c>
      <c r="Y722" s="1">
        <v>0.1122631970812491</v>
      </c>
      <c r="Z722" s="1">
        <v>0.03988316325337693</v>
      </c>
      <c r="AA722" s="1">
        <v>0.005647229800905373</v>
      </c>
      <c r="AB722" s="1">
        <v>-0.01656744257726894</v>
      </c>
      <c r="AC722" s="1">
        <v>-0.06224902308347757</v>
      </c>
      <c r="AD722" s="1">
        <v>-0.03777208642669994</v>
      </c>
      <c r="AE722" s="1">
        <v>-0.0169916198638288</v>
      </c>
      <c r="AF722" s="1">
        <v>-0.02784316638910556</v>
      </c>
      <c r="AG722" s="1">
        <v>-0.1083333639863091</v>
      </c>
      <c r="AH722" s="1">
        <v>0.0175109799475881</v>
      </c>
      <c r="AI722" s="1">
        <v>0.05121255797761193</v>
      </c>
      <c r="AJ722" s="1">
        <v>0.063065184056877</v>
      </c>
      <c r="AK722" s="1">
        <v>-0.02689201003137587</v>
      </c>
      <c r="AL722" s="1">
        <v>0.04610737866456027</v>
      </c>
      <c r="AM722" s="1">
        <v>0.03621260843442076</v>
      </c>
      <c r="AN722" s="1">
        <v>0.05109347508063111</v>
      </c>
      <c r="AO722" s="1">
        <v>-0.03506446678947051</v>
      </c>
      <c r="AP722" s="1">
        <v>0.0614216726965171</v>
      </c>
      <c r="AQ722" s="1">
        <v>0.01354320453279434</v>
      </c>
      <c r="AR722" s="1">
        <v>0.06079430409821041</v>
      </c>
      <c r="AS722" s="1">
        <v>-0.01941538996825376</v>
      </c>
      <c r="AT722" s="1">
        <v>-0.01708443091904666</v>
      </c>
      <c r="AU722" s="1">
        <v>-0.01749487210787992</v>
      </c>
      <c r="AV722" s="1">
        <v>-0.01451754946550032</v>
      </c>
      <c r="AW722" s="1">
        <v>-0.07408571264541108</v>
      </c>
      <c r="AX722" s="1">
        <v>0.006685467897587616</v>
      </c>
      <c r="AY722" s="1">
        <v>-0.04573248207249747</v>
      </c>
      <c r="AZ722" s="1">
        <v>-0.009141610922881127</v>
      </c>
      <c r="BA722" s="1">
        <v>0.05523714987559547</v>
      </c>
      <c r="BB722" s="1">
        <v>0.0218340252392224</v>
      </c>
      <c r="BC722" s="1">
        <v>0.04807345500262783</v>
      </c>
      <c r="BD722" s="1">
        <v>0.08296392797856367</v>
      </c>
      <c r="BE722" s="1">
        <v>0.05075052424018911</v>
      </c>
      <c r="BF722" s="1">
        <v>-0.008115323427695609</v>
      </c>
      <c r="BG722" s="1">
        <v>0.07105311163953676</v>
      </c>
      <c r="BH722" s="1">
        <v>-0.008290166498425844</v>
      </c>
      <c r="BI722" s="1">
        <v>-0.003850448744545432</v>
      </c>
      <c r="BJ722" s="1">
        <v>0.05174744107590223</v>
      </c>
      <c r="BK722" s="1">
        <v>0</v>
      </c>
      <c r="BL722" s="1">
        <v>-0.004046543358716015</v>
      </c>
    </row>
    <row r="723" spans="1:64">
      <c r="A723" s="11">
        <v>44617</v>
      </c>
      <c r="B723" s="1">
        <v>-0.002635486419876099</v>
      </c>
      <c r="C723" s="1">
        <v>0.009486360216472089</v>
      </c>
      <c r="D723" s="1">
        <v>0.03859148446580796</v>
      </c>
      <c r="E723" s="1">
        <v>0.02129176736043492</v>
      </c>
      <c r="F723" s="1">
        <v>0.01981166354311314</v>
      </c>
      <c r="G723" s="1">
        <v>0.03108156828074615</v>
      </c>
      <c r="H723" s="1">
        <v>0.03908082555895387</v>
      </c>
      <c r="I723" s="1">
        <v>0.03500874891206074</v>
      </c>
      <c r="J723" s="1">
        <v>0.03816136630606581</v>
      </c>
      <c r="K723" s="1">
        <v>0.01605793012842116</v>
      </c>
      <c r="L723" s="1">
        <v>0.02290865379996143</v>
      </c>
      <c r="M723" s="1">
        <v>0.03517271341903205</v>
      </c>
      <c r="N723" s="1">
        <v>-0.009088385761461315</v>
      </c>
      <c r="O723" s="1">
        <v>0.006113545102359064</v>
      </c>
      <c r="P723" s="1">
        <v>0.03031473559381337</v>
      </c>
      <c r="Q723" s="1">
        <v>0.02995079553287838</v>
      </c>
      <c r="R723" s="1">
        <v>0.0235571830593504</v>
      </c>
      <c r="S723" s="1">
        <v>0.02276941382113673</v>
      </c>
      <c r="T723" s="1">
        <v>0.03576427308161456</v>
      </c>
      <c r="U723" s="1">
        <v>0.01297294661861792</v>
      </c>
      <c r="V723" s="1">
        <v>0.02545856003598934</v>
      </c>
      <c r="W723" s="1">
        <v>0.02485225432934857</v>
      </c>
      <c r="X723" s="1">
        <v>0.01097471772045977</v>
      </c>
      <c r="Y723" s="1">
        <v>0.02692372184739589</v>
      </c>
      <c r="Z723" s="1">
        <v>0.01391391955504906</v>
      </c>
      <c r="AA723" s="1">
        <v>0.01286116922815261</v>
      </c>
      <c r="AB723" s="1">
        <v>0.006843886338639971</v>
      </c>
      <c r="AC723" s="1">
        <v>0.04730386598309066</v>
      </c>
      <c r="AD723" s="1">
        <v>0.009776459685113981</v>
      </c>
      <c r="AE723" s="1">
        <v>0.04270470788274849</v>
      </c>
      <c r="AF723" s="1">
        <v>0.02365956516374013</v>
      </c>
      <c r="AG723" s="1">
        <v>0.06735415850746018</v>
      </c>
      <c r="AH723" s="1">
        <v>0.03482344467880516</v>
      </c>
      <c r="AI723" s="1">
        <v>0.02326331215837829</v>
      </c>
      <c r="AJ723" s="1">
        <v>0.0008208388542687572</v>
      </c>
      <c r="AK723" s="1">
        <v>0.03533670254775978</v>
      </c>
      <c r="AL723" s="1">
        <v>0.01387278198145814</v>
      </c>
      <c r="AM723" s="1">
        <v>0.02510995359058277</v>
      </c>
      <c r="AN723" s="1">
        <v>0.009233156720323876</v>
      </c>
      <c r="AO723" s="1">
        <v>0.05632837802303192</v>
      </c>
      <c r="AP723" s="1">
        <v>0.001974178950546746</v>
      </c>
      <c r="AQ723" s="1">
        <v>0.0745688260339461</v>
      </c>
      <c r="AR723" s="1">
        <v>0.01722251341730474</v>
      </c>
      <c r="AS723" s="1">
        <v>0.03829411569592844</v>
      </c>
      <c r="AT723" s="1">
        <v>0.03609217645388307</v>
      </c>
      <c r="AU723" s="1">
        <v>0.03533730986081096</v>
      </c>
      <c r="AV723" s="1">
        <v>0.0524264386587423</v>
      </c>
      <c r="AW723" s="1">
        <v>0.03409861522599855</v>
      </c>
      <c r="AX723" s="1">
        <v>0.02743793578030318</v>
      </c>
      <c r="AY723" s="1">
        <v>0.03452124482054608</v>
      </c>
      <c r="AZ723" s="1">
        <v>0.01755947489922183</v>
      </c>
      <c r="BA723" s="1">
        <v>0.0442570116770995</v>
      </c>
      <c r="BB723" s="1">
        <v>0.01765442080674728</v>
      </c>
      <c r="BC723" s="1">
        <v>0.01136403132482955</v>
      </c>
      <c r="BD723" s="1">
        <v>0.03859648144378491</v>
      </c>
      <c r="BE723" s="1">
        <v>0.01334801531858276</v>
      </c>
      <c r="BF723" s="1">
        <v>0.04356296114045377</v>
      </c>
      <c r="BG723" s="1">
        <v>0.008030350661482055</v>
      </c>
      <c r="BH723" s="1">
        <v>0.02797789977635246</v>
      </c>
      <c r="BI723" s="1">
        <v>0.01375155159026886</v>
      </c>
      <c r="BJ723" s="1">
        <v>0.02612703635475921</v>
      </c>
      <c r="BK723" s="1">
        <v>0</v>
      </c>
      <c r="BL723" s="1">
        <v>0.008633804013266522</v>
      </c>
    </row>
    <row r="724" spans="1:64">
      <c r="A724" s="11">
        <v>44620</v>
      </c>
      <c r="B724" s="1">
        <v>-0.02055200785312161</v>
      </c>
      <c r="C724" s="1">
        <v>-0.002519870824491455</v>
      </c>
      <c r="D724" s="1">
        <v>0.003681939680384438</v>
      </c>
      <c r="E724" s="1">
        <v>-0.01876310508996815</v>
      </c>
      <c r="F724" s="1">
        <v>-0.004813608386741275</v>
      </c>
      <c r="G724" s="1">
        <v>-0.01462300304135178</v>
      </c>
      <c r="H724" s="1">
        <v>-0.0138821630043009</v>
      </c>
      <c r="I724" s="1">
        <v>-0.01457685391351837</v>
      </c>
      <c r="J724" s="1">
        <v>0.01883362650980835</v>
      </c>
      <c r="K724" s="1">
        <v>-0.001466263002814938</v>
      </c>
      <c r="L724" s="1">
        <v>0.03264617604740816</v>
      </c>
      <c r="M724" s="1">
        <v>-0.0285100147055023</v>
      </c>
      <c r="N724" s="1">
        <v>-0.0254771163405596</v>
      </c>
      <c r="O724" s="1">
        <v>0</v>
      </c>
      <c r="P724" s="1">
        <v>0.006151991963204484</v>
      </c>
      <c r="Q724" s="1">
        <v>0.003743520529102762</v>
      </c>
      <c r="R724" s="1">
        <v>0.003400959718657059</v>
      </c>
      <c r="S724" s="1">
        <v>-0.02169469713938188</v>
      </c>
      <c r="T724" s="1">
        <v>0.006383004976088902</v>
      </c>
      <c r="U724" s="1">
        <v>-0.01164540734113895</v>
      </c>
      <c r="V724" s="1">
        <v>-0.01211545641175316</v>
      </c>
      <c r="W724" s="1">
        <v>0.00295385487495059</v>
      </c>
      <c r="X724" s="1">
        <v>-0.01182048203639519</v>
      </c>
      <c r="Y724" s="1">
        <v>0.06015933523764949</v>
      </c>
      <c r="Z724" s="1">
        <v>0.002761724027237289</v>
      </c>
      <c r="AA724" s="1">
        <v>-0.01242958592640442</v>
      </c>
      <c r="AB724" s="1">
        <v>-0.003137197016501281</v>
      </c>
      <c r="AC724" s="1">
        <v>-0.04349450024059298</v>
      </c>
      <c r="AD724" s="1">
        <v>0.01381430198511469</v>
      </c>
      <c r="AE724" s="1">
        <v>-0.002194070858811514</v>
      </c>
      <c r="AF724" s="1">
        <v>-0.04169759174080312</v>
      </c>
      <c r="AG724" s="1">
        <v>-0.02506035547630281</v>
      </c>
      <c r="AH724" s="1">
        <v>0.06666017072944452</v>
      </c>
      <c r="AI724" s="1">
        <v>0.007431248721347261</v>
      </c>
      <c r="AJ724" s="1">
        <v>-0.003280662521809696</v>
      </c>
      <c r="AK724" s="1">
        <v>-0.01473148410452796</v>
      </c>
      <c r="AL724" s="1">
        <v>0.002613089428554316</v>
      </c>
      <c r="AM724" s="1">
        <v>-0.004545427630591847</v>
      </c>
      <c r="AN724" s="1">
        <v>0.004977991623458466</v>
      </c>
      <c r="AO724" s="1">
        <v>-0.004370898135511059</v>
      </c>
      <c r="AP724" s="1">
        <v>0.009518938937822741</v>
      </c>
      <c r="AQ724" s="1">
        <v>-0.04392295450082384</v>
      </c>
      <c r="AR724" s="1">
        <v>0.009438290135857397</v>
      </c>
      <c r="AS724" s="1">
        <v>-0.01634539489527809</v>
      </c>
      <c r="AT724" s="1">
        <v>-0.01687472233685794</v>
      </c>
      <c r="AU724" s="1">
        <v>-0.01010636691798372</v>
      </c>
      <c r="AV724" s="1">
        <v>-0.004116998849748477</v>
      </c>
      <c r="AW724" s="1">
        <v>0.0003264269387714958</v>
      </c>
      <c r="AX724" s="1">
        <v>-0.003572003180167593</v>
      </c>
      <c r="AY724" s="1">
        <v>0.009901414755573379</v>
      </c>
      <c r="AZ724" s="1">
        <v>-0.01286947221052726</v>
      </c>
      <c r="BA724" s="1">
        <v>0.01626638869792663</v>
      </c>
      <c r="BB724" s="1">
        <v>-0.004819026611201593</v>
      </c>
      <c r="BC724" s="1">
        <v>0.07477746853358713</v>
      </c>
      <c r="BD724" s="1">
        <v>0.007319772471353625</v>
      </c>
      <c r="BE724" s="1">
        <v>-0.009442714986796719</v>
      </c>
      <c r="BF724" s="1">
        <v>0.0002523347788658814</v>
      </c>
      <c r="BG724" s="1">
        <v>0.01371987672221886</v>
      </c>
      <c r="BH724" s="1">
        <v>-0.003995540044845258</v>
      </c>
      <c r="BI724" s="1">
        <v>-0.008945559939542491</v>
      </c>
      <c r="BJ724" s="1">
        <v>0.002283207104715412</v>
      </c>
      <c r="BK724" s="1">
        <v>0</v>
      </c>
      <c r="BL724" s="1">
        <v>-0.07401810648703244</v>
      </c>
    </row>
    <row r="725" spans="1:64">
      <c r="A725" s="11">
        <v>44621</v>
      </c>
      <c r="B725" s="1">
        <v>0.02413068525234219</v>
      </c>
      <c r="C725" s="1">
        <v>0.01678944356009859</v>
      </c>
      <c r="D725" s="1">
        <v>-0.000336222658311125</v>
      </c>
      <c r="E725" s="1">
        <v>0.004957514274036123</v>
      </c>
      <c r="F725" s="1">
        <v>0.03802498808953847</v>
      </c>
      <c r="G725" s="1">
        <v>-0.02031174137224756</v>
      </c>
      <c r="H725" s="1">
        <v>-0.04272385218342245</v>
      </c>
      <c r="I725" s="1">
        <v>-0.0204314676268289</v>
      </c>
      <c r="J725" s="1">
        <v>-0.07710389808009444</v>
      </c>
      <c r="K725" s="1">
        <v>-0.01576555025112025</v>
      </c>
      <c r="L725" s="1">
        <v>-0.02017692172017216</v>
      </c>
      <c r="M725" s="1">
        <v>-0.01226128161782825</v>
      </c>
      <c r="N725" s="1">
        <v>0.01806249503171875</v>
      </c>
      <c r="O725" s="1">
        <v>0</v>
      </c>
      <c r="P725" s="1">
        <v>-0.01366433530276379</v>
      </c>
      <c r="Q725" s="1">
        <v>0</v>
      </c>
      <c r="R725" s="1">
        <v>0.007087123902321579</v>
      </c>
      <c r="S725" s="1">
        <v>-0.003831366428323157</v>
      </c>
      <c r="T725" s="1">
        <v>-0.03190470900804254</v>
      </c>
      <c r="U725" s="1">
        <v>-0.03138914632696166</v>
      </c>
      <c r="V725" s="1">
        <v>0</v>
      </c>
      <c r="W725" s="1">
        <v>0.005684944048319762</v>
      </c>
      <c r="X725" s="1">
        <v>-0.02836681964278065</v>
      </c>
      <c r="Y725" s="1">
        <v>-0.01941828412807112</v>
      </c>
      <c r="Z725" s="1">
        <v>-0.005359936300206258</v>
      </c>
      <c r="AA725" s="1">
        <v>-0.003984159959552591</v>
      </c>
      <c r="AB725" s="1">
        <v>-0.02098078484128407</v>
      </c>
      <c r="AC725" s="1">
        <v>-0.03731046605247623</v>
      </c>
      <c r="AD725" s="1">
        <v>0</v>
      </c>
      <c r="AE725" s="1">
        <v>-0.003909084343736269</v>
      </c>
      <c r="AF725" s="1">
        <v>-0.03772919725692103</v>
      </c>
      <c r="AG725" s="1">
        <v>-0.05481576636606356</v>
      </c>
      <c r="AH725" s="1">
        <v>0.05258177552502752</v>
      </c>
      <c r="AI725" s="1">
        <v>-0.01487781999531845</v>
      </c>
      <c r="AJ725" s="1">
        <v>-0.005610413233781419</v>
      </c>
      <c r="AK725" s="1">
        <v>-0.04603997678555716</v>
      </c>
      <c r="AL725" s="1">
        <v>-0.03572948552219068</v>
      </c>
      <c r="AM725" s="1">
        <v>-0.0522576951942112</v>
      </c>
      <c r="AN725" s="1">
        <v>-0.01285175451068621</v>
      </c>
      <c r="AO725" s="1">
        <v>-0.0679360286018732</v>
      </c>
      <c r="AP725" s="1">
        <v>-0.02098752663964498</v>
      </c>
      <c r="AQ725" s="1">
        <v>-0.01940427054619542</v>
      </c>
      <c r="AR725" s="1">
        <v>-0.0372360684641293</v>
      </c>
      <c r="AS725" s="1">
        <v>-0.02535141270827468</v>
      </c>
      <c r="AT725" s="1">
        <v>-0.06052689287385793</v>
      </c>
      <c r="AU725" s="1">
        <v>-0.05265991356834332</v>
      </c>
      <c r="AV725" s="1">
        <v>-0.08598592185090748</v>
      </c>
      <c r="AW725" s="1">
        <v>-0.02513050989316767</v>
      </c>
      <c r="AX725" s="1">
        <v>-0.02697171333235138</v>
      </c>
      <c r="AY725" s="1">
        <v>0</v>
      </c>
      <c r="AZ725" s="1">
        <v>0</v>
      </c>
      <c r="BA725" s="1">
        <v>-0.09462102742295586</v>
      </c>
      <c r="BB725" s="1">
        <v>-0.0345876010852062</v>
      </c>
      <c r="BC725" s="1">
        <v>-0.006962143345558558</v>
      </c>
      <c r="BD725" s="1">
        <v>-0.03633312692600643</v>
      </c>
      <c r="BE725" s="1">
        <v>-0.01465951998497994</v>
      </c>
      <c r="BF725" s="1">
        <v>0.0007985121459712641</v>
      </c>
      <c r="BG725" s="1">
        <v>0.01309757677375845</v>
      </c>
      <c r="BH725" s="1">
        <v>-0.008872567329352377</v>
      </c>
      <c r="BI725" s="1">
        <v>0.006140876072425749</v>
      </c>
      <c r="BJ725" s="1">
        <v>0.01277100984090418</v>
      </c>
      <c r="BK725" s="1">
        <v>-0.01960789130403673</v>
      </c>
      <c r="BL725" s="1">
        <v>-0.07177812422009966</v>
      </c>
    </row>
    <row r="726" spans="1:64">
      <c r="A726" s="11">
        <v>44622</v>
      </c>
      <c r="B726" s="1">
        <v>-0.02063512079831686</v>
      </c>
      <c r="C726" s="1">
        <v>-0.02065329798756055</v>
      </c>
      <c r="D726" s="1">
        <v>-0.01467885507612032</v>
      </c>
      <c r="E726" s="1">
        <v>0.002818900633664967</v>
      </c>
      <c r="F726" s="1">
        <v>-0.007317766721778418</v>
      </c>
      <c r="G726" s="1">
        <v>0.01853261071855616</v>
      </c>
      <c r="H726" s="1">
        <v>0.02838576827352446</v>
      </c>
      <c r="I726" s="1">
        <v>0.0335390857545399</v>
      </c>
      <c r="J726" s="1">
        <v>0.03909335743354214</v>
      </c>
      <c r="K726" s="1">
        <v>0.006024183962390905</v>
      </c>
      <c r="L726" s="1">
        <v>0.04845281147578895</v>
      </c>
      <c r="M726" s="1">
        <v>0.00488401023678775</v>
      </c>
      <c r="N726" s="1">
        <v>-0.01559434331920351</v>
      </c>
      <c r="O726" s="1">
        <v>0.002170166198246948</v>
      </c>
      <c r="P726" s="1">
        <v>0.01945979823670019</v>
      </c>
      <c r="Q726" s="1">
        <v>-0.001567552440208342</v>
      </c>
      <c r="R726" s="1">
        <v>0.009695503401010885</v>
      </c>
      <c r="S726" s="1">
        <v>0.0278554561258697</v>
      </c>
      <c r="T726" s="1">
        <v>0.01846332934094463</v>
      </c>
      <c r="U726" s="1">
        <v>0.01206857661767469</v>
      </c>
      <c r="V726" s="1">
        <v>-0.01082667687744909</v>
      </c>
      <c r="W726" s="1">
        <v>0.0239051587758925</v>
      </c>
      <c r="X726" s="1">
        <v>0.004991424694752666</v>
      </c>
      <c r="Y726" s="1">
        <v>0.02066122094925138</v>
      </c>
      <c r="Z726" s="1">
        <v>0.0043489960119798</v>
      </c>
      <c r="AA726" s="1">
        <v>0.03554550753703012</v>
      </c>
      <c r="AB726" s="1">
        <v>0.00461440253503409</v>
      </c>
      <c r="AC726" s="1">
        <v>0.02503018538855439</v>
      </c>
      <c r="AD726" s="1">
        <v>-0.008268783427197723</v>
      </c>
      <c r="AE726" s="1">
        <v>0.00453765821685681</v>
      </c>
      <c r="AF726" s="1">
        <v>0.02074022192622271</v>
      </c>
      <c r="AG726" s="1">
        <v>0.006443943840077404</v>
      </c>
      <c r="AH726" s="1">
        <v>-0.01447621302752222</v>
      </c>
      <c r="AI726" s="1">
        <v>0.04724289293246642</v>
      </c>
      <c r="AJ726" s="1">
        <v>0.02610397511392715</v>
      </c>
      <c r="AK726" s="1">
        <v>0.03057103783928516</v>
      </c>
      <c r="AL726" s="1">
        <v>0.02270379376122578</v>
      </c>
      <c r="AM726" s="1">
        <v>0.04925038202938059</v>
      </c>
      <c r="AN726" s="1">
        <v>0.01776560708702446</v>
      </c>
      <c r="AO726" s="1">
        <v>0.05275230976889422</v>
      </c>
      <c r="AP726" s="1">
        <v>-0.01607806444721016</v>
      </c>
      <c r="AQ726" s="1">
        <v>-0.01187291499264398</v>
      </c>
      <c r="AR726" s="1">
        <v>0.03182373784545467</v>
      </c>
      <c r="AS726" s="1">
        <v>0.04262294297603098</v>
      </c>
      <c r="AT726" s="1">
        <v>0.0347773580327615</v>
      </c>
      <c r="AU726" s="1">
        <v>0.03393841425802324</v>
      </c>
      <c r="AV726" s="1">
        <v>0.05698779649014463</v>
      </c>
      <c r="AW726" s="1">
        <v>0.03247404308519197</v>
      </c>
      <c r="AX726" s="1">
        <v>0.01140355808159144</v>
      </c>
      <c r="AY726" s="1">
        <v>-0.002869596230349769</v>
      </c>
      <c r="AZ726" s="1">
        <v>0.01807425327028733</v>
      </c>
      <c r="BA726" s="1">
        <v>-0.01226703852968036</v>
      </c>
      <c r="BB726" s="1">
        <v>0.02450554412294115</v>
      </c>
      <c r="BC726" s="1">
        <v>0.01795529711451649</v>
      </c>
      <c r="BD726" s="1">
        <v>0.004640366865902079</v>
      </c>
      <c r="BE726" s="1">
        <v>0.03384729385066798</v>
      </c>
      <c r="BF726" s="1">
        <v>0.01917061234280348</v>
      </c>
      <c r="BG726" s="1">
        <v>-0.006162499098314456</v>
      </c>
      <c r="BH726" s="1">
        <v>-0.008047170994339048</v>
      </c>
      <c r="BI726" s="1">
        <v>0.00125019983214103</v>
      </c>
      <c r="BJ726" s="1">
        <v>0.02072116314149164</v>
      </c>
      <c r="BK726" s="1">
        <v>0</v>
      </c>
      <c r="BL726" s="1">
        <v>0.09256004146555763</v>
      </c>
    </row>
    <row r="727" spans="1:64">
      <c r="A727" s="11">
        <v>44623</v>
      </c>
      <c r="B727" s="1">
        <v>-0.003735803012864358</v>
      </c>
      <c r="C727" s="1">
        <v>-0.03768486934418858</v>
      </c>
      <c r="D727" s="1">
        <v>-0.005928041283546515</v>
      </c>
      <c r="E727" s="1">
        <v>0.01616302895534893</v>
      </c>
      <c r="F727" s="1">
        <v>-0.02432682748827442</v>
      </c>
      <c r="G727" s="1">
        <v>0.005068143967606797</v>
      </c>
      <c r="H727" s="1">
        <v>0.01696043778251655</v>
      </c>
      <c r="I727" s="1">
        <v>0.01453027081656244</v>
      </c>
      <c r="J727" s="1">
        <v>-0.05326340452639566</v>
      </c>
      <c r="K727" s="1">
        <v>-0.02731955612658132</v>
      </c>
      <c r="L727" s="1">
        <v>-0.006826981674003418</v>
      </c>
      <c r="M727" s="1">
        <v>-0.02247879979903888</v>
      </c>
      <c r="N727" s="1">
        <v>-0.03196732285829462</v>
      </c>
      <c r="O727" s="1">
        <v>-0.0008662380326653896</v>
      </c>
      <c r="P727" s="1">
        <v>-0.00148056842148292</v>
      </c>
      <c r="Q727" s="1">
        <v>0.01174757651616232</v>
      </c>
      <c r="R727" s="1">
        <v>0.009564407770462635</v>
      </c>
      <c r="S727" s="1">
        <v>-0.002948180393501199</v>
      </c>
      <c r="T727" s="1">
        <v>0.004288566838119401</v>
      </c>
      <c r="U727" s="1">
        <v>3.157754482274733E-05</v>
      </c>
      <c r="V727" s="1">
        <v>0.01860920553844037</v>
      </c>
      <c r="W727" s="1">
        <v>-0.006119450521188008</v>
      </c>
      <c r="X727" s="1">
        <v>-0.003766682942708321</v>
      </c>
      <c r="Y727" s="1">
        <v>-0.02453527148562107</v>
      </c>
      <c r="Z727" s="1">
        <v>-0.003291219165415193</v>
      </c>
      <c r="AA727" s="1">
        <v>-0.01632865239136483</v>
      </c>
      <c r="AB727" s="1">
        <v>0.006484801196643186</v>
      </c>
      <c r="AC727" s="1">
        <v>-0.02432051489376685</v>
      </c>
      <c r="AD727" s="1">
        <v>0.01024599452225972</v>
      </c>
      <c r="AE727" s="1">
        <v>-0.001465129834366308</v>
      </c>
      <c r="AF727" s="1">
        <v>-0.007108043200294456</v>
      </c>
      <c r="AG727" s="1">
        <v>-0.01996746695819529</v>
      </c>
      <c r="AH727" s="1">
        <v>-0.004844465733938041</v>
      </c>
      <c r="AI727" s="1">
        <v>-0.02190447731055511</v>
      </c>
      <c r="AJ727" s="1">
        <v>-0.02060115604349877</v>
      </c>
      <c r="AK727" s="1">
        <v>0.002258639737447998</v>
      </c>
      <c r="AL727" s="1">
        <v>-0.02469847376182632</v>
      </c>
      <c r="AM727" s="1">
        <v>-0.02193871483462495</v>
      </c>
      <c r="AN727" s="1">
        <v>-0.01422421327574808</v>
      </c>
      <c r="AO727" s="1">
        <v>0.01029025352825053</v>
      </c>
      <c r="AP727" s="1">
        <v>-0.03147117725836146</v>
      </c>
      <c r="AQ727" s="1">
        <v>-0.06321718703635015</v>
      </c>
      <c r="AR727" s="1">
        <v>-0.02089183750620716</v>
      </c>
      <c r="AS727" s="1">
        <v>0.002725388247773131</v>
      </c>
      <c r="AT727" s="1">
        <v>-0.01089311970877627</v>
      </c>
      <c r="AU727" s="1">
        <v>0.001554310552867033</v>
      </c>
      <c r="AV727" s="1">
        <v>0.002567342651854876</v>
      </c>
      <c r="AW727" s="1">
        <v>-0.02529192145725212</v>
      </c>
      <c r="AX727" s="1">
        <v>0.01942753410224585</v>
      </c>
      <c r="AY727" s="1">
        <v>2.823202879742581E-05</v>
      </c>
      <c r="AZ727" s="1">
        <v>0.03376010493465165</v>
      </c>
      <c r="BA727" s="1">
        <v>-0.06574934953208766</v>
      </c>
      <c r="BB727" s="1">
        <v>-0.0004195958985656612</v>
      </c>
      <c r="BC727" s="1">
        <v>-0.04614210448825773</v>
      </c>
      <c r="BD727" s="1">
        <v>-0.0502308860978069</v>
      </c>
      <c r="BE727" s="1">
        <v>-0.02047181535673326</v>
      </c>
      <c r="BF727" s="1">
        <v>0.00249296078781347</v>
      </c>
      <c r="BG727" s="1">
        <v>-0.1624316722235779</v>
      </c>
      <c r="BH727" s="1">
        <v>0.001872058924834441</v>
      </c>
      <c r="BI727" s="1">
        <v>0.02298749558168289</v>
      </c>
      <c r="BJ727" s="1">
        <v>0.01275459924904965</v>
      </c>
      <c r="BK727" s="1">
        <v>0</v>
      </c>
      <c r="BL727" s="1">
        <v>-0.01126006839097626</v>
      </c>
    </row>
    <row r="728" spans="1:64">
      <c r="A728" s="11">
        <v>44624</v>
      </c>
      <c r="B728" s="1">
        <v>-0.01604919588332332</v>
      </c>
      <c r="C728" s="1">
        <v>-0.03130672162716663</v>
      </c>
      <c r="D728" s="1">
        <v>-0.02194887060903528</v>
      </c>
      <c r="E728" s="1">
        <v>-0.03250346514853863</v>
      </c>
      <c r="F728" s="1">
        <v>-0.01083330888427569</v>
      </c>
      <c r="G728" s="1">
        <v>0.003637267783105136</v>
      </c>
      <c r="H728" s="1">
        <v>-0.01733160393572564</v>
      </c>
      <c r="I728" s="1">
        <v>0.01487903064545426</v>
      </c>
      <c r="J728" s="1">
        <v>-0.03188068929990051</v>
      </c>
      <c r="K728" s="1">
        <v>-0.0152637929917393</v>
      </c>
      <c r="L728" s="1">
        <v>-0.07392133553302771</v>
      </c>
      <c r="M728" s="1">
        <v>0.005179325859602901</v>
      </c>
      <c r="N728" s="1">
        <v>-0.01420876564698681</v>
      </c>
      <c r="O728" s="1">
        <v>-0.02297345482766167</v>
      </c>
      <c r="P728" s="1">
        <v>0.008313955060927247</v>
      </c>
      <c r="Q728" s="1">
        <v>-0.002621879974644248</v>
      </c>
      <c r="R728" s="1">
        <v>-0.01416396686369503</v>
      </c>
      <c r="S728" s="1">
        <v>0.01080403974388378</v>
      </c>
      <c r="T728" s="1">
        <v>-0.0007764775487595355</v>
      </c>
      <c r="U728" s="1">
        <v>0.004668804373274771</v>
      </c>
      <c r="V728" s="1">
        <v>0.0331790753289507</v>
      </c>
      <c r="W728" s="1">
        <v>0.001940895117626518</v>
      </c>
      <c r="X728" s="1">
        <v>-0.01365137564467067</v>
      </c>
      <c r="Y728" s="1">
        <v>-0.002645960804167902</v>
      </c>
      <c r="Z728" s="1">
        <v>-0.01627605697744683</v>
      </c>
      <c r="AA728" s="1">
        <v>-0.01320835399262865</v>
      </c>
      <c r="AB728" s="1">
        <v>-0.01610738801569012</v>
      </c>
      <c r="AC728" s="1">
        <v>-0.05611063237852232</v>
      </c>
      <c r="AD728" s="1">
        <v>0.00174365792991793</v>
      </c>
      <c r="AE728" s="1">
        <v>0.0009782494651557894</v>
      </c>
      <c r="AF728" s="1">
        <v>-0.02812928637108381</v>
      </c>
      <c r="AG728" s="1">
        <v>-0.04706024407192388</v>
      </c>
      <c r="AH728" s="1">
        <v>0.0230673528027503</v>
      </c>
      <c r="AI728" s="1">
        <v>-0.007000402029677999</v>
      </c>
      <c r="AJ728" s="1">
        <v>-0.02110930565711711</v>
      </c>
      <c r="AK728" s="1">
        <v>-0.0387619937364676</v>
      </c>
      <c r="AL728" s="1">
        <v>-0.01433711210823285</v>
      </c>
      <c r="AM728" s="1">
        <v>-0.03573292947888684</v>
      </c>
      <c r="AN728" s="1">
        <v>-0.02047866552468669</v>
      </c>
      <c r="AO728" s="1">
        <v>-0.02452258861815304</v>
      </c>
      <c r="AP728" s="1">
        <v>-0.01722497408572055</v>
      </c>
      <c r="AQ728" s="1">
        <v>-0.01201760431332966</v>
      </c>
      <c r="AR728" s="1">
        <v>-0.03280759064152983</v>
      </c>
      <c r="AS728" s="1">
        <v>0.01714400361547486</v>
      </c>
      <c r="AT728" s="1">
        <v>-0.03507485161184376</v>
      </c>
      <c r="AU728" s="1">
        <v>-0.02839140159397113</v>
      </c>
      <c r="AV728" s="1">
        <v>-0.03499775065959376</v>
      </c>
      <c r="AW728" s="1">
        <v>-0.04258145834141802</v>
      </c>
      <c r="AX728" s="1">
        <v>-0.01344225832659351</v>
      </c>
      <c r="AY728" s="1">
        <v>-0.005430991925588935</v>
      </c>
      <c r="AZ728" s="1">
        <v>0.005075163947534156</v>
      </c>
      <c r="BA728" s="1">
        <v>-0.02671709842395786</v>
      </c>
      <c r="BB728" s="1">
        <v>-0.02917723801008243</v>
      </c>
      <c r="BC728" s="1">
        <v>-0.001191519626585147</v>
      </c>
      <c r="BD728" s="1">
        <v>-0.07234045464232408</v>
      </c>
      <c r="BE728" s="1">
        <v>-0.01854476338811839</v>
      </c>
      <c r="BF728" s="1">
        <v>0.02478459268729916</v>
      </c>
      <c r="BG728" s="1">
        <v>-0.02831849822425803</v>
      </c>
      <c r="BH728" s="1">
        <v>-0.006612092943028225</v>
      </c>
      <c r="BI728" s="1">
        <v>0.02534287332077323</v>
      </c>
      <c r="BJ728" s="1">
        <v>0.001054900401075143</v>
      </c>
      <c r="BK728" s="1">
        <v>0.02000005011272221</v>
      </c>
      <c r="BL728" s="1">
        <v>-0.0650759251342381</v>
      </c>
    </row>
    <row r="729" spans="1:64">
      <c r="A729" s="11">
        <v>44627</v>
      </c>
      <c r="B729" s="1">
        <v>-0.04710367547559591</v>
      </c>
      <c r="C729" s="1">
        <v>-0.05879684492650372</v>
      </c>
      <c r="D729" s="1">
        <v>-0.02700636571016735</v>
      </c>
      <c r="E729" s="1">
        <v>-0.0235882707270606</v>
      </c>
      <c r="F729" s="1">
        <v>-0.04128053561308365</v>
      </c>
      <c r="G729" s="1">
        <v>-0.02100314471595588</v>
      </c>
      <c r="H729" s="1">
        <v>-0.01780367650294723</v>
      </c>
      <c r="I729" s="1">
        <v>-0.0186593599301762</v>
      </c>
      <c r="J729" s="1">
        <v>-0.05036441776060496</v>
      </c>
      <c r="K729" s="1">
        <v>-0.05622045424233624</v>
      </c>
      <c r="L729" s="1">
        <v>-0.08541741929702229</v>
      </c>
      <c r="M729" s="1">
        <v>-0.041014096754866</v>
      </c>
      <c r="N729" s="1">
        <v>-0.01928424295663156</v>
      </c>
      <c r="O729" s="1">
        <v>-0.01952093835516211</v>
      </c>
      <c r="P729" s="1">
        <v>-0.06738091866278773</v>
      </c>
      <c r="Q729" s="1">
        <v>0.009120188796219342</v>
      </c>
      <c r="R729" s="1">
        <v>0.005746986877172455</v>
      </c>
      <c r="S729" s="1">
        <v>-0.02565256165831886</v>
      </c>
      <c r="T729" s="1">
        <v>-0.005050428894929682</v>
      </c>
      <c r="U729" s="1">
        <v>-0.03604625279550411</v>
      </c>
      <c r="V729" s="1">
        <v>0.03434084305307117</v>
      </c>
      <c r="W729" s="1">
        <v>-0.009485093607993544</v>
      </c>
      <c r="X729" s="1">
        <v>-0.02196480856144389</v>
      </c>
      <c r="Y729" s="1">
        <v>-0.1314315303035075</v>
      </c>
      <c r="Z729" s="1">
        <v>-0.04282022560539067</v>
      </c>
      <c r="AA729" s="1">
        <v>-0.01745504558037836</v>
      </c>
      <c r="AB729" s="1">
        <v>-0.02264666901173007</v>
      </c>
      <c r="AC729" s="1">
        <v>-0.003421395664501392</v>
      </c>
      <c r="AD729" s="1">
        <v>0.009283201426303567</v>
      </c>
      <c r="AE729" s="1">
        <v>-0.007389812765134507</v>
      </c>
      <c r="AF729" s="1">
        <v>-0.03861599864116594</v>
      </c>
      <c r="AG729" s="1">
        <v>-0.0413663756138487</v>
      </c>
      <c r="AH729" s="1">
        <v>0.01746151602580115</v>
      </c>
      <c r="AI729" s="1">
        <v>-0.0567720458287263</v>
      </c>
      <c r="AJ729" s="1">
        <v>-0.03119982945442101</v>
      </c>
      <c r="AK729" s="1">
        <v>-0.03141607863026119</v>
      </c>
      <c r="AL729" s="1">
        <v>-0.06293110312671701</v>
      </c>
      <c r="AM729" s="1">
        <v>-0.04436020980995825</v>
      </c>
      <c r="AN729" s="1">
        <v>-0.03777678278273011</v>
      </c>
      <c r="AO729" s="1">
        <v>-0.03251608011826701</v>
      </c>
      <c r="AP729" s="1">
        <v>-0.03170873544450437</v>
      </c>
      <c r="AQ729" s="1">
        <v>-0.04315782502056187</v>
      </c>
      <c r="AR729" s="1">
        <v>-0.06906172783448683</v>
      </c>
      <c r="AS729" s="1">
        <v>-0.01377189858098971</v>
      </c>
      <c r="AT729" s="1">
        <v>-0.03337483165608002</v>
      </c>
      <c r="AU729" s="1">
        <v>-0.04115374774524072</v>
      </c>
      <c r="AV729" s="1">
        <v>-0.05970814719359896</v>
      </c>
      <c r="AW729" s="1">
        <v>-0.02119524840231635</v>
      </c>
      <c r="AX729" s="1">
        <v>-0.03673676261822545</v>
      </c>
      <c r="AY729" s="1">
        <v>-0.01131855265055792</v>
      </c>
      <c r="AZ729" s="1">
        <v>0.01128151494534158</v>
      </c>
      <c r="BA729" s="1">
        <v>-0.07967323143984795</v>
      </c>
      <c r="BB729" s="1">
        <v>-0.03091879711812429</v>
      </c>
      <c r="BC729" s="1">
        <v>-0.04021280504200253</v>
      </c>
      <c r="BD729" s="1">
        <v>-0.09370906184321615</v>
      </c>
      <c r="BE729" s="1">
        <v>-0.04340716818583334</v>
      </c>
      <c r="BF729" s="1">
        <v>-0.02362372032887072</v>
      </c>
      <c r="BG729" s="1">
        <v>-0.03297992626612423</v>
      </c>
      <c r="BH729" s="1">
        <v>-0.007668914481523181</v>
      </c>
      <c r="BI729" s="1">
        <v>-0.008052120833273446</v>
      </c>
      <c r="BJ729" s="1">
        <v>-0.06843631008790685</v>
      </c>
      <c r="BK729" s="1">
        <v>0</v>
      </c>
      <c r="BL729" s="1">
        <v>0.01566129348995582</v>
      </c>
    </row>
    <row r="730" spans="1:64">
      <c r="A730" s="11">
        <v>44628</v>
      </c>
      <c r="B730" s="1">
        <v>-0.04399295081604704</v>
      </c>
      <c r="C730" s="1">
        <v>0.001506031405645425</v>
      </c>
      <c r="D730" s="1">
        <v>-0.02716537076214098</v>
      </c>
      <c r="E730" s="1">
        <v>-0.02855049099277984</v>
      </c>
      <c r="F730" s="1">
        <v>0.02706500120893995</v>
      </c>
      <c r="G730" s="1">
        <v>-0.02313647633449012</v>
      </c>
      <c r="H730" s="1">
        <v>0.003388123145822819</v>
      </c>
      <c r="I730" s="1">
        <v>-0.02508592757083095</v>
      </c>
      <c r="J730" s="1">
        <v>0.02506072761082034</v>
      </c>
      <c r="K730" s="1">
        <v>-0.01046544673028338</v>
      </c>
      <c r="L730" s="1">
        <v>0.02909221532774975</v>
      </c>
      <c r="M730" s="1">
        <v>-0.003438728250103718</v>
      </c>
      <c r="N730" s="1">
        <v>-0.01175758786794856</v>
      </c>
      <c r="O730" s="1">
        <v>-0.009954751454730348</v>
      </c>
      <c r="P730" s="1">
        <v>-0.03237980367045334</v>
      </c>
      <c r="Q730" s="1">
        <v>0.02961187657396724</v>
      </c>
      <c r="R730" s="1">
        <v>-0.009763129736203857</v>
      </c>
      <c r="S730" s="1">
        <v>0.01016179436108766</v>
      </c>
      <c r="T730" s="1">
        <v>-0.02225689945201426</v>
      </c>
      <c r="U730" s="1">
        <v>0.005993473413324457</v>
      </c>
      <c r="V730" s="1">
        <v>0.03742043937737538</v>
      </c>
      <c r="W730" s="1">
        <v>-0.02178161625044128</v>
      </c>
      <c r="X730" s="1">
        <v>0.01253833551415573</v>
      </c>
      <c r="Y730" s="1">
        <v>-0.04990213848633218</v>
      </c>
      <c r="Z730" s="1">
        <v>0.006436612551132148</v>
      </c>
      <c r="AA730" s="1">
        <v>0.01233428049336549</v>
      </c>
      <c r="AB730" s="1">
        <v>0.005862637513860181</v>
      </c>
      <c r="AC730" s="1">
        <v>0.009226564316726416</v>
      </c>
      <c r="AD730" s="1">
        <v>0.02236204153853882</v>
      </c>
      <c r="AE730" s="1">
        <v>-0.03851598568089765</v>
      </c>
      <c r="AF730" s="1">
        <v>-0.00704285345034128</v>
      </c>
      <c r="AG730" s="1">
        <v>0.01721206949219112</v>
      </c>
      <c r="AH730" s="1">
        <v>-0.0368121374765179</v>
      </c>
      <c r="AI730" s="1">
        <v>-0.01937964076497611</v>
      </c>
      <c r="AJ730" s="1">
        <v>-0.001105054755312529</v>
      </c>
      <c r="AK730" s="1">
        <v>-0.0001613014579499028</v>
      </c>
      <c r="AL730" s="1">
        <v>0.0150423643626576</v>
      </c>
      <c r="AM730" s="1">
        <v>0.01217098047509069</v>
      </c>
      <c r="AN730" s="1">
        <v>-0.01097120829325648</v>
      </c>
      <c r="AO730" s="1">
        <v>-0.01384253040494965</v>
      </c>
      <c r="AP730" s="1">
        <v>-0.02426768618457964</v>
      </c>
      <c r="AQ730" s="1">
        <v>0.0354480354121447</v>
      </c>
      <c r="AR730" s="1">
        <v>0.007587096379231273</v>
      </c>
      <c r="AS730" s="1">
        <v>-0.01125472854122345</v>
      </c>
      <c r="AT730" s="1">
        <v>0.01622832288139198</v>
      </c>
      <c r="AU730" s="1">
        <v>0.01616845460926175</v>
      </c>
      <c r="AV730" s="1">
        <v>0.006585096349936093</v>
      </c>
      <c r="AW730" s="1">
        <v>0.01277956922670831</v>
      </c>
      <c r="AX730" s="1">
        <v>-0.008236379616802236</v>
      </c>
      <c r="AY730" s="1">
        <v>0.03289532914469384</v>
      </c>
      <c r="AZ730" s="1">
        <v>-0.03546909637896578</v>
      </c>
      <c r="BA730" s="1">
        <v>-0.004219422397250483</v>
      </c>
      <c r="BB730" s="1">
        <v>0.003123517572126033</v>
      </c>
      <c r="BC730" s="1">
        <v>0.02463394210323222</v>
      </c>
      <c r="BD730" s="1">
        <v>0.02603034408266125</v>
      </c>
      <c r="BE730" s="1">
        <v>0.02331545080710584</v>
      </c>
      <c r="BF730" s="1">
        <v>-0.02754325412404146</v>
      </c>
      <c r="BG730" s="1">
        <v>0.001818191906637345</v>
      </c>
      <c r="BH730" s="1">
        <v>-0.03689118747267828</v>
      </c>
      <c r="BI730" s="1">
        <v>-0.02068181850383044</v>
      </c>
      <c r="BJ730" s="1">
        <v>0.02962603920255757</v>
      </c>
      <c r="BK730" s="1">
        <v>-0.01960789130403673</v>
      </c>
      <c r="BL730" s="1">
        <v>0.06910332898910454</v>
      </c>
    </row>
    <row r="731" spans="1:64">
      <c r="A731" s="11">
        <v>44629</v>
      </c>
      <c r="B731" s="1">
        <v>-0.004016081724228404</v>
      </c>
      <c r="C731" s="1">
        <v>-0.02027065563705621</v>
      </c>
      <c r="D731" s="1">
        <v>-0.03224061446276683</v>
      </c>
      <c r="E731" s="1">
        <v>-0.01507158993965707</v>
      </c>
      <c r="F731" s="1">
        <v>0.01481863715494769</v>
      </c>
      <c r="G731" s="1">
        <v>0.01963655702180556</v>
      </c>
      <c r="H731" s="1">
        <v>0.01958469300295174</v>
      </c>
      <c r="I731" s="1">
        <v>0.003195969042999014</v>
      </c>
      <c r="J731" s="1">
        <v>0.05230744182993274</v>
      </c>
      <c r="K731" s="1">
        <v>0.02400119993098371</v>
      </c>
      <c r="L731" s="1">
        <v>0.04282942579318672</v>
      </c>
      <c r="M731" s="1">
        <v>0.05132635029074062</v>
      </c>
      <c r="N731" s="1">
        <v>0.0351794903094953</v>
      </c>
      <c r="O731" s="1">
        <v>0.02330896282066064</v>
      </c>
      <c r="P731" s="1">
        <v>0.07786772200271752</v>
      </c>
      <c r="Q731" s="1">
        <v>0.01337325966229375</v>
      </c>
      <c r="R731" s="1">
        <v>0.008197146970377656</v>
      </c>
      <c r="S731" s="1">
        <v>0.005486846120375422</v>
      </c>
      <c r="T731" s="1">
        <v>0.02895355017891754</v>
      </c>
      <c r="U731" s="1">
        <v>-0.000291401175229189</v>
      </c>
      <c r="V731" s="1">
        <v>0.02494661800804931</v>
      </c>
      <c r="W731" s="1">
        <v>0.004480967642446654</v>
      </c>
      <c r="X731" s="1">
        <v>0.01200631990802381</v>
      </c>
      <c r="Y731" s="1">
        <v>0.03829062761710955</v>
      </c>
      <c r="Z731" s="1">
        <v>0.05175653169688643</v>
      </c>
      <c r="AA731" s="1">
        <v>0.006728549371838977</v>
      </c>
      <c r="AB731" s="1">
        <v>0.00693868322544855</v>
      </c>
      <c r="AC731" s="1">
        <v>0.03965130568637365</v>
      </c>
      <c r="AD731" s="1">
        <v>0.01968001670621988</v>
      </c>
      <c r="AE731" s="1">
        <v>-0.007998963709839546</v>
      </c>
      <c r="AF731" s="1">
        <v>0.04006246938589708</v>
      </c>
      <c r="AG731" s="1">
        <v>0.081506257722052</v>
      </c>
      <c r="AH731" s="1">
        <v>-0.0006013955202580634</v>
      </c>
      <c r="AI731" s="1">
        <v>0.0313638832291947</v>
      </c>
      <c r="AJ731" s="1">
        <v>0.06195176727640339</v>
      </c>
      <c r="AK731" s="1">
        <v>0.04002583253918002</v>
      </c>
      <c r="AL731" s="1">
        <v>0.04314471072329096</v>
      </c>
      <c r="AM731" s="1">
        <v>0.03719226314328306</v>
      </c>
      <c r="AN731" s="1">
        <v>0.04585821680988778</v>
      </c>
      <c r="AO731" s="1">
        <v>0.03021477537673078</v>
      </c>
      <c r="AP731" s="1">
        <v>0.04983028526648225</v>
      </c>
      <c r="AQ731" s="1">
        <v>0.04568532526974445</v>
      </c>
      <c r="AR731" s="1">
        <v>0.06972197393318869</v>
      </c>
      <c r="AS731" s="1">
        <v>0.02761394024561414</v>
      </c>
      <c r="AT731" s="1">
        <v>0.02835905375916181</v>
      </c>
      <c r="AU731" s="1">
        <v>0.03076178624689563</v>
      </c>
      <c r="AV731" s="1">
        <v>0.04906548951056289</v>
      </c>
      <c r="AW731" s="1">
        <v>0.0644934452248378</v>
      </c>
      <c r="AX731" s="1">
        <v>0.03141366122697375</v>
      </c>
      <c r="AY731" s="1">
        <v>0.009277959595606067</v>
      </c>
      <c r="AZ731" s="1">
        <v>0.006524207534296611</v>
      </c>
      <c r="BA731" s="1">
        <v>0.1049094104186046</v>
      </c>
      <c r="BB731" s="1">
        <v>0.02965600766435883</v>
      </c>
      <c r="BC731" s="1">
        <v>0.04193357517885765</v>
      </c>
      <c r="BD731" s="1">
        <v>0.07540526287102489</v>
      </c>
      <c r="BE731" s="1">
        <v>0.03980282152027392</v>
      </c>
      <c r="BF731" s="1">
        <v>0.02557767700850788</v>
      </c>
      <c r="BG731" s="1">
        <v>0.03750751799346297</v>
      </c>
      <c r="BH731" s="1">
        <v>0.01746151435255383</v>
      </c>
      <c r="BI731" s="1">
        <v>0.005189474237148328</v>
      </c>
      <c r="BJ731" s="1">
        <v>0.003982852484471611</v>
      </c>
      <c r="BK731" s="1">
        <v>0.03000004384863209</v>
      </c>
      <c r="BL731" s="1">
        <v>0.04059827780782777</v>
      </c>
    </row>
    <row r="732" spans="1:64">
      <c r="A732" s="11">
        <v>44630</v>
      </c>
      <c r="B732" s="1">
        <v>-0.01092068320616701</v>
      </c>
      <c r="C732" s="1">
        <v>0.05691297034227372</v>
      </c>
      <c r="D732" s="1">
        <v>0.0363466064833371</v>
      </c>
      <c r="E732" s="1">
        <v>0.003060382792405392</v>
      </c>
      <c r="F732" s="1">
        <v>0.008571357239056665</v>
      </c>
      <c r="G732" s="1">
        <v>-0.01174089893591734</v>
      </c>
      <c r="H732" s="1">
        <v>-0.007120351864612795</v>
      </c>
      <c r="I732" s="1">
        <v>0.004002683624652503</v>
      </c>
      <c r="J732" s="1">
        <v>-0.04133276759250393</v>
      </c>
      <c r="K732" s="1">
        <v>0.05412515560997311</v>
      </c>
      <c r="L732" s="1">
        <v>-0.001047060664517541</v>
      </c>
      <c r="M732" s="1">
        <v>0.008820562368357265</v>
      </c>
      <c r="N732" s="1">
        <v>-0.07936195493917686</v>
      </c>
      <c r="O732" s="1">
        <v>0.008039263389789442</v>
      </c>
      <c r="P732" s="1">
        <v>-0.03271968397683411</v>
      </c>
      <c r="Q732" s="1">
        <v>0.005604849982434157</v>
      </c>
      <c r="R732" s="1">
        <v>0.009608540263224219</v>
      </c>
      <c r="S732" s="1">
        <v>-0.003410587530100262</v>
      </c>
      <c r="T732" s="1">
        <v>0.03997673554747339</v>
      </c>
      <c r="U732" s="1">
        <v>-0.009522275113866385</v>
      </c>
      <c r="V732" s="1">
        <v>-0.00358412122389884</v>
      </c>
      <c r="W732" s="1">
        <v>-0.0025393614640562</v>
      </c>
      <c r="X732" s="1">
        <v>-0.00269088942314144</v>
      </c>
      <c r="Y732" s="1">
        <v>-0.002330982686346905</v>
      </c>
      <c r="Z732" s="1">
        <v>-0.008844594611538414</v>
      </c>
      <c r="AA732" s="1">
        <v>0.003702980049141047</v>
      </c>
      <c r="AB732" s="1">
        <v>0.002756413874195562</v>
      </c>
      <c r="AC732" s="1">
        <v>0.0006708769107366397</v>
      </c>
      <c r="AD732" s="1">
        <v>0.006258903577798458</v>
      </c>
      <c r="AE732" s="1">
        <v>-0.02231972963788387</v>
      </c>
      <c r="AF732" s="1">
        <v>-0.01184060762892014</v>
      </c>
      <c r="AG732" s="1">
        <v>-0.01740859693267027</v>
      </c>
      <c r="AH732" s="1">
        <v>-0.009716500235441683</v>
      </c>
      <c r="AI732" s="1">
        <v>-0.0133412366494331</v>
      </c>
      <c r="AJ732" s="1">
        <v>-0.01964431432129154</v>
      </c>
      <c r="AK732" s="1">
        <v>-0.002482988989536139</v>
      </c>
      <c r="AL732" s="1">
        <v>-0.01657427348177742</v>
      </c>
      <c r="AM732" s="1">
        <v>-0.01509849915087214</v>
      </c>
      <c r="AN732" s="1">
        <v>-0.01008675917071333</v>
      </c>
      <c r="AO732" s="1">
        <v>0.003983559087227251</v>
      </c>
      <c r="AP732" s="1">
        <v>-0.005630088584245185</v>
      </c>
      <c r="AQ732" s="1">
        <v>-0.07309332521654921</v>
      </c>
      <c r="AR732" s="1">
        <v>-0.01546871921847426</v>
      </c>
      <c r="AS732" s="1">
        <v>0.009230693736483442</v>
      </c>
      <c r="AT732" s="1">
        <v>-0.009584969872341809</v>
      </c>
      <c r="AU732" s="1">
        <v>-0.00692298638779254</v>
      </c>
      <c r="AV732" s="1">
        <v>-0.01256736138623304</v>
      </c>
      <c r="AW732" s="1">
        <v>-0.01778066704450021</v>
      </c>
      <c r="AX732" s="1">
        <v>-0.01295296787009781</v>
      </c>
      <c r="AY732" s="1">
        <v>-0.003646766826498893</v>
      </c>
      <c r="AZ732" s="1">
        <v>-0.01915146600069773</v>
      </c>
      <c r="BA732" s="1">
        <v>0.008066656812957262</v>
      </c>
      <c r="BB732" s="1">
        <v>-0.002160142293937017</v>
      </c>
      <c r="BC732" s="1">
        <v>-0.02406375533014871</v>
      </c>
      <c r="BD732" s="1">
        <v>0.001965906456175004</v>
      </c>
      <c r="BE732" s="1">
        <v>0.0162331509957554</v>
      </c>
      <c r="BF732" s="1">
        <v>0.01208882387707422</v>
      </c>
      <c r="BG732" s="1">
        <v>-0.02279346902777124</v>
      </c>
      <c r="BH732" s="1">
        <v>-0.03645655678725579</v>
      </c>
      <c r="BI732" s="1">
        <v>0.02273063949727883</v>
      </c>
      <c r="BJ732" s="1">
        <v>0.001641604832884669</v>
      </c>
      <c r="BK732" s="1">
        <v>0.05825244903113691</v>
      </c>
      <c r="BL732" s="1">
        <v>0.0323408445794775</v>
      </c>
    </row>
    <row r="733" spans="1:64">
      <c r="A733" s="11">
        <v>44631</v>
      </c>
      <c r="B733" s="1">
        <v>0.008663202161786732</v>
      </c>
      <c r="C733" s="1">
        <v>-0.002207323334708855</v>
      </c>
      <c r="D733" s="1">
        <v>0.03130562405675308</v>
      </c>
      <c r="E733" s="1">
        <v>0.01525560689410188</v>
      </c>
      <c r="F733" s="1">
        <v>-0.01416604563538204</v>
      </c>
      <c r="G733" s="1">
        <v>-0.02547012540553573</v>
      </c>
      <c r="H733" s="1">
        <v>0</v>
      </c>
      <c r="I733" s="1">
        <v>0.003823782886311689</v>
      </c>
      <c r="J733" s="1">
        <v>-0.02038322550823513</v>
      </c>
      <c r="K733" s="1">
        <v>-0.008806846762653975</v>
      </c>
      <c r="L733" s="1">
        <v>-0.02154664335006451</v>
      </c>
      <c r="M733" s="1">
        <v>-0.006913386993308346</v>
      </c>
      <c r="N733" s="1">
        <v>-0.0668316746324269</v>
      </c>
      <c r="O733" s="1">
        <v>-0.003101378797003562</v>
      </c>
      <c r="P733" s="1">
        <v>-0.02735132422187603</v>
      </c>
      <c r="Q733" s="1">
        <v>0.05837048473016981</v>
      </c>
      <c r="R733" s="1">
        <v>-0.009948962464026878</v>
      </c>
      <c r="S733" s="1">
        <v>0.004334856090020711</v>
      </c>
      <c r="T733" s="1">
        <v>0.001119655650313467</v>
      </c>
      <c r="U733" s="1">
        <v>-0.01834467609414114</v>
      </c>
      <c r="V733" s="1">
        <v>0.02085022500324962</v>
      </c>
      <c r="W733" s="1">
        <v>0.0002752755327506407</v>
      </c>
      <c r="X733" s="1">
        <v>0.005650889032606132</v>
      </c>
      <c r="Y733" s="1">
        <v>-0.02660763260033616</v>
      </c>
      <c r="Z733" s="1">
        <v>-0.01663008047428949</v>
      </c>
      <c r="AA733" s="1">
        <v>-0.01196788195303355</v>
      </c>
      <c r="AB733" s="1">
        <v>0.00412298113258891</v>
      </c>
      <c r="AC733" s="1">
        <v>0.008727600277209646</v>
      </c>
      <c r="AD733" s="1">
        <v>-0.001370058959623166</v>
      </c>
      <c r="AE733" s="1">
        <v>0.01062286382736777</v>
      </c>
      <c r="AF733" s="1">
        <v>-0.02252389888105222</v>
      </c>
      <c r="AG733" s="1">
        <v>0.0196232945378112</v>
      </c>
      <c r="AH733" s="1">
        <v>-0.0119722876557794</v>
      </c>
      <c r="AI733" s="1">
        <v>-0.0337708052336424</v>
      </c>
      <c r="AJ733" s="1">
        <v>-0.007969662631937879</v>
      </c>
      <c r="AK733" s="1">
        <v>-0.001244584785086045</v>
      </c>
      <c r="AL733" s="1">
        <v>-0.0389324616675798</v>
      </c>
      <c r="AM733" s="1">
        <v>-0.06022426974164485</v>
      </c>
      <c r="AN733" s="1">
        <v>-0.01932821979936727</v>
      </c>
      <c r="AO733" s="1">
        <v>-0.009660647894151886</v>
      </c>
      <c r="AP733" s="1">
        <v>-0.04610808699165203</v>
      </c>
      <c r="AQ733" s="1">
        <v>-0.03230158082173817</v>
      </c>
      <c r="AR733" s="1">
        <v>-0.02462709607345503</v>
      </c>
      <c r="AS733" s="1">
        <v>0.02174798721260895</v>
      </c>
      <c r="AT733" s="1">
        <v>-0.01519252691598427</v>
      </c>
      <c r="AU733" s="1">
        <v>-0.0009420263691449771</v>
      </c>
      <c r="AV733" s="1">
        <v>-0.00409085180156854</v>
      </c>
      <c r="AW733" s="1">
        <v>0.004693288790992289</v>
      </c>
      <c r="AX733" s="1">
        <v>-0.01081753845269195</v>
      </c>
      <c r="AY733" s="1">
        <v>-0.005359063243307149</v>
      </c>
      <c r="AZ733" s="1">
        <v>-0.008410876829127778</v>
      </c>
      <c r="BA733" s="1">
        <v>-0.0287288776723772</v>
      </c>
      <c r="BB733" s="1">
        <v>-0.01623602606862951</v>
      </c>
      <c r="BC733" s="1">
        <v>-0.0512345859010529</v>
      </c>
      <c r="BD733" s="1">
        <v>0.005232172917308375</v>
      </c>
      <c r="BE733" s="1">
        <v>-0.02862636869372825</v>
      </c>
      <c r="BF733" s="1">
        <v>-0.01453092727743854</v>
      </c>
      <c r="BG733" s="1">
        <v>-0.05375645963659337</v>
      </c>
      <c r="BH733" s="1">
        <v>-0.02192929246613773</v>
      </c>
      <c r="BI733" s="1">
        <v>-0.003926199402604524</v>
      </c>
      <c r="BJ733" s="1">
        <v>-0.03626042381371242</v>
      </c>
      <c r="BK733" s="1">
        <v>0.03853208351905302</v>
      </c>
      <c r="BL733" s="1">
        <v>-0.003480840262509388</v>
      </c>
    </row>
    <row r="734" spans="1:64">
      <c r="A734" s="11">
        <v>44634</v>
      </c>
      <c r="B734" s="1">
        <v>-0.04530148029787806</v>
      </c>
      <c r="C734" s="1">
        <v>-0.03201953625565979</v>
      </c>
      <c r="D734" s="1">
        <v>0.004923313334302515</v>
      </c>
      <c r="E734" s="1">
        <v>-0.02329078074882951</v>
      </c>
      <c r="F734" s="1">
        <v>-0.03901054035234852</v>
      </c>
      <c r="G734" s="1">
        <v>0.013155564679453</v>
      </c>
      <c r="H734" s="1">
        <v>0.01467638692038031</v>
      </c>
      <c r="I734" s="1">
        <v>0.02026268489403571</v>
      </c>
      <c r="J734" s="1">
        <v>-0.01956084857243123</v>
      </c>
      <c r="K734" s="1">
        <v>-0.02522948814387271</v>
      </c>
      <c r="L734" s="1">
        <v>-0.02475893000087115</v>
      </c>
      <c r="M734" s="1">
        <v>0.007780516360185619</v>
      </c>
      <c r="N734" s="1">
        <v>-0.1032175878530817</v>
      </c>
      <c r="O734" s="1">
        <v>-0.001333385182324842</v>
      </c>
      <c r="P734" s="1">
        <v>0.03403158252122673</v>
      </c>
      <c r="Q734" s="1">
        <v>0.003829998791453848</v>
      </c>
      <c r="R734" s="1">
        <v>-0.002787074488404317</v>
      </c>
      <c r="S734" s="1">
        <v>-0.006928592064786798</v>
      </c>
      <c r="T734" s="1">
        <v>0.01043802606021793</v>
      </c>
      <c r="U734" s="1">
        <v>-0.02728181914848848</v>
      </c>
      <c r="V734" s="1">
        <v>-0.02538115011993369</v>
      </c>
      <c r="W734" s="1">
        <v>0.0167147654021611</v>
      </c>
      <c r="X734" s="1">
        <v>-0.002480502758071101</v>
      </c>
      <c r="Y734" s="1">
        <v>-0.01321962812270849</v>
      </c>
      <c r="Z734" s="1">
        <v>-0.02862221053786285</v>
      </c>
      <c r="AA734" s="1">
        <v>0.002107601157255834</v>
      </c>
      <c r="AB734" s="1">
        <v>-0.003011250451250502</v>
      </c>
      <c r="AC734" s="1">
        <v>0.02053583037516948</v>
      </c>
      <c r="AD734" s="1">
        <v>0.03758989937839496</v>
      </c>
      <c r="AE734" s="1">
        <v>0.01325317906553414</v>
      </c>
      <c r="AF734" s="1">
        <v>0.00993090858347756</v>
      </c>
      <c r="AG734" s="1">
        <v>0.04992853902515337</v>
      </c>
      <c r="AH734" s="1">
        <v>0.01232239213204389</v>
      </c>
      <c r="AI734" s="1">
        <v>-0.007923161225560027</v>
      </c>
      <c r="AJ734" s="1">
        <v>-0.02218817111092042</v>
      </c>
      <c r="AK734" s="1">
        <v>0.007632452112346755</v>
      </c>
      <c r="AL734" s="1">
        <v>-0.005223579363311304</v>
      </c>
      <c r="AM734" s="1">
        <v>-0.0212644008162951</v>
      </c>
      <c r="AN734" s="1">
        <v>-0.01296112146496409</v>
      </c>
      <c r="AO734" s="1">
        <v>0.01730333195809397</v>
      </c>
      <c r="AP734" s="1">
        <v>-0.02735659778510824</v>
      </c>
      <c r="AQ734" s="1">
        <v>-0.09558725692253889</v>
      </c>
      <c r="AR734" s="1">
        <v>-0.03484165125168326</v>
      </c>
      <c r="AS734" s="1">
        <v>0.03938739292707738</v>
      </c>
      <c r="AT734" s="1">
        <v>0.00664290665739764</v>
      </c>
      <c r="AU734" s="1">
        <v>0.03026872172476325</v>
      </c>
      <c r="AV734" s="1">
        <v>0.03696934331444113</v>
      </c>
      <c r="AW734" s="1">
        <v>0.03169839512060668</v>
      </c>
      <c r="AX734" s="1">
        <v>0.02115453888629082</v>
      </c>
      <c r="AY734" s="1">
        <v>0.01166440685409387</v>
      </c>
      <c r="AZ734" s="1">
        <v>0.003938181748040392</v>
      </c>
      <c r="BA734" s="1">
        <v>-0.02620208559451009</v>
      </c>
      <c r="BB734" s="1">
        <v>0.01339446681105438</v>
      </c>
      <c r="BC734" s="1">
        <v>-0.0364368023686874</v>
      </c>
      <c r="BD734" s="1">
        <v>0.02342222897577795</v>
      </c>
      <c r="BE734" s="1">
        <v>-0.02982285544683805</v>
      </c>
      <c r="BF734" s="1">
        <v>0.01045840023894562</v>
      </c>
      <c r="BG734" s="1">
        <v>-0.02092415216801813</v>
      </c>
      <c r="BH734" s="1">
        <v>-0.0069474993812354</v>
      </c>
      <c r="BI734" s="1">
        <v>0.01393671496345461</v>
      </c>
      <c r="BJ734" s="1">
        <v>0.02472893666210751</v>
      </c>
      <c r="BK734" s="1">
        <v>0.02473507658016105</v>
      </c>
      <c r="BL734" s="1">
        <v>0.06786435124625467</v>
      </c>
    </row>
    <row r="735" spans="1:64">
      <c r="A735" s="11">
        <v>44635</v>
      </c>
      <c r="B735" s="1">
        <v>-0.04039511275369778</v>
      </c>
      <c r="C735" s="1">
        <v>-0.05485059700350714</v>
      </c>
      <c r="D735" s="1">
        <v>-0.04831110877803479</v>
      </c>
      <c r="E735" s="1">
        <v>-0.05230772294609709</v>
      </c>
      <c r="F735" s="1">
        <v>-0.05705878548840837</v>
      </c>
      <c r="G735" s="1">
        <v>0.01696685583191249</v>
      </c>
      <c r="H735" s="1">
        <v>0.00690332046127673</v>
      </c>
      <c r="I735" s="1">
        <v>0.00993006951512232</v>
      </c>
      <c r="J735" s="1">
        <v>0.0692420716973563</v>
      </c>
      <c r="K735" s="1">
        <v>0.03886773033830671</v>
      </c>
      <c r="L735" s="1">
        <v>0.02526542805231036</v>
      </c>
      <c r="M735" s="1">
        <v>-0.02661518711812871</v>
      </c>
      <c r="N735" s="1">
        <v>-0.01286008195123334</v>
      </c>
      <c r="O735" s="1">
        <v>-0.000445025858173409</v>
      </c>
      <c r="P735" s="1">
        <v>0.02869357894977886</v>
      </c>
      <c r="Q735" s="1">
        <v>0.0203642856950641</v>
      </c>
      <c r="R735" s="1">
        <v>0.03112470645762899</v>
      </c>
      <c r="S735" s="1">
        <v>0.008463880440576999</v>
      </c>
      <c r="T735" s="1">
        <v>0.01438848410875448</v>
      </c>
      <c r="U735" s="1">
        <v>0.01845821701518213</v>
      </c>
      <c r="V735" s="1">
        <v>-0.003267979074873417</v>
      </c>
      <c r="W735" s="1">
        <v>0.02949733226687323</v>
      </c>
      <c r="X735" s="1">
        <v>0.01130018694429613</v>
      </c>
      <c r="Y735" s="1">
        <v>0.02860877464832923</v>
      </c>
      <c r="Z735" s="1">
        <v>0.02303524470816498</v>
      </c>
      <c r="AA735" s="1">
        <v>0.003017537224679456</v>
      </c>
      <c r="AB735" s="1">
        <v>-0.01153210859566645</v>
      </c>
      <c r="AC735" s="1">
        <v>-0.02012259615384615</v>
      </c>
      <c r="AD735" s="1">
        <v>-0.02731653457719052</v>
      </c>
      <c r="AE735" s="1">
        <v>0.009536100310138629</v>
      </c>
      <c r="AF735" s="1">
        <v>0.01774593295574878</v>
      </c>
      <c r="AG735" s="1">
        <v>-0.007122784547269001</v>
      </c>
      <c r="AH735" s="1">
        <v>0.009494847783600102</v>
      </c>
      <c r="AI735" s="1">
        <v>0.00235106906485627</v>
      </c>
      <c r="AJ735" s="1">
        <v>0.01486693154236396</v>
      </c>
      <c r="AK735" s="1">
        <v>0.009738692436677132</v>
      </c>
      <c r="AL735" s="1">
        <v>0.02893422148209823</v>
      </c>
      <c r="AM735" s="1">
        <v>0.005654945981184323</v>
      </c>
      <c r="AN735" s="1">
        <v>0.03874254797032139</v>
      </c>
      <c r="AO735" s="1">
        <v>-0.001084411300914967</v>
      </c>
      <c r="AP735" s="1">
        <v>0.03848823255645861</v>
      </c>
      <c r="AQ735" s="1">
        <v>0.0378862114318248</v>
      </c>
      <c r="AR735" s="1">
        <v>0.07702760043582013</v>
      </c>
      <c r="AS735" s="1">
        <v>-0.0007656137818859987</v>
      </c>
      <c r="AT735" s="1">
        <v>0.01025305471697235</v>
      </c>
      <c r="AU735" s="1">
        <v>0.00485082777026391</v>
      </c>
      <c r="AV735" s="1">
        <v>0.003081123118355844</v>
      </c>
      <c r="AW735" s="1">
        <v>-0.002263919741162801</v>
      </c>
      <c r="AX735" s="1">
        <v>0.01632725190391748</v>
      </c>
      <c r="AY735" s="1">
        <v>-0.01298486631811469</v>
      </c>
      <c r="AZ735" s="1">
        <v>-0.006638507370576585</v>
      </c>
      <c r="BA735" s="1">
        <v>0.01026349347337563</v>
      </c>
      <c r="BB735" s="1">
        <v>0.01789098654609478</v>
      </c>
      <c r="BC735" s="1">
        <v>0.04634835554625338</v>
      </c>
      <c r="BD735" s="1">
        <v>0.02479347160499823</v>
      </c>
      <c r="BE735" s="1">
        <v>0.03876710756055268</v>
      </c>
      <c r="BF735" s="1">
        <v>0.02047463633991686</v>
      </c>
      <c r="BG735" s="1">
        <v>0.01897069863885958</v>
      </c>
      <c r="BH735" s="1">
        <v>-0.0003709465727109729</v>
      </c>
      <c r="BI735" s="1">
        <v>0.0120095637467712</v>
      </c>
      <c r="BJ735" s="1">
        <v>0.02689796528651711</v>
      </c>
      <c r="BK735" s="1">
        <v>0</v>
      </c>
      <c r="BL735" s="1">
        <v>0.009345785021542818</v>
      </c>
    </row>
    <row r="736" spans="1:64">
      <c r="A736" s="11">
        <v>44636</v>
      </c>
      <c r="B736" s="1">
        <v>0.04761031576870089</v>
      </c>
      <c r="C736" s="1">
        <v>0.04867968577467896</v>
      </c>
      <c r="D736" s="1">
        <v>0.02959217702084094</v>
      </c>
      <c r="E736" s="1">
        <v>0.02353893755284853</v>
      </c>
      <c r="F736" s="1">
        <v>0.04488451121050563</v>
      </c>
      <c r="G736" s="1">
        <v>0.01702410066411009</v>
      </c>
      <c r="H736" s="1">
        <v>0.02220049506427801</v>
      </c>
      <c r="I736" s="1">
        <v>-0.005034183547598992</v>
      </c>
      <c r="J736" s="1">
        <v>0.05524559420442365</v>
      </c>
      <c r="K736" s="1">
        <v>0.03893356372370516</v>
      </c>
      <c r="L736" s="1">
        <v>0.06773809480364501</v>
      </c>
      <c r="M736" s="1">
        <v>0.06073875051378286</v>
      </c>
      <c r="N736" s="1">
        <v>0.3676394011899509</v>
      </c>
      <c r="O736" s="1">
        <v>0.01513796755554342</v>
      </c>
      <c r="P736" s="1">
        <v>0.008362422220105525</v>
      </c>
      <c r="Q736" s="1">
        <v>-0.01304032346652795</v>
      </c>
      <c r="R736" s="1">
        <v>0.001972918525704914</v>
      </c>
      <c r="S736" s="1">
        <v>0.01735283919473396</v>
      </c>
      <c r="T736" s="1">
        <v>-0.004182625569614684</v>
      </c>
      <c r="U736" s="1">
        <v>0.03227977908720825</v>
      </c>
      <c r="V736" s="1">
        <v>-0.007848517798701993</v>
      </c>
      <c r="W736" s="1">
        <v>0.009988856481245145</v>
      </c>
      <c r="X736" s="1">
        <v>0.02519152483035958</v>
      </c>
      <c r="Y736" s="1">
        <v>0.05019055982283183</v>
      </c>
      <c r="Z736" s="1">
        <v>0.03108115852897186</v>
      </c>
      <c r="AA736" s="1">
        <v>0.020421130568679</v>
      </c>
      <c r="AB736" s="1">
        <v>0.001666822624084796</v>
      </c>
      <c r="AC736" s="1">
        <v>0.03064738563226554</v>
      </c>
      <c r="AD736" s="1">
        <v>0.02691465451057362</v>
      </c>
      <c r="AE736" s="1">
        <v>0.01333932566512419</v>
      </c>
      <c r="AF736" s="1">
        <v>0.0446860436853358</v>
      </c>
      <c r="AG736" s="1">
        <v>0.0255302171644658</v>
      </c>
      <c r="AH736" s="1">
        <v>-0.06091335613532334</v>
      </c>
      <c r="AI736" s="1">
        <v>0.05235924383524848</v>
      </c>
      <c r="AJ736" s="1">
        <v>0.04456437097375909</v>
      </c>
      <c r="AK736" s="1">
        <v>0.033680222855063</v>
      </c>
      <c r="AL736" s="1">
        <v>0.06040726020546239</v>
      </c>
      <c r="AM736" s="1">
        <v>0.03492152246165636</v>
      </c>
      <c r="AN736" s="1">
        <v>0.02521330638764074</v>
      </c>
      <c r="AO736" s="1">
        <v>0.03656941213526221</v>
      </c>
      <c r="AP736" s="1">
        <v>0.04008726917613625</v>
      </c>
      <c r="AQ736" s="1">
        <v>0.2568695887104913</v>
      </c>
      <c r="AR736" s="1">
        <v>0.06629530469190481</v>
      </c>
      <c r="AS736" s="1">
        <v>0.01359889656362046</v>
      </c>
      <c r="AT736" s="1">
        <v>0.03859856270526563</v>
      </c>
      <c r="AU736" s="1">
        <v>0.03798157236016686</v>
      </c>
      <c r="AV736" s="1">
        <v>0.03290915996679122</v>
      </c>
      <c r="AW736" s="1">
        <v>0.04408431416619196</v>
      </c>
      <c r="AX736" s="1">
        <v>0.02366559291768988</v>
      </c>
      <c r="AY736" s="1">
        <v>0.01636816419208631</v>
      </c>
      <c r="AZ736" s="1">
        <v>0.01670717915842612</v>
      </c>
      <c r="BA736" s="1">
        <v>0.04846247372551193</v>
      </c>
      <c r="BB736" s="1">
        <v>0.0413228483641741</v>
      </c>
      <c r="BC736" s="1">
        <v>0.04781204042527865</v>
      </c>
      <c r="BD736" s="1">
        <v>0.05397015425503793</v>
      </c>
      <c r="BE736" s="1">
        <v>0.03804729575376897</v>
      </c>
      <c r="BF736" s="1">
        <v>0.0007029203658130978</v>
      </c>
      <c r="BG736" s="1">
        <v>0.06200085399417632</v>
      </c>
      <c r="BH736" s="1">
        <v>0.02550232472870517</v>
      </c>
      <c r="BI736" s="1">
        <v>-0.002949444152586911</v>
      </c>
      <c r="BJ736" s="1">
        <v>0.02653012318640546</v>
      </c>
      <c r="BK736" s="1">
        <v>0.0344826245498091</v>
      </c>
      <c r="BL736" s="1">
        <v>0.01296290593382987</v>
      </c>
    </row>
    <row r="737" spans="1:64">
      <c r="A737" s="11">
        <v>44637</v>
      </c>
      <c r="B737" s="1">
        <v>0.03000519439740335</v>
      </c>
      <c r="C737" s="1">
        <v>0.02087375902527078</v>
      </c>
      <c r="D737" s="1">
        <v>0.06291396889947465</v>
      </c>
      <c r="E737" s="1">
        <v>0.01903260968786413</v>
      </c>
      <c r="F737" s="1">
        <v>0.02698596888148552</v>
      </c>
      <c r="G737" s="1">
        <v>0.01439569492345449</v>
      </c>
      <c r="H737" s="1">
        <v>0.004471435158134085</v>
      </c>
      <c r="I737" s="1">
        <v>0.03502261605096813</v>
      </c>
      <c r="J737" s="1">
        <v>-0.03189737555315098</v>
      </c>
      <c r="K737" s="1">
        <v>0.02700774898981684</v>
      </c>
      <c r="L737" s="1">
        <v>0.022187566995445</v>
      </c>
      <c r="M737" s="1">
        <v>0.03659988389664304</v>
      </c>
      <c r="N737" s="1">
        <v>-0.0439131307195475</v>
      </c>
      <c r="O737" s="1">
        <v>0.02192984203847037</v>
      </c>
      <c r="P737" s="1">
        <v>0.01669348928476766</v>
      </c>
      <c r="Q737" s="1">
        <v>-0.007008933462417599</v>
      </c>
      <c r="R737" s="1">
        <v>0.01729870694093449</v>
      </c>
      <c r="S737" s="1">
        <v>0.00981051996358584</v>
      </c>
      <c r="T737" s="1">
        <v>0.0188094305752633</v>
      </c>
      <c r="U737" s="1">
        <v>-0.006188905200274819</v>
      </c>
      <c r="V737" s="1">
        <v>-0.03802459352180243</v>
      </c>
      <c r="W737" s="1">
        <v>0.01041050699011192</v>
      </c>
      <c r="X737" s="1">
        <v>0.002839038997050736</v>
      </c>
      <c r="Y737" s="1">
        <v>0.01996369793838526</v>
      </c>
      <c r="Z737" s="1">
        <v>0.006806679327300946</v>
      </c>
      <c r="AA737" s="1">
        <v>0.04091848918180063</v>
      </c>
      <c r="AB737" s="1">
        <v>-0.001664048949648</v>
      </c>
      <c r="AC737" s="1">
        <v>0.01264288855605589</v>
      </c>
      <c r="AD737" s="1">
        <v>-0.01813466541646302</v>
      </c>
      <c r="AE737" s="1">
        <v>0.001070659428343612</v>
      </c>
      <c r="AF737" s="1">
        <v>0.01264447824244175</v>
      </c>
      <c r="AG737" s="1">
        <v>-0.01244728450491583</v>
      </c>
      <c r="AH737" s="1">
        <v>0.01720692029996829</v>
      </c>
      <c r="AI737" s="1">
        <v>0.008194034578785869</v>
      </c>
      <c r="AJ737" s="1">
        <v>0.00509302083824914</v>
      </c>
      <c r="AK737" s="1">
        <v>0.009626885827834997</v>
      </c>
      <c r="AL737" s="1">
        <v>0.02067471077015859</v>
      </c>
      <c r="AM737" s="1">
        <v>0.002573676109805412</v>
      </c>
      <c r="AN737" s="1">
        <v>0.002819318639601498</v>
      </c>
      <c r="AO737" s="1">
        <v>-0.01289897718219912</v>
      </c>
      <c r="AP737" s="1">
        <v>0.0387939338364427</v>
      </c>
      <c r="AQ737" s="1">
        <v>-0.08798620043983774</v>
      </c>
      <c r="AR737" s="1">
        <v>0.01102220661818643</v>
      </c>
      <c r="AS737" s="1">
        <v>0.02494338904352245</v>
      </c>
      <c r="AT737" s="1">
        <v>0.003534572478463449</v>
      </c>
      <c r="AU737" s="1">
        <v>0.01263603281339698</v>
      </c>
      <c r="AV737" s="1">
        <v>-0.01146992397813285</v>
      </c>
      <c r="AW737" s="1">
        <v>0.007451111281084888</v>
      </c>
      <c r="AX737" s="1">
        <v>-0.004387451195886016</v>
      </c>
      <c r="AY737" s="1">
        <v>0.005733045602637876</v>
      </c>
      <c r="AZ737" s="1">
        <v>0.009560816912539183</v>
      </c>
      <c r="BA737" s="1">
        <v>0.03077122416662825</v>
      </c>
      <c r="BB737" s="1">
        <v>0.01267670476785465</v>
      </c>
      <c r="BC737" s="1">
        <v>0.03733501046902266</v>
      </c>
      <c r="BD737" s="1">
        <v>0.01000589044050093</v>
      </c>
      <c r="BE737" s="1">
        <v>0.004669107798427996</v>
      </c>
      <c r="BF737" s="1">
        <v>0.01758107578457691</v>
      </c>
      <c r="BG737" s="1">
        <v>0.03754997785733649</v>
      </c>
      <c r="BH737" s="1">
        <v>-0.03303683416407255</v>
      </c>
      <c r="BI737" s="1">
        <v>0.001519292367961889</v>
      </c>
      <c r="BJ737" s="1">
        <v>0.05405069421708752</v>
      </c>
      <c r="BK737" s="1">
        <v>0</v>
      </c>
      <c r="BL737" s="1">
        <v>0.001828130058426636</v>
      </c>
    </row>
    <row r="738" spans="1:64">
      <c r="A738" s="11">
        <v>44638</v>
      </c>
      <c r="B738" s="1">
        <v>0.003407181083965982</v>
      </c>
      <c r="C738" s="1">
        <v>-0.002020935957188774</v>
      </c>
      <c r="D738" s="1">
        <v>-0.01208729849172085</v>
      </c>
      <c r="E738" s="1">
        <v>0.02334622510726581</v>
      </c>
      <c r="F738" s="1">
        <v>-0.0071854191339078</v>
      </c>
      <c r="G738" s="1">
        <v>0.01031356740049127</v>
      </c>
      <c r="H738" s="1">
        <v>0.0007949779850584537</v>
      </c>
      <c r="I738" s="1">
        <v>0.01970664911013054</v>
      </c>
      <c r="J738" s="1">
        <v>0.01584740446214039</v>
      </c>
      <c r="K738" s="1">
        <v>0.02551215135836982</v>
      </c>
      <c r="L738" s="1">
        <v>0.01756097838255943</v>
      </c>
      <c r="M738" s="1">
        <v>0.007782811800454148</v>
      </c>
      <c r="N738" s="1">
        <v>0.07900767249352114</v>
      </c>
      <c r="O738" s="1">
        <v>0.001716776833506684</v>
      </c>
      <c r="P738" s="1">
        <v>0.008157147008491794</v>
      </c>
      <c r="Q738" s="1">
        <v>0</v>
      </c>
      <c r="R738" s="1">
        <v>0.01548518687336675</v>
      </c>
      <c r="S738" s="1">
        <v>0.01258551438759903</v>
      </c>
      <c r="T738" s="1">
        <v>0.001075434649384421</v>
      </c>
      <c r="U738" s="1">
        <v>0.009505060106424379</v>
      </c>
      <c r="V738" s="1">
        <v>0</v>
      </c>
      <c r="W738" s="1">
        <v>-0.0007727163524722247</v>
      </c>
      <c r="X738" s="1">
        <v>-0.01565193972472911</v>
      </c>
      <c r="Y738" s="1">
        <v>0.05433637113027823</v>
      </c>
      <c r="Z738" s="1">
        <v>0.01635212439880473</v>
      </c>
      <c r="AA738" s="1">
        <v>0.02660712209143745</v>
      </c>
      <c r="AB738" s="1">
        <v>-0.00388888322218961</v>
      </c>
      <c r="AC738" s="1">
        <v>0.0007989996082014006</v>
      </c>
      <c r="AD738" s="1">
        <v>0</v>
      </c>
      <c r="AE738" s="1">
        <v>-0.0207625411364778</v>
      </c>
      <c r="AF738" s="1">
        <v>-0.0003566959704407457</v>
      </c>
      <c r="AG738" s="1">
        <v>0.02374993332977748</v>
      </c>
      <c r="AH738" s="1">
        <v>-0.00562308588828242</v>
      </c>
      <c r="AI738" s="1">
        <v>0.03033155522476116</v>
      </c>
      <c r="AJ738" s="1">
        <v>0.03187189833480075</v>
      </c>
      <c r="AK738" s="1">
        <v>0.004107276628215972</v>
      </c>
      <c r="AL738" s="1">
        <v>0.04161859751580677</v>
      </c>
      <c r="AM738" s="1">
        <v>0.04934393276241744</v>
      </c>
      <c r="AN738" s="1">
        <v>0.01764783915336676</v>
      </c>
      <c r="AO738" s="1">
        <v>0.001228456467535999</v>
      </c>
      <c r="AP738" s="1">
        <v>0.02477116951594627</v>
      </c>
      <c r="AQ738" s="1">
        <v>0.0596943660669067</v>
      </c>
      <c r="AR738" s="1">
        <v>0.06811760038662618</v>
      </c>
      <c r="AS738" s="1">
        <v>0.004977748874471777</v>
      </c>
      <c r="AT738" s="1">
        <v>-0.0005180954881339739</v>
      </c>
      <c r="AU738" s="1">
        <v>-0.001473161588426031</v>
      </c>
      <c r="AV738" s="1">
        <v>-0.01375152053468121</v>
      </c>
      <c r="AW738" s="1">
        <v>0.007395887806775914</v>
      </c>
      <c r="AX738" s="1">
        <v>0.01847463937938909</v>
      </c>
      <c r="AY738" s="1">
        <v>0</v>
      </c>
      <c r="AZ738" s="1">
        <v>0.005622886125034032</v>
      </c>
      <c r="BA738" s="1">
        <v>0.02096038491225238</v>
      </c>
      <c r="BB738" s="1">
        <v>-0.001632863299090292</v>
      </c>
      <c r="BC738" s="1">
        <v>0.03876779427650434</v>
      </c>
      <c r="BD738" s="1">
        <v>0.01981352888177135</v>
      </c>
      <c r="BE738" s="1">
        <v>0.01012112636504137</v>
      </c>
      <c r="BF738" s="1">
        <v>-0.00177498946664123</v>
      </c>
      <c r="BG738" s="1">
        <v>0.02821236867482546</v>
      </c>
      <c r="BH738" s="1">
        <v>0.01053303479592405</v>
      </c>
      <c r="BI738" s="1">
        <v>0.002965349104969928</v>
      </c>
      <c r="BJ738" s="1">
        <v>0.02171861295299915</v>
      </c>
      <c r="BK738" s="1">
        <v>-0.02999998120772918</v>
      </c>
      <c r="BL738" s="1">
        <v>-0.02007295260756192</v>
      </c>
    </row>
    <row r="739" spans="1:64">
      <c r="A739" s="11">
        <v>44641</v>
      </c>
      <c r="B739" s="1">
        <v>-0.007640092715053837</v>
      </c>
      <c r="C739" s="1">
        <v>-0.01304341607389947</v>
      </c>
      <c r="D739" s="1">
        <v>-0.01929863644090879</v>
      </c>
      <c r="E739" s="1">
        <v>0.01140688239948817</v>
      </c>
      <c r="F739" s="1">
        <v>-0.002043590135221596</v>
      </c>
      <c r="G739" s="1">
        <v>-0.005634899306318997</v>
      </c>
      <c r="H739" s="1">
        <v>0.007148438805754109</v>
      </c>
      <c r="I739" s="1">
        <v>0.007715237573809652</v>
      </c>
      <c r="J739" s="1">
        <v>0.02168164202646561</v>
      </c>
      <c r="K739" s="1">
        <v>0.001494552321774867</v>
      </c>
      <c r="L739" s="1">
        <v>-0.02465430161767468</v>
      </c>
      <c r="M739" s="1">
        <v>-0.007722707421998654</v>
      </c>
      <c r="N739" s="1">
        <v>-0.04349036547687091</v>
      </c>
      <c r="O739" s="1">
        <v>0.01285346304081458</v>
      </c>
      <c r="P739" s="1">
        <v>-0.005637716428596451</v>
      </c>
      <c r="Q739" s="1">
        <v>0.001478301148254424</v>
      </c>
      <c r="R739" s="1">
        <v>-0.01036778624419121</v>
      </c>
      <c r="S739" s="1">
        <v>-0.00359794262761981</v>
      </c>
      <c r="T739" s="1">
        <v>0.01969557980120906</v>
      </c>
      <c r="U739" s="1">
        <v>-0.01688315651633521</v>
      </c>
      <c r="V739" s="1">
        <v>-0.009318296677015891</v>
      </c>
      <c r="W739" s="1">
        <v>0.003866766195758764</v>
      </c>
      <c r="X739" s="1">
        <v>-0.001669437629132187</v>
      </c>
      <c r="Y739" s="1">
        <v>-0.01700161358941654</v>
      </c>
      <c r="Z739" s="1">
        <v>-0.002361070972334511</v>
      </c>
      <c r="AA739" s="1">
        <v>-0.0243291023400618</v>
      </c>
      <c r="AB739" s="1">
        <v>-0.007250391786725596</v>
      </c>
      <c r="AC739" s="1">
        <v>-0.0003992117622779734</v>
      </c>
      <c r="AD739" s="1">
        <v>-0.0009707076165308415</v>
      </c>
      <c r="AE739" s="1">
        <v>0.01008347644475927</v>
      </c>
      <c r="AF739" s="1">
        <v>-0.003211967639537683</v>
      </c>
      <c r="AG739" s="1">
        <v>-0.01037849477351005</v>
      </c>
      <c r="AH739" s="1">
        <v>0.03242770773359371</v>
      </c>
      <c r="AI739" s="1">
        <v>-0.02748238303841577</v>
      </c>
      <c r="AJ739" s="1">
        <v>-0.01693822302375547</v>
      </c>
      <c r="AK739" s="1">
        <v>0.004675057520893144</v>
      </c>
      <c r="AL739" s="1">
        <v>-0.02309575441420497</v>
      </c>
      <c r="AM739" s="1">
        <v>-0.02500671921626718</v>
      </c>
      <c r="AN739" s="1">
        <v>-0.004227142855388832</v>
      </c>
      <c r="AO739" s="1">
        <v>0.007195114367612554</v>
      </c>
      <c r="AP739" s="1">
        <v>-0.01579088194756995</v>
      </c>
      <c r="AQ739" s="1">
        <v>-0.01408285619797522</v>
      </c>
      <c r="AR739" s="1">
        <v>0.01062252864602975</v>
      </c>
      <c r="AS739" s="1">
        <v>-0.00587039691868696</v>
      </c>
      <c r="AT739" s="1">
        <v>0.0002073293653315211</v>
      </c>
      <c r="AU739" s="1">
        <v>0.007463358536715647</v>
      </c>
      <c r="AV739" s="1">
        <v>-0.007407518885736319</v>
      </c>
      <c r="AW739" s="1">
        <v>-0.002141397066035999</v>
      </c>
      <c r="AX739" s="1">
        <v>0.0009984838926460071</v>
      </c>
      <c r="AY739" s="1">
        <v>-0.01359104785932275</v>
      </c>
      <c r="AZ739" s="1">
        <v>-0.00117712277465043</v>
      </c>
      <c r="BA739" s="1">
        <v>-0.05387584525420253</v>
      </c>
      <c r="BB739" s="1">
        <v>-0.007359477581105445</v>
      </c>
      <c r="BC739" s="1">
        <v>0.01741796388875105</v>
      </c>
      <c r="BD739" s="1">
        <v>-0.02171423775809156</v>
      </c>
      <c r="BE739" s="1">
        <v>-0.01421158245139853</v>
      </c>
      <c r="BF739" s="1">
        <v>0.003042752276964711</v>
      </c>
      <c r="BG739" s="1">
        <v>-0.01394735520382595</v>
      </c>
      <c r="BH739" s="1">
        <v>0.004867732642813927</v>
      </c>
      <c r="BI739" s="1">
        <v>-0.008319609909292147</v>
      </c>
      <c r="BJ739" s="1">
        <v>-0.0338041423332508</v>
      </c>
      <c r="BK739" s="1">
        <v>0.01374569559061878</v>
      </c>
      <c r="BL739" s="1">
        <v>0.07774676683650839</v>
      </c>
    </row>
    <row r="740" spans="1:64">
      <c r="A740" s="11">
        <v>44642</v>
      </c>
      <c r="B740" s="1">
        <v>0.002224146928044846</v>
      </c>
      <c r="C740" s="1">
        <v>-0.008508877770022738</v>
      </c>
      <c r="D740" s="1">
        <v>-0.02064311699689036</v>
      </c>
      <c r="E740" s="1">
        <v>0.01203006021431352</v>
      </c>
      <c r="F740" s="1">
        <v>-0.005456847839787504</v>
      </c>
      <c r="G740" s="1">
        <v>0.001067593946330936</v>
      </c>
      <c r="H740" s="1">
        <v>0.0167192574557673</v>
      </c>
      <c r="I740" s="1">
        <v>0.01865755115043211</v>
      </c>
      <c r="J740" s="1">
        <v>-0.00983436342008015</v>
      </c>
      <c r="K740" s="1">
        <v>0.02103830044237709</v>
      </c>
      <c r="L740" s="1">
        <v>0.01956261389955949</v>
      </c>
      <c r="M740" s="1">
        <v>0.00208804474260571</v>
      </c>
      <c r="N740" s="1">
        <v>0.1100492511718438</v>
      </c>
      <c r="O740" s="1">
        <v>0.01861252171605687</v>
      </c>
      <c r="P740" s="1">
        <v>-0.002624759623165773</v>
      </c>
      <c r="Q740" s="1">
        <v>-0.01676268352475951</v>
      </c>
      <c r="R740" s="1">
        <v>0.007002196351723722</v>
      </c>
      <c r="S740" s="1">
        <v>0.01892993820065181</v>
      </c>
      <c r="T740" s="1">
        <v>-0.008252793627729127</v>
      </c>
      <c r="U740" s="1">
        <v>0.01469620999480958</v>
      </c>
      <c r="V740" s="1">
        <v>0.02503196667544239</v>
      </c>
      <c r="W740" s="1">
        <v>-0.004301201454507297</v>
      </c>
      <c r="X740" s="1">
        <v>0.0198016890445738</v>
      </c>
      <c r="Y740" s="1">
        <v>0.03548154899538702</v>
      </c>
      <c r="Z740" s="1">
        <v>0.02783585664764709</v>
      </c>
      <c r="AA740" s="1">
        <v>0.01576696428120727</v>
      </c>
      <c r="AB740" s="1">
        <v>0.006460792666362458</v>
      </c>
      <c r="AC740" s="1">
        <v>0.03154945883626237</v>
      </c>
      <c r="AD740" s="1">
        <v>0.01873049790001846</v>
      </c>
      <c r="AE740" s="1">
        <v>-0.007855875274665691</v>
      </c>
      <c r="AF740" s="1">
        <v>0.02126752037169144</v>
      </c>
      <c r="AG740" s="1">
        <v>0.03310717553419051</v>
      </c>
      <c r="AH740" s="1">
        <v>0.00134089867498588</v>
      </c>
      <c r="AI740" s="1">
        <v>0.02209459973922145</v>
      </c>
      <c r="AJ740" s="1">
        <v>0.05183514189690164</v>
      </c>
      <c r="AK740" s="1">
        <v>0.02253890503217071</v>
      </c>
      <c r="AL740" s="1">
        <v>0.02439826123834066</v>
      </c>
      <c r="AM740" s="1">
        <v>0.003066629557176848</v>
      </c>
      <c r="AN740" s="1">
        <v>0.01637913451100004</v>
      </c>
      <c r="AO740" s="1">
        <v>0.02165241212034252</v>
      </c>
      <c r="AP740" s="1">
        <v>0.02223769233369977</v>
      </c>
      <c r="AQ740" s="1">
        <v>0.06523445011113105</v>
      </c>
      <c r="AR740" s="1">
        <v>-0.007855140067337563</v>
      </c>
      <c r="AS740" s="1">
        <v>-0.02122162304087893</v>
      </c>
      <c r="AT740" s="1">
        <v>0.02258950347556143</v>
      </c>
      <c r="AU740" s="1">
        <v>0.02506677398244128</v>
      </c>
      <c r="AV740" s="1">
        <v>0.02853381833198121</v>
      </c>
      <c r="AW740" s="1">
        <v>0.003678844265234682</v>
      </c>
      <c r="AX740" s="1">
        <v>0.01097255870309333</v>
      </c>
      <c r="AY740" s="1">
        <v>0.02088122651060509</v>
      </c>
      <c r="AZ740" s="1">
        <v>0.01001767425996447</v>
      </c>
      <c r="BA740" s="1">
        <v>0.0002629753133305268</v>
      </c>
      <c r="BB740" s="1">
        <v>0.02588048226319994</v>
      </c>
      <c r="BC740" s="1">
        <v>0.07905243778179138</v>
      </c>
      <c r="BD740" s="1">
        <v>0.0005840140796191662</v>
      </c>
      <c r="BE740" s="1">
        <v>0.01057895721786561</v>
      </c>
      <c r="BF740" s="1">
        <v>-0.004609348446552253</v>
      </c>
      <c r="BG740" s="1">
        <v>0.02911225036218235</v>
      </c>
      <c r="BH740" s="1">
        <v>0.001000455566769531</v>
      </c>
      <c r="BI740" s="1">
        <v>-0.002981279132549752</v>
      </c>
      <c r="BJ740" s="1">
        <v>-0.006051981962643671</v>
      </c>
      <c r="BK740" s="1">
        <v>0.02542371261797993</v>
      </c>
      <c r="BL740" s="1">
        <v>0.02505392997229405</v>
      </c>
    </row>
    <row r="741" spans="1:64">
      <c r="A741" s="11">
        <v>44643</v>
      </c>
      <c r="B741" s="1">
        <v>-0.009900971461984875</v>
      </c>
      <c r="C741" s="1">
        <v>0.009981773823408258</v>
      </c>
      <c r="D741" s="1">
        <v>0.01717119197379446</v>
      </c>
      <c r="E741" s="1">
        <v>0.1002972152933308</v>
      </c>
      <c r="F741" s="1">
        <v>0.03374040378010634</v>
      </c>
      <c r="G741" s="1">
        <v>-0.0407744789915705</v>
      </c>
      <c r="H741" s="1">
        <v>-0.01116970786282001</v>
      </c>
      <c r="I741" s="1">
        <v>7.301438349283096E-05</v>
      </c>
      <c r="J741" s="1">
        <v>-0.007492599925926102</v>
      </c>
      <c r="K741" s="1">
        <v>-0.008981816492546923</v>
      </c>
      <c r="L741" s="1">
        <v>-0.05023165827007836</v>
      </c>
      <c r="M741" s="1">
        <v>-0.00588468269285769</v>
      </c>
      <c r="N741" s="1">
        <v>0.01956691922601483</v>
      </c>
      <c r="O741" s="1">
        <v>-0.001245895680063835</v>
      </c>
      <c r="P741" s="1">
        <v>-0.002631747850170063</v>
      </c>
      <c r="Q741" s="1">
        <v>-0.01690308581406696</v>
      </c>
      <c r="R741" s="1">
        <v>-0.009652767732483469</v>
      </c>
      <c r="S741" s="1">
        <v>-0.0231959412784668</v>
      </c>
      <c r="T741" s="1">
        <v>0.01646589993267522</v>
      </c>
      <c r="U741" s="1">
        <v>-0.004686745130695669</v>
      </c>
      <c r="V741" s="1">
        <v>-0.002093188417745862</v>
      </c>
      <c r="W741" s="1">
        <v>-0.03745978458250443</v>
      </c>
      <c r="X741" s="1">
        <v>0.006883659632025196</v>
      </c>
      <c r="Y741" s="1">
        <v>-0.01307988223620038</v>
      </c>
      <c r="Z741" s="1">
        <v>-0.01264637679961311</v>
      </c>
      <c r="AA741" s="1">
        <v>-0.02252399932677518</v>
      </c>
      <c r="AB741" s="1">
        <v>-0.0005582064762422734</v>
      </c>
      <c r="AC741" s="1">
        <v>-0.01335645363822024</v>
      </c>
      <c r="AD741" s="1">
        <v>-0.008186343099275573</v>
      </c>
      <c r="AE741" s="1">
        <v>-0.01834685971212846</v>
      </c>
      <c r="AF741" s="1">
        <v>-0.01991317456550801</v>
      </c>
      <c r="AG741" s="1">
        <v>-0.01453031332085386</v>
      </c>
      <c r="AH741" s="1">
        <v>0.01057671162230345</v>
      </c>
      <c r="AI741" s="1">
        <v>-0.01463348052384106</v>
      </c>
      <c r="AJ741" s="1">
        <v>-0.03345034644457801</v>
      </c>
      <c r="AK741" s="1">
        <v>-0.01279864957680588</v>
      </c>
      <c r="AL741" s="1">
        <v>-0.01472415080769107</v>
      </c>
      <c r="AM741" s="1">
        <v>-0.03918858943257997</v>
      </c>
      <c r="AN741" s="1">
        <v>-0.01502989074501004</v>
      </c>
      <c r="AO741" s="1">
        <v>-0.03024553113615569</v>
      </c>
      <c r="AP741" s="1">
        <v>-0.02201510210421609</v>
      </c>
      <c r="AQ741" s="1">
        <v>0.008024530947837505</v>
      </c>
      <c r="AR741" s="1">
        <v>-0.03355447207194595</v>
      </c>
      <c r="AS741" s="1">
        <v>-0.01602568236184454</v>
      </c>
      <c r="AT741" s="1">
        <v>-0.02381322446416057</v>
      </c>
      <c r="AU741" s="1">
        <v>-0.01731088593231034</v>
      </c>
      <c r="AV741" s="1">
        <v>-0.031156650752177</v>
      </c>
      <c r="AW741" s="1">
        <v>-0.00671959859359994</v>
      </c>
      <c r="AX741" s="1">
        <v>-0.02565370997945426</v>
      </c>
      <c r="AY741" s="1">
        <v>0.001972531034968972</v>
      </c>
      <c r="AZ741" s="1">
        <v>-0.002041937084303114</v>
      </c>
      <c r="BA741" s="1">
        <v>-0.07520380494749102</v>
      </c>
      <c r="BB741" s="1">
        <v>-0.02014189627103391</v>
      </c>
      <c r="BC741" s="1">
        <v>0.005161136057840299</v>
      </c>
      <c r="BD741" s="1">
        <v>-0.0105077878952502</v>
      </c>
      <c r="BE741" s="1">
        <v>0.0001026518150657463</v>
      </c>
      <c r="BF741" s="1">
        <v>-0.004136039221019572</v>
      </c>
      <c r="BG741" s="1">
        <v>-0.01409439873256269</v>
      </c>
      <c r="BH741" s="1">
        <v>-0.02435435994329449</v>
      </c>
      <c r="BI741" s="1">
        <v>-0.01286512778008275</v>
      </c>
      <c r="BJ741" s="1">
        <v>-0.0556858962580401</v>
      </c>
      <c r="BK741" s="1">
        <v>0.008264561214450739</v>
      </c>
      <c r="BL741" s="1">
        <v>-0.02191310973695282</v>
      </c>
    </row>
    <row r="742" spans="1:64">
      <c r="A742" s="11">
        <v>44644</v>
      </c>
      <c r="B742" s="1">
        <v>-0.007241393639306537</v>
      </c>
      <c r="C742" s="1">
        <v>-0.02760042127356821</v>
      </c>
      <c r="D742" s="1">
        <v>0.01675225675591641</v>
      </c>
      <c r="E742" s="1">
        <v>-0.07157331365414088</v>
      </c>
      <c r="F742" s="1">
        <v>-0.01784048620777123</v>
      </c>
      <c r="G742" s="1">
        <v>0.007697624346570064</v>
      </c>
      <c r="H742" s="1">
        <v>0.01176654372728447</v>
      </c>
      <c r="I742" s="1">
        <v>0.01240415858656285</v>
      </c>
      <c r="J742" s="1">
        <v>0.05802318044764032</v>
      </c>
      <c r="K742" s="1">
        <v>0.001477901005191296</v>
      </c>
      <c r="L742" s="1">
        <v>0.004880206278912391</v>
      </c>
      <c r="M742" s="1">
        <v>0.01966780362192</v>
      </c>
      <c r="N742" s="1">
        <v>-0.01782664940269918</v>
      </c>
      <c r="O742" s="1">
        <v>0.01455303435816946</v>
      </c>
      <c r="P742" s="1">
        <v>0.0196843946666978</v>
      </c>
      <c r="Q742" s="1">
        <v>0.01399146167134058</v>
      </c>
      <c r="R742" s="1">
        <v>0.007382394783488566</v>
      </c>
      <c r="S742" s="1">
        <v>0.002528665941473385</v>
      </c>
      <c r="T742" s="1">
        <v>0.01881218744166024</v>
      </c>
      <c r="U742" s="1">
        <v>0.003891313073171254</v>
      </c>
      <c r="V742" s="1">
        <v>-0.004195261624843072</v>
      </c>
      <c r="W742" s="1">
        <v>0.01091838003963463</v>
      </c>
      <c r="X742" s="1">
        <v>0.02618550794183316</v>
      </c>
      <c r="Y742" s="1">
        <v>0.04442639205942966</v>
      </c>
      <c r="Z742" s="1">
        <v>0.02027748261671158</v>
      </c>
      <c r="AA742" s="1">
        <v>0.008198764312082885</v>
      </c>
      <c r="AB742" s="1">
        <v>0.004188719647916228</v>
      </c>
      <c r="AC742" s="1">
        <v>0.01549925174706268</v>
      </c>
      <c r="AD742" s="1">
        <v>0.008013397925365595</v>
      </c>
      <c r="AE742" s="1">
        <v>-0.005508641137501047</v>
      </c>
      <c r="AF742" s="1">
        <v>0.006510281846175303</v>
      </c>
      <c r="AG742" s="1">
        <v>-0.0003029852775817687</v>
      </c>
      <c r="AH742" s="1">
        <v>0.010061740801526</v>
      </c>
      <c r="AI742" s="1">
        <v>0.02358087909929396</v>
      </c>
      <c r="AJ742" s="1">
        <v>0.00249238853357836</v>
      </c>
      <c r="AK742" s="1">
        <v>0.01109207836298642</v>
      </c>
      <c r="AL742" s="1">
        <v>0.02862363167889215</v>
      </c>
      <c r="AM742" s="1">
        <v>0.08851622687702942</v>
      </c>
      <c r="AN742" s="1">
        <v>0.01539287404197398</v>
      </c>
      <c r="AO742" s="1">
        <v>0.004359885847286415</v>
      </c>
      <c r="AP742" s="1">
        <v>0.003257767236821474</v>
      </c>
      <c r="AQ742" s="1">
        <v>-0.03467049961444013</v>
      </c>
      <c r="AR742" s="1">
        <v>0.09815077015897855</v>
      </c>
      <c r="AS742" s="1">
        <v>0.007664416117136197</v>
      </c>
      <c r="AT742" s="1">
        <v>0.00301042778713656</v>
      </c>
      <c r="AU742" s="1">
        <v>0.01898404167110979</v>
      </c>
      <c r="AV742" s="1">
        <v>0.008810525240549483</v>
      </c>
      <c r="AW742" s="1">
        <v>-0.00536787580468201</v>
      </c>
      <c r="AX742" s="1">
        <v>0.01738398282461429</v>
      </c>
      <c r="AY742" s="1">
        <v>0.01125861071043821</v>
      </c>
      <c r="AZ742" s="1">
        <v>0.01373865002596175</v>
      </c>
      <c r="BA742" s="1">
        <v>-0.004833613244126345</v>
      </c>
      <c r="BB742" s="1">
        <v>0.01598039884821612</v>
      </c>
      <c r="BC742" s="1">
        <v>0.01482312842013522</v>
      </c>
      <c r="BD742" s="1">
        <v>0.01887903719295903</v>
      </c>
      <c r="BE742" s="1">
        <v>0.01552114641304736</v>
      </c>
      <c r="BF742" s="1">
        <v>0.02032871776311729</v>
      </c>
      <c r="BG742" s="1">
        <v>0.002484059144324258</v>
      </c>
      <c r="BH742" s="1">
        <v>-0.0003773463149581158</v>
      </c>
      <c r="BI742" s="1">
        <v>0.006199514830942832</v>
      </c>
      <c r="BJ742" s="1">
        <v>-0.01437292331550877</v>
      </c>
      <c r="BK742" s="1">
        <v>0</v>
      </c>
      <c r="BL742" s="1">
        <v>0.008616966855607311</v>
      </c>
    </row>
    <row r="743" spans="1:64">
      <c r="A743" s="11">
        <v>44645</v>
      </c>
      <c r="B743" s="1">
        <v>-0.02587705313484312</v>
      </c>
      <c r="C743" s="1">
        <v>-0.02584281994156568</v>
      </c>
      <c r="D743" s="1">
        <v>-0.04761907562486511</v>
      </c>
      <c r="E743" s="1">
        <v>0.1003636689649259</v>
      </c>
      <c r="F743" s="1">
        <v>-0.01797282935351574</v>
      </c>
      <c r="G743" s="1">
        <v>0.009590847793416124</v>
      </c>
      <c r="H743" s="1">
        <v>0.01612660419254075</v>
      </c>
      <c r="I743" s="1">
        <v>0.02198214699880174</v>
      </c>
      <c r="J743" s="1">
        <v>-0.007135158210084369</v>
      </c>
      <c r="K743" s="1">
        <v>0.006868294014676479</v>
      </c>
      <c r="L743" s="1">
        <v>-0.02744521132437927</v>
      </c>
      <c r="M743" s="1">
        <v>0.01685391521778223</v>
      </c>
      <c r="N743" s="1">
        <v>-0.01875817310887251</v>
      </c>
      <c r="O743" s="1">
        <v>0.002049287148864209</v>
      </c>
      <c r="P743" s="1">
        <v>0.01826931358793038</v>
      </c>
      <c r="Q743" s="1">
        <v>-0.01530460636468989</v>
      </c>
      <c r="R743" s="1">
        <v>-0.004300176243579146</v>
      </c>
      <c r="S743" s="1">
        <v>0.003509078644086783</v>
      </c>
      <c r="T743" s="1">
        <v>0.02222601244351852</v>
      </c>
      <c r="U743" s="1">
        <v>-0.01042349253104646</v>
      </c>
      <c r="V743" s="1">
        <v>-0.02208555355230013</v>
      </c>
      <c r="W743" s="1">
        <v>0.004306978287567986</v>
      </c>
      <c r="X743" s="1">
        <v>0.02286188262717692</v>
      </c>
      <c r="Y743" s="1">
        <v>-0.008876719289817037</v>
      </c>
      <c r="Z743" s="1">
        <v>0.001482557596498735</v>
      </c>
      <c r="AA743" s="1">
        <v>-0.002140044955939113</v>
      </c>
      <c r="AB743" s="1">
        <v>0.009733021737525771</v>
      </c>
      <c r="AC743" s="1">
        <v>-0.001545574619337575</v>
      </c>
      <c r="AD743" s="1">
        <v>-0.005538288268191915</v>
      </c>
      <c r="AE743" s="1">
        <v>0.02261794257106398</v>
      </c>
      <c r="AF743" s="1">
        <v>0.008742486560692875</v>
      </c>
      <c r="AG743" s="1">
        <v>-0.01505194054613201</v>
      </c>
      <c r="AH743" s="1">
        <v>0.008738566453759145</v>
      </c>
      <c r="AI743" s="1">
        <v>0.01070064996085174</v>
      </c>
      <c r="AJ743" s="1">
        <v>-0.02578494753720884</v>
      </c>
      <c r="AK743" s="1">
        <v>0.01567168964269161</v>
      </c>
      <c r="AL743" s="1">
        <v>0.01024730120210648</v>
      </c>
      <c r="AM743" s="1">
        <v>0.01169269290920782</v>
      </c>
      <c r="AN743" s="1">
        <v>-0.001381226359993493</v>
      </c>
      <c r="AO743" s="1">
        <v>0.02159266332478715</v>
      </c>
      <c r="AP743" s="1">
        <v>-0.004950587937145423</v>
      </c>
      <c r="AQ743" s="1">
        <v>0.0162759917962263</v>
      </c>
      <c r="AR743" s="1">
        <v>-0.01626989878860519</v>
      </c>
      <c r="AS743" s="1">
        <v>0.00361281949987502</v>
      </c>
      <c r="AT743" s="1">
        <v>0.01666238162991762</v>
      </c>
      <c r="AU743" s="1">
        <v>0.01426657236392503</v>
      </c>
      <c r="AV743" s="1">
        <v>0.02358079572051985</v>
      </c>
      <c r="AW743" s="1">
        <v>-0.008888915047578383</v>
      </c>
      <c r="AX743" s="1">
        <v>0.003483774264480433</v>
      </c>
      <c r="AY743" s="1">
        <v>-0.01121331696112937</v>
      </c>
      <c r="AZ743" s="1">
        <v>0.01499427189592395</v>
      </c>
      <c r="BA743" s="1">
        <v>-0.01485715593610493</v>
      </c>
      <c r="BB743" s="1">
        <v>0.001008302856826626</v>
      </c>
      <c r="BC743" s="1">
        <v>-0.003234937980317265</v>
      </c>
      <c r="BD743" s="1">
        <v>0.008685559615190463</v>
      </c>
      <c r="BE743" s="1">
        <v>-0.001945202659648926</v>
      </c>
      <c r="BF743" s="1">
        <v>-0.0008374412146636701</v>
      </c>
      <c r="BG743" s="1">
        <v>-0.009456359631795141</v>
      </c>
      <c r="BH743" s="1">
        <v>-0.001024791069646813</v>
      </c>
      <c r="BI743" s="1">
        <v>0.004340651784811467</v>
      </c>
      <c r="BJ743" s="1">
        <v>-0.007972749662879863</v>
      </c>
      <c r="BK743" s="1">
        <v>0.02295080317439413</v>
      </c>
      <c r="BL743" s="1">
        <v>0.06450235699315998</v>
      </c>
    </row>
    <row r="744" spans="1:64">
      <c r="A744" s="11">
        <v>44648</v>
      </c>
      <c r="B744" s="1">
        <v>-0.005170252390238605</v>
      </c>
      <c r="C744" s="1">
        <v>-0.03810678142749646</v>
      </c>
      <c r="D744" s="1">
        <v>-0.0316666450531764</v>
      </c>
      <c r="E744" s="1">
        <v>0.09980167302802534</v>
      </c>
      <c r="F744" s="1">
        <v>-0.0172780834565629</v>
      </c>
      <c r="G744" s="1">
        <v>0.008743228561546967</v>
      </c>
      <c r="H744" s="1">
        <v>-0.003815122882142696</v>
      </c>
      <c r="I744" s="1">
        <v>-0.00846266938370499</v>
      </c>
      <c r="J744" s="1">
        <v>0.004763096043667758</v>
      </c>
      <c r="K744" s="1">
        <v>0.02559267890010886</v>
      </c>
      <c r="L744" s="1">
        <v>0.008942083380651056</v>
      </c>
      <c r="M744" s="1">
        <v>0.02044208370856104</v>
      </c>
      <c r="N744" s="1">
        <v>0.0185857023968885</v>
      </c>
      <c r="O744" s="1">
        <v>0.00572589766085807</v>
      </c>
      <c r="P744" s="1">
        <v>0.01423136088382426</v>
      </c>
      <c r="Q744" s="1">
        <v>0.004934131487184024</v>
      </c>
      <c r="R744" s="1">
        <v>0.0170952588610005</v>
      </c>
      <c r="S744" s="1">
        <v>0.0003278363073815349</v>
      </c>
      <c r="T744" s="1">
        <v>-0.01271124455804407</v>
      </c>
      <c r="U744" s="1">
        <v>0.02040820426647416</v>
      </c>
      <c r="V744" s="1">
        <v>-0.02140942900286413</v>
      </c>
      <c r="W744" s="1">
        <v>0.01966085362234393</v>
      </c>
      <c r="X744" s="1">
        <v>0.01155184453726998</v>
      </c>
      <c r="Y744" s="1">
        <v>0.01743160676228572</v>
      </c>
      <c r="Z744" s="1">
        <v>0.003027789527117353</v>
      </c>
      <c r="AA744" s="1">
        <v>0.01973071783752967</v>
      </c>
      <c r="AB744" s="1">
        <v>-0.003855791189071422</v>
      </c>
      <c r="AC744" s="1">
        <v>0.003676474333075497</v>
      </c>
      <c r="AD744" s="1">
        <v>-0.001572115114929051</v>
      </c>
      <c r="AE744" s="1">
        <v>-0.01760378532768092</v>
      </c>
      <c r="AF744" s="1">
        <v>-0.007398406960010595</v>
      </c>
      <c r="AG744" s="1">
        <v>0.0006153353819895457</v>
      </c>
      <c r="AH744" s="1">
        <v>-0.01913314848915282</v>
      </c>
      <c r="AI744" s="1">
        <v>0.0331319164399595</v>
      </c>
      <c r="AJ744" s="1">
        <v>0.01633252346226666</v>
      </c>
      <c r="AK744" s="1">
        <v>-0.0001403780425546231</v>
      </c>
      <c r="AL744" s="1">
        <v>0.007979392999860391</v>
      </c>
      <c r="AM744" s="1">
        <v>-0.0007878608257996245</v>
      </c>
      <c r="AN744" s="1">
        <v>0.02311662503287271</v>
      </c>
      <c r="AO744" s="1">
        <v>-0.02277062479297065</v>
      </c>
      <c r="AP744" s="1">
        <v>0.01246490192866023</v>
      </c>
      <c r="AQ744" s="1">
        <v>0.001708261863367699</v>
      </c>
      <c r="AR744" s="1">
        <v>0.01903083008590767</v>
      </c>
      <c r="AS744" s="1">
        <v>0.009473257159598791</v>
      </c>
      <c r="AT744" s="1">
        <v>-0.008958063538390348</v>
      </c>
      <c r="AU744" s="1">
        <v>-0.006619231759549482</v>
      </c>
      <c r="AV744" s="1">
        <v>-0.01749140715108144</v>
      </c>
      <c r="AW744" s="1">
        <v>0.0237028499754135</v>
      </c>
      <c r="AX744" s="1">
        <v>0.002479734932639532</v>
      </c>
      <c r="AY744" s="1">
        <v>-0.0005124082762532067</v>
      </c>
      <c r="AZ744" s="1">
        <v>0.003125001702634522</v>
      </c>
      <c r="BA744" s="1">
        <v>0.03030748252657323</v>
      </c>
      <c r="BB744" s="1">
        <v>0.009065270766150713</v>
      </c>
      <c r="BC744" s="1">
        <v>0.0803450783611821</v>
      </c>
      <c r="BD744" s="1">
        <v>0.0005740659493707057</v>
      </c>
      <c r="BE744" s="1">
        <v>0.001037800021536084</v>
      </c>
      <c r="BF744" s="1">
        <v>0.0003313407436484894</v>
      </c>
      <c r="BG744" s="1">
        <v>0.02042066520466479</v>
      </c>
      <c r="BH744" s="1">
        <v>0</v>
      </c>
      <c r="BI744" s="1">
        <v>0.017776284298745</v>
      </c>
      <c r="BJ744" s="1">
        <v>0.02040118822686932</v>
      </c>
      <c r="BK744" s="1">
        <v>0</v>
      </c>
      <c r="BL744" s="1">
        <v>-0.006019303484833705</v>
      </c>
    </row>
    <row r="745" spans="1:64">
      <c r="A745" s="11">
        <v>44649</v>
      </c>
      <c r="B745" s="1">
        <v>-0.02060929964501845</v>
      </c>
      <c r="C745" s="1">
        <v>-0.01335976362344315</v>
      </c>
      <c r="D745" s="1">
        <v>-0.007160033144581579</v>
      </c>
      <c r="E745" s="1">
        <v>-0.03124991771912389</v>
      </c>
      <c r="F745" s="1">
        <v>0.003733133551351964</v>
      </c>
      <c r="G745" s="1">
        <v>0.00166682418164843</v>
      </c>
      <c r="H745" s="1">
        <v>0.0006127478727209201</v>
      </c>
      <c r="I745" s="1">
        <v>-0.007183524809142194</v>
      </c>
      <c r="J745" s="1">
        <v>0.02486697892785816</v>
      </c>
      <c r="K745" s="1">
        <v>0.00192027764251268</v>
      </c>
      <c r="L745" s="1">
        <v>0.03314912692194572</v>
      </c>
      <c r="M745" s="1">
        <v>-0.004872768186538812</v>
      </c>
      <c r="N745" s="1">
        <v>0.01407596488078688</v>
      </c>
      <c r="O745" s="1">
        <v>0.008540068104645693</v>
      </c>
      <c r="P745" s="1">
        <v>0.008017856198507589</v>
      </c>
      <c r="Q745" s="1">
        <v>0.02008156354745183</v>
      </c>
      <c r="R745" s="1">
        <v>0.008439238546204875</v>
      </c>
      <c r="S745" s="1">
        <v>0.01299988355668513</v>
      </c>
      <c r="T745" s="1">
        <v>-0.01694046334174271</v>
      </c>
      <c r="U745" s="1">
        <v>0.01951608965473794</v>
      </c>
      <c r="V745" s="1">
        <v>0.02788090438132218</v>
      </c>
      <c r="W745" s="1">
        <v>0.01378188018094129</v>
      </c>
      <c r="X745" s="1">
        <v>0.01511011724682043</v>
      </c>
      <c r="Y745" s="1">
        <v>0.02643784718696929</v>
      </c>
      <c r="Z745" s="1">
        <v>0.009158175975388039</v>
      </c>
      <c r="AA745" s="1">
        <v>0.02119961163605155</v>
      </c>
      <c r="AB745" s="1">
        <v>0.01327080511154755</v>
      </c>
      <c r="AC745" s="1">
        <v>0.01600156169874145</v>
      </c>
      <c r="AD745" s="1">
        <v>0.00664551236367128</v>
      </c>
      <c r="AE745" s="1">
        <v>0.01043647890264965</v>
      </c>
      <c r="AF745" s="1">
        <v>0.002200544804778382</v>
      </c>
      <c r="AG745" s="1">
        <v>0.02501027320113614</v>
      </c>
      <c r="AH745" s="1">
        <v>-0.01759644766103241</v>
      </c>
      <c r="AI745" s="1">
        <v>0.03674122155119774</v>
      </c>
      <c r="AJ745" s="1">
        <v>0.03335959478330919</v>
      </c>
      <c r="AK745" s="1">
        <v>0.00322674083636576</v>
      </c>
      <c r="AL745" s="1">
        <v>0.02804241860170564</v>
      </c>
      <c r="AM745" s="1">
        <v>0.05362764424091537</v>
      </c>
      <c r="AN745" s="1">
        <v>0.01515914685165654</v>
      </c>
      <c r="AO745" s="1">
        <v>0.01471657060329856</v>
      </c>
      <c r="AP745" s="1">
        <v>0.03516418909723251</v>
      </c>
      <c r="AQ745" s="1">
        <v>0.00106588413370523</v>
      </c>
      <c r="AR745" s="1">
        <v>0.01548593693890465</v>
      </c>
      <c r="AS745" s="1">
        <v>-0.01013509647001931</v>
      </c>
      <c r="AT745" s="1">
        <v>-0.003338369965914745</v>
      </c>
      <c r="AU745" s="1">
        <v>0.006663337937651059</v>
      </c>
      <c r="AV745" s="1">
        <v>0.008684362073519525</v>
      </c>
      <c r="AW745" s="1">
        <v>0.0347308794758634</v>
      </c>
      <c r="AX745" s="1">
        <v>0.01632584300771334</v>
      </c>
      <c r="AY745" s="1">
        <v>-0.000296869160367641</v>
      </c>
      <c r="AZ745" s="1">
        <v>0.02407254340901921</v>
      </c>
      <c r="BA745" s="1">
        <v>0.04152001156274698</v>
      </c>
      <c r="BB745" s="1">
        <v>0.03147660667174867</v>
      </c>
      <c r="BC745" s="1">
        <v>0.007079858095940583</v>
      </c>
      <c r="BD745" s="1">
        <v>0.03442342920048946</v>
      </c>
      <c r="BE745" s="1">
        <v>0.02786484451183258</v>
      </c>
      <c r="BF745" s="1">
        <v>-0.004812937656814564</v>
      </c>
      <c r="BG745" s="1">
        <v>0.07649586208033754</v>
      </c>
      <c r="BH745" s="1">
        <v>0.01770865877062233</v>
      </c>
      <c r="BI745" s="1">
        <v>0.008424652461621163</v>
      </c>
      <c r="BJ745" s="1">
        <v>0.04887228148483236</v>
      </c>
      <c r="BK745" s="1">
        <v>0.00160256297643846</v>
      </c>
      <c r="BL745" s="1">
        <v>-0.03108595187101793</v>
      </c>
    </row>
    <row r="746" spans="1:64">
      <c r="A746" s="11">
        <v>44650</v>
      </c>
      <c r="B746" s="1">
        <v>0.04300091755025837</v>
      </c>
      <c r="C746" s="1">
        <v>0.0520847884127198</v>
      </c>
      <c r="D746" s="1">
        <v>0.06511334679568637</v>
      </c>
      <c r="E746" s="1">
        <v>0.0217120653477616</v>
      </c>
      <c r="F746" s="1">
        <v>0.03785236014067528</v>
      </c>
      <c r="G746" s="1">
        <v>0.001580825466295011</v>
      </c>
      <c r="H746" s="1">
        <v>0.002755557799783981</v>
      </c>
      <c r="I746" s="1">
        <v>0.00573110110605457</v>
      </c>
      <c r="J746" s="1">
        <v>-0.03254079385696007</v>
      </c>
      <c r="K746" s="1">
        <v>-0.01780118433038691</v>
      </c>
      <c r="L746" s="1">
        <v>-0.05291890486584461</v>
      </c>
      <c r="M746" s="1">
        <v>0.002901648943921087</v>
      </c>
      <c r="N746" s="1">
        <v>-0.001113848465750356</v>
      </c>
      <c r="O746" s="1">
        <v>0.004032229163072998</v>
      </c>
      <c r="P746" s="1">
        <v>-0.007904439995601642</v>
      </c>
      <c r="Q746" s="1">
        <v>-0.006497919990175571</v>
      </c>
      <c r="R746" s="1">
        <v>0.01138630481068548</v>
      </c>
      <c r="S746" s="1">
        <v>-0.01445067084814444</v>
      </c>
      <c r="T746" s="1">
        <v>0.005858980126220104</v>
      </c>
      <c r="U746" s="1">
        <v>-0.01278271850461254</v>
      </c>
      <c r="V746" s="1">
        <v>0.007181221900623536</v>
      </c>
      <c r="W746" s="1">
        <v>0.008999257901594948</v>
      </c>
      <c r="X746" s="1">
        <v>0.006058774357108332</v>
      </c>
      <c r="Y746" s="1">
        <v>-0.0159721505591186</v>
      </c>
      <c r="Z746" s="1">
        <v>-0.004226870977857788</v>
      </c>
      <c r="AA746" s="1">
        <v>-0.009061728789209078</v>
      </c>
      <c r="AB746" s="1">
        <v>0.004911455707161894</v>
      </c>
      <c r="AC746" s="1">
        <v>-0.000759032593628084</v>
      </c>
      <c r="AD746" s="1">
        <v>0.01686188914022746</v>
      </c>
      <c r="AE746" s="1">
        <v>0</v>
      </c>
      <c r="AF746" s="1">
        <v>-0.004533285189897818</v>
      </c>
      <c r="AG746" s="1">
        <v>-0.03760000633633809</v>
      </c>
      <c r="AH746" s="1">
        <v>0.02013048140366047</v>
      </c>
      <c r="AI746" s="1">
        <v>0.09579327293105822</v>
      </c>
      <c r="AJ746" s="1">
        <v>-0.01381553962184601</v>
      </c>
      <c r="AK746" s="1">
        <v>0.001678154324751491</v>
      </c>
      <c r="AL746" s="1">
        <v>-0.008744429224305073</v>
      </c>
      <c r="AM746" s="1">
        <v>0.02420153545077897</v>
      </c>
      <c r="AN746" s="1">
        <v>-0.004914243655964157</v>
      </c>
      <c r="AO746" s="1">
        <v>-0.05367254619313255</v>
      </c>
      <c r="AP746" s="1">
        <v>-0.02641520573233858</v>
      </c>
      <c r="AQ746" s="1">
        <v>-0.02022998846912716</v>
      </c>
      <c r="AR746" s="1">
        <v>-0.03371021347091241</v>
      </c>
      <c r="AS746" s="1">
        <v>-0.005688309626546317</v>
      </c>
      <c r="AT746" s="1">
        <v>-0.01715968560470904</v>
      </c>
      <c r="AU746" s="1">
        <v>-0.004633449154850755</v>
      </c>
      <c r="AV746" s="1">
        <v>-0.02496776195013017</v>
      </c>
      <c r="AW746" s="1">
        <v>-0.01360754275613563</v>
      </c>
      <c r="AX746" s="1">
        <v>-0.005516796500289578</v>
      </c>
      <c r="AY746" s="1">
        <v>0.006936717548643667</v>
      </c>
      <c r="AZ746" s="1">
        <v>0.003595009184027997</v>
      </c>
      <c r="BA746" s="1">
        <v>-0.04702707239099446</v>
      </c>
      <c r="BB746" s="1">
        <v>-0.01225808878750323</v>
      </c>
      <c r="BC746" s="1">
        <v>-0.00507475414515135</v>
      </c>
      <c r="BD746" s="1">
        <v>-0.02052139906502892</v>
      </c>
      <c r="BE746" s="1">
        <v>-0.01168511685116846</v>
      </c>
      <c r="BF746" s="1">
        <v>0.01975594949363368</v>
      </c>
      <c r="BG746" s="1">
        <v>-0.005391103183439938</v>
      </c>
      <c r="BH746" s="1">
        <v>-0.01978780399224611</v>
      </c>
      <c r="BI746" s="1">
        <v>0.01793114039257304</v>
      </c>
      <c r="BJ746" s="1">
        <v>-0.07014943631501758</v>
      </c>
      <c r="BK746" s="1">
        <v>-0.01600008900018812</v>
      </c>
      <c r="BL746" s="1">
        <v>-0.01750002235174086</v>
      </c>
    </row>
    <row r="747" spans="1:64">
      <c r="A747" s="11">
        <v>44651</v>
      </c>
      <c r="B747" s="1">
        <v>0</v>
      </c>
      <c r="C747" s="1">
        <v>-0.01204209382464116</v>
      </c>
      <c r="D747" s="1">
        <v>0.0001627243289052949</v>
      </c>
      <c r="E747" s="1">
        <v>-0.01639332864418752</v>
      </c>
      <c r="F747" s="1">
        <v>-0.006415793178106255</v>
      </c>
      <c r="G747" s="1">
        <v>-0.01678023551985086</v>
      </c>
      <c r="H747" s="1">
        <v>-0.01694640584913087</v>
      </c>
      <c r="I747" s="1">
        <v>-0.01339139589457183</v>
      </c>
      <c r="J747" s="1">
        <v>-0.0828720414498435</v>
      </c>
      <c r="K747" s="1">
        <v>-0.01986456735857167</v>
      </c>
      <c r="L747" s="1">
        <v>-0.05305254427521178</v>
      </c>
      <c r="M747" s="1">
        <v>0.0184448223163316</v>
      </c>
      <c r="N747" s="1">
        <v>-0.06673527755276143</v>
      </c>
      <c r="O747" s="1">
        <v>0.02650602524317636</v>
      </c>
      <c r="P747" s="1">
        <v>-0.006965293743149248</v>
      </c>
      <c r="Q747" s="1">
        <v>-0.01312921181585092</v>
      </c>
      <c r="R747" s="1">
        <v>-0.001075419642473263</v>
      </c>
      <c r="S747" s="1">
        <v>-0.01882048776859724</v>
      </c>
      <c r="T747" s="1">
        <v>-0.01524745237183256</v>
      </c>
      <c r="U747" s="1">
        <v>-6.416310574475226E-05</v>
      </c>
      <c r="V747" s="1">
        <v>0.01911385090952833</v>
      </c>
      <c r="W747" s="1">
        <v>-0.005503163624142493</v>
      </c>
      <c r="X747" s="1">
        <v>0.01417104728159857</v>
      </c>
      <c r="Y747" s="1">
        <v>-0.0005556987289548898</v>
      </c>
      <c r="Z747" s="1">
        <v>-0.02099621858402823</v>
      </c>
      <c r="AA747" s="1">
        <v>-0.01396625834153176</v>
      </c>
      <c r="AB747" s="1">
        <v>0.0002713625096437688</v>
      </c>
      <c r="AC747" s="1">
        <v>-0.002278709880458307</v>
      </c>
      <c r="AD747" s="1">
        <v>-0.005475271502100809</v>
      </c>
      <c r="AE747" s="1">
        <v>0.007535426597499617</v>
      </c>
      <c r="AF747" s="1">
        <v>-0.03002683215668256</v>
      </c>
      <c r="AG747" s="1">
        <v>-0.02213218693798957</v>
      </c>
      <c r="AH747" s="1">
        <v>-0.01020302257943873</v>
      </c>
      <c r="AI747" s="1">
        <v>-0.03101454426655836</v>
      </c>
      <c r="AJ747" s="1">
        <v>-0.02351282130331001</v>
      </c>
      <c r="AK747" s="1">
        <v>-0.01884692636930829</v>
      </c>
      <c r="AL747" s="1">
        <v>-0.02409482267325402</v>
      </c>
      <c r="AM747" s="1">
        <v>-0.04872104309015701</v>
      </c>
      <c r="AN747" s="1">
        <v>-0.01768307427925464</v>
      </c>
      <c r="AO747" s="1">
        <v>-0.01602229377351028</v>
      </c>
      <c r="AP747" s="1">
        <v>-0.0180355070144349</v>
      </c>
      <c r="AQ747" s="1">
        <v>-0.02532048691188604</v>
      </c>
      <c r="AR747" s="1">
        <v>-0.01459026151910203</v>
      </c>
      <c r="AS747" s="1">
        <v>-0.01277648658358965</v>
      </c>
      <c r="AT747" s="1">
        <v>-0.03292608961499743</v>
      </c>
      <c r="AU747" s="1">
        <v>-0.01770581876257649</v>
      </c>
      <c r="AV747" s="1">
        <v>-0.01721858718524605</v>
      </c>
      <c r="AW747" s="1">
        <v>-0.009503348488541286</v>
      </c>
      <c r="AX747" s="1">
        <v>-0.01762113570952983</v>
      </c>
      <c r="AY747" s="1">
        <v>0.002184650556577017</v>
      </c>
      <c r="AZ747" s="1">
        <v>-0.0366491222451617</v>
      </c>
      <c r="BA747" s="1">
        <v>-0.07359607287392012</v>
      </c>
      <c r="BB747" s="1">
        <v>-0.01247549262222525</v>
      </c>
      <c r="BC747" s="1">
        <v>-0.01498181314233948</v>
      </c>
      <c r="BD747" s="1">
        <v>-0.03624005635210825</v>
      </c>
      <c r="BE747" s="1">
        <v>-0.008786555766762572</v>
      </c>
      <c r="BF747" s="1">
        <v>-0.02083247782553366</v>
      </c>
      <c r="BG747" s="1">
        <v>-0.007242595358878168</v>
      </c>
      <c r="BH747" s="1">
        <v>-0.008334690561242919</v>
      </c>
      <c r="BI747" s="1">
        <v>-0.006338856497587031</v>
      </c>
      <c r="BJ747" s="1">
        <v>0.0008281734219162118</v>
      </c>
      <c r="BK747" s="1">
        <v>-0.007444183899026569</v>
      </c>
      <c r="BL747" s="1">
        <v>-0.01314679253711437</v>
      </c>
    </row>
    <row r="748" spans="1:64">
      <c r="A748" s="11">
        <v>44652</v>
      </c>
      <c r="B748" s="1">
        <v>0.02807011240923307</v>
      </c>
      <c r="C748" s="1">
        <v>0.03121367957935051</v>
      </c>
      <c r="D748" s="1">
        <v>-0.004198589462866997</v>
      </c>
      <c r="E748" s="1">
        <v>0.06172832980160337</v>
      </c>
      <c r="F748" s="1">
        <v>0.03549160478675639</v>
      </c>
      <c r="G748" s="1">
        <v>0.001858802583945218</v>
      </c>
      <c r="H748" s="1">
        <v>0.006988573263193798</v>
      </c>
      <c r="I748" s="1">
        <v>0.007436398073958239</v>
      </c>
      <c r="J748" s="1">
        <v>-0.01051759589355183</v>
      </c>
      <c r="K748" s="1">
        <v>0.003450973226124532</v>
      </c>
      <c r="L748" s="1">
        <v>-0.06832299733188929</v>
      </c>
      <c r="M748" s="1">
        <v>-0.01349423012313389</v>
      </c>
      <c r="N748" s="1">
        <v>0.01286759059940823</v>
      </c>
      <c r="O748" s="1">
        <v>0.01369328887438237</v>
      </c>
      <c r="P748" s="1">
        <v>0.000252327020152654</v>
      </c>
      <c r="Q748" s="1">
        <v>-0.003485516937051902</v>
      </c>
      <c r="R748" s="1">
        <v>-0.0004863509054277015</v>
      </c>
      <c r="S748" s="1">
        <v>0.003791833672017075</v>
      </c>
      <c r="T748" s="1">
        <v>0.01409173873746972</v>
      </c>
      <c r="U748" s="1">
        <v>-0.02535338924228681</v>
      </c>
      <c r="V748" s="1">
        <v>-0.008661082290836619</v>
      </c>
      <c r="W748" s="1">
        <v>0.01462920133507128</v>
      </c>
      <c r="X748" s="1">
        <v>0.02142132270425745</v>
      </c>
      <c r="Y748" s="1">
        <v>-0.007988494513986644</v>
      </c>
      <c r="Z748" s="1">
        <v>0.007522341940129351</v>
      </c>
      <c r="AA748" s="1">
        <v>-0.0210774846210624</v>
      </c>
      <c r="AB748" s="1">
        <v>-0.008143217133063652</v>
      </c>
      <c r="AC748" s="1">
        <v>0.006661613042734604</v>
      </c>
      <c r="AD748" s="1">
        <v>-0.002543003004719213</v>
      </c>
      <c r="AE748" s="1">
        <v>0.02224372257495966</v>
      </c>
      <c r="AF748" s="1">
        <v>-0.007409071271521572</v>
      </c>
      <c r="AG748" s="1">
        <v>0.007119283469133375</v>
      </c>
      <c r="AH748" s="1">
        <v>0.01037612894883244</v>
      </c>
      <c r="AI748" s="1">
        <v>0.006050957995236805</v>
      </c>
      <c r="AJ748" s="1">
        <v>0.01016500854353541</v>
      </c>
      <c r="AK748" s="1">
        <v>0.003130368962899421</v>
      </c>
      <c r="AL748" s="1">
        <v>0.01119808187771754</v>
      </c>
      <c r="AM748" s="1">
        <v>-0.009731124199025665</v>
      </c>
      <c r="AN748" s="1">
        <v>0.003600338677109294</v>
      </c>
      <c r="AO748" s="1">
        <v>-0.02855460365275286</v>
      </c>
      <c r="AP748" s="1">
        <v>-0.002989922657136934</v>
      </c>
      <c r="AQ748" s="1">
        <v>0.06823496327071665</v>
      </c>
      <c r="AR748" s="1">
        <v>-0.02103636300956191</v>
      </c>
      <c r="AS748" s="1">
        <v>-0.003863259956864318</v>
      </c>
      <c r="AT748" s="1">
        <v>-0.01794513914603924</v>
      </c>
      <c r="AU748" s="1">
        <v>0.001946392943874109</v>
      </c>
      <c r="AV748" s="1">
        <v>-0.03548961708860066</v>
      </c>
      <c r="AW748" s="1">
        <v>-0.002785591791426456</v>
      </c>
      <c r="AX748" s="1">
        <v>0.01611031481921166</v>
      </c>
      <c r="AY748" s="1">
        <v>0.004827712038524945</v>
      </c>
      <c r="AZ748" s="1">
        <v>0.0489130094899437</v>
      </c>
      <c r="BA748" s="1">
        <v>0.00887803175874069</v>
      </c>
      <c r="BB748" s="1">
        <v>0.01104579988695464</v>
      </c>
      <c r="BC748" s="1">
        <v>0.006486599368272561</v>
      </c>
      <c r="BD748" s="1">
        <v>-0.0146886012500641</v>
      </c>
      <c r="BE748" s="1">
        <v>-0.02511174719839793</v>
      </c>
      <c r="BF748" s="1">
        <v>0.005137652577597684</v>
      </c>
      <c r="BG748" s="1">
        <v>0.02023904573607505</v>
      </c>
      <c r="BH748" s="1">
        <v>0.009714580090385505</v>
      </c>
      <c r="BI748" s="1">
        <v>0.01403434335463793</v>
      </c>
      <c r="BJ748" s="1">
        <v>-0.02137927613644897</v>
      </c>
      <c r="BK748" s="1">
        <v>-0.02166657430952779</v>
      </c>
      <c r="BL748" s="1">
        <v>0.02148697585947756</v>
      </c>
    </row>
    <row r="749" spans="1:64">
      <c r="A749" s="11">
        <v>44655</v>
      </c>
      <c r="B749" s="1">
        <v>0</v>
      </c>
      <c r="C749" s="1">
        <v>0</v>
      </c>
      <c r="D749" s="1">
        <v>0</v>
      </c>
      <c r="E749" s="1">
        <v>0</v>
      </c>
      <c r="F749" s="1">
        <v>0</v>
      </c>
      <c r="G749" s="1">
        <v>0.002529867963552146</v>
      </c>
      <c r="H749" s="1">
        <v>-0.01896973825527193</v>
      </c>
      <c r="I749" s="1">
        <v>-0.01755766052498342</v>
      </c>
      <c r="J749" s="1">
        <v>0.02162858198619522</v>
      </c>
      <c r="K749" s="1">
        <v>0.02926448456153086</v>
      </c>
      <c r="L749" s="1">
        <v>0.02519998941387303</v>
      </c>
      <c r="M749" s="1">
        <v>0.01619861695227054</v>
      </c>
      <c r="N749" s="1">
        <v>0.06624322371974678</v>
      </c>
      <c r="O749" s="1">
        <v>-0.004245503288235475</v>
      </c>
      <c r="P749" s="1">
        <v>0.006911397212505221</v>
      </c>
      <c r="Q749" s="1">
        <v>0.0126607467119475</v>
      </c>
      <c r="R749" s="1">
        <v>-0.0007643634997722693</v>
      </c>
      <c r="S749" s="1">
        <v>0.0001110426605477333</v>
      </c>
      <c r="T749" s="1">
        <v>0.00651914162646472</v>
      </c>
      <c r="U749" s="1">
        <v>0.006643053211165428</v>
      </c>
      <c r="V749" s="1">
        <v>0.0137323721649234</v>
      </c>
      <c r="W749" s="1">
        <v>-0.01636158814222244</v>
      </c>
      <c r="X749" s="1">
        <v>-0.005124608476618109</v>
      </c>
      <c r="Y749" s="1">
        <v>0.0226541317240212</v>
      </c>
      <c r="Z749" s="1">
        <v>0.02091332584673</v>
      </c>
      <c r="AA749" s="1">
        <v>0.02273704785266006</v>
      </c>
      <c r="AB749" s="1">
        <v>0.001915705673418477</v>
      </c>
      <c r="AC749" s="1">
        <v>-0.007184846811478351</v>
      </c>
      <c r="AD749" s="1">
        <v>-0.01046076082205827</v>
      </c>
      <c r="AE749" s="1">
        <v>-0.02037218860822498</v>
      </c>
      <c r="AF749" s="1">
        <v>0.004434151873344172</v>
      </c>
      <c r="AG749" s="1">
        <v>-0.01055072197569196</v>
      </c>
      <c r="AH749" s="1">
        <v>-0.004417216081194053</v>
      </c>
      <c r="AI749" s="1">
        <v>0.04555843164366524</v>
      </c>
      <c r="AJ749" s="1">
        <v>0.01320301290310777</v>
      </c>
      <c r="AK749" s="1">
        <v>-0.0121987204487557</v>
      </c>
      <c r="AL749" s="1">
        <v>0.04020454988100375</v>
      </c>
      <c r="AM749" s="1">
        <v>0.02430824267112452</v>
      </c>
      <c r="AN749" s="1">
        <v>0.0179367163130475</v>
      </c>
      <c r="AO749" s="1">
        <v>0.005526558879224375</v>
      </c>
      <c r="AP749" s="1">
        <v>0.04827696661141467</v>
      </c>
      <c r="AQ749" s="1">
        <v>0.02358833900830715</v>
      </c>
      <c r="AR749" s="1">
        <v>0.02425882944788071</v>
      </c>
      <c r="AS749" s="1">
        <v>-0.01221639602370606</v>
      </c>
      <c r="AT749" s="1">
        <v>0.009219211250069748</v>
      </c>
      <c r="AU749" s="1">
        <v>-0.01706082545586407</v>
      </c>
      <c r="AV749" s="1">
        <v>0</v>
      </c>
      <c r="AW749" s="1">
        <v>0.01117326629900073</v>
      </c>
      <c r="AX749" s="1">
        <v>-0.005557374215097388</v>
      </c>
      <c r="AY749" s="1">
        <v>0.003447112034988375</v>
      </c>
      <c r="AZ749" s="1">
        <v>0.008453696090153784</v>
      </c>
      <c r="BA749" s="1">
        <v>0.02473065032395128</v>
      </c>
      <c r="BB749" s="1">
        <v>0.01897145071959683</v>
      </c>
      <c r="BC749" s="1">
        <v>0.05611341298759176</v>
      </c>
      <c r="BD749" s="1">
        <v>0.01132967331679624</v>
      </c>
      <c r="BE749" s="1">
        <v>0.0267889183034955</v>
      </c>
      <c r="BF749" s="1">
        <v>-0.005013876432237718</v>
      </c>
      <c r="BG749" s="1">
        <v>-0.003413869040080897</v>
      </c>
      <c r="BH749" s="1">
        <v>-0.007188880142201204</v>
      </c>
      <c r="BI749" s="1">
        <v>0.0001987168857815469</v>
      </c>
      <c r="BJ749" s="1">
        <v>0.03643409486428317</v>
      </c>
      <c r="BK749" s="1">
        <v>-0.003407196660584311</v>
      </c>
      <c r="BL749" s="1">
        <v>0.01472437780225833</v>
      </c>
    </row>
    <row r="750" spans="1:64">
      <c r="A750" s="11">
        <v>44656</v>
      </c>
      <c r="B750" s="1">
        <v>0</v>
      </c>
      <c r="C750" s="1">
        <v>0</v>
      </c>
      <c r="D750" s="1">
        <v>0</v>
      </c>
      <c r="E750" s="1">
        <v>0</v>
      </c>
      <c r="F750" s="1">
        <v>0</v>
      </c>
      <c r="G750" s="1">
        <v>0.005047097814716794</v>
      </c>
      <c r="H750" s="1">
        <v>0.002515339160185093</v>
      </c>
      <c r="I750" s="1">
        <v>0.00109424863372154</v>
      </c>
      <c r="J750" s="1">
        <v>-0.03356553990270705</v>
      </c>
      <c r="K750" s="1">
        <v>-0.02549208919330759</v>
      </c>
      <c r="L750" s="1">
        <v>-0.04773054148256606</v>
      </c>
      <c r="M750" s="1">
        <v>0.005844946416791563</v>
      </c>
      <c r="N750" s="1">
        <v>-0.05531914893617018</v>
      </c>
      <c r="O750" s="1">
        <v>-0.01085265122399015</v>
      </c>
      <c r="P750" s="1">
        <v>0.006062486330260297</v>
      </c>
      <c r="Q750" s="1">
        <v>-0.006324237753674078</v>
      </c>
      <c r="R750" s="1">
        <v>0.0003303646032621899</v>
      </c>
      <c r="S750" s="1">
        <v>-0.03576978555787125</v>
      </c>
      <c r="T750" s="1">
        <v>-0.006647347371927737</v>
      </c>
      <c r="U750" s="1">
        <v>-0.01734726381154672</v>
      </c>
      <c r="V750" s="1">
        <v>0.01119790639327767</v>
      </c>
      <c r="W750" s="1">
        <v>0.01293734454093998</v>
      </c>
      <c r="X750" s="1">
        <v>-0.02582715198305918</v>
      </c>
      <c r="Y750" s="1">
        <v>-0.01384520926424937</v>
      </c>
      <c r="Z750" s="1">
        <v>-0.01795776499388391</v>
      </c>
      <c r="AA750" s="1">
        <v>-0.01439997932202208</v>
      </c>
      <c r="AB750" s="1">
        <v>-0.002731567533823531</v>
      </c>
      <c r="AC750" s="1">
        <v>0.004951505135846412</v>
      </c>
      <c r="AD750" s="1">
        <v>-0.01134156026797606</v>
      </c>
      <c r="AE750" s="1">
        <v>-0.01641762651906686</v>
      </c>
      <c r="AF750" s="1">
        <v>-0.01163727894160671</v>
      </c>
      <c r="AG750" s="1">
        <v>-0.01247599146689349</v>
      </c>
      <c r="AH750" s="1">
        <v>0.007274571099997074</v>
      </c>
      <c r="AI750" s="1">
        <v>-0.01350929913153032</v>
      </c>
      <c r="AJ750" s="1">
        <v>-0.01979289662909411</v>
      </c>
      <c r="AK750" s="1">
        <v>0.005313242986809463</v>
      </c>
      <c r="AL750" s="1">
        <v>-0.008764817038383166</v>
      </c>
      <c r="AM750" s="1">
        <v>-0.04915941703259741</v>
      </c>
      <c r="AN750" s="1">
        <v>-0.0129853132867499</v>
      </c>
      <c r="AO750" s="1">
        <v>-0.01081113667553479</v>
      </c>
      <c r="AP750" s="1">
        <v>-0.02899107561562098</v>
      </c>
      <c r="AQ750" s="1">
        <v>-0.01947586715849703</v>
      </c>
      <c r="AR750" s="1">
        <v>-0.05222953683523146</v>
      </c>
      <c r="AS750" s="1">
        <v>0.005889310068503351</v>
      </c>
      <c r="AT750" s="1">
        <v>-0.002297389174500397</v>
      </c>
      <c r="AU750" s="1">
        <v>0.00403848634848214</v>
      </c>
      <c r="AV750" s="1">
        <v>-0.006986455022074844</v>
      </c>
      <c r="AW750" s="1">
        <v>0.002455437590310305</v>
      </c>
      <c r="AX750" s="1">
        <v>-0.01939513621209088</v>
      </c>
      <c r="AY750" s="1">
        <v>0.01173798722065045</v>
      </c>
      <c r="AZ750" s="1">
        <v>-0.01487281008557606</v>
      </c>
      <c r="BA750" s="1">
        <v>-0.04456621402767069</v>
      </c>
      <c r="BB750" s="1">
        <v>-0.005842285030637329</v>
      </c>
      <c r="BC750" s="1">
        <v>-0.04730897154420111</v>
      </c>
      <c r="BD750" s="1">
        <v>-0.02771222516071892</v>
      </c>
      <c r="BE750" s="1">
        <v>-0.0006773092593925778</v>
      </c>
      <c r="BF750" s="1">
        <v>0.01517579534449909</v>
      </c>
      <c r="BG750" s="1">
        <v>-0.01680402190083308</v>
      </c>
      <c r="BH750" s="1">
        <v>-0.03250199298915712</v>
      </c>
      <c r="BI750" s="1">
        <v>0.00284696269498208</v>
      </c>
      <c r="BJ750" s="1">
        <v>0.01162711111073556</v>
      </c>
      <c r="BK750" s="1">
        <v>0.02564097166651536</v>
      </c>
      <c r="BL750" s="1">
        <v>0.05970151614252961</v>
      </c>
    </row>
    <row r="751" spans="1:64">
      <c r="A751" s="11">
        <v>44657</v>
      </c>
      <c r="B751" s="1">
        <v>-0.003242298616737527</v>
      </c>
      <c r="C751" s="1">
        <v>0.0006879488321098748</v>
      </c>
      <c r="D751" s="1">
        <v>-0.01470777453757277</v>
      </c>
      <c r="E751" s="1">
        <v>0.08837206986632196</v>
      </c>
      <c r="F751" s="1">
        <v>-0.008432535728354895</v>
      </c>
      <c r="G751" s="1">
        <v>0.003850066351340109</v>
      </c>
      <c r="H751" s="1">
        <v>0.0203857923477937</v>
      </c>
      <c r="I751" s="1">
        <v>0.01296990771869733</v>
      </c>
      <c r="J751" s="1">
        <v>-0.02948887413291701</v>
      </c>
      <c r="K751" s="1">
        <v>-0.03230012013198524</v>
      </c>
      <c r="L751" s="1">
        <v>-0.03291456500116341</v>
      </c>
      <c r="M751" s="1">
        <v>-0.001584831583337665</v>
      </c>
      <c r="N751" s="1">
        <v>-0.02990990716057851</v>
      </c>
      <c r="O751" s="1">
        <v>0.009404367607647846</v>
      </c>
      <c r="P751" s="1">
        <v>0.01070718852848151</v>
      </c>
      <c r="Q751" s="1">
        <v>0.006951922236764885</v>
      </c>
      <c r="R751" s="1">
        <v>0.01646030941005305</v>
      </c>
      <c r="S751" s="1">
        <v>0.001267264036477478</v>
      </c>
      <c r="T751" s="1">
        <v>-0.00394644373005959</v>
      </c>
      <c r="U751" s="1">
        <v>-0.001296634320814727</v>
      </c>
      <c r="V751" s="1">
        <v>0.03371894341176662</v>
      </c>
      <c r="W751" s="1">
        <v>0.02051084973424322</v>
      </c>
      <c r="X751" s="1">
        <v>0.003850936337375321</v>
      </c>
      <c r="Y751" s="1">
        <v>-0.02872264375296862</v>
      </c>
      <c r="Z751" s="1">
        <v>-0.02755512479846567</v>
      </c>
      <c r="AA751" s="1">
        <v>-0.02358174122832868</v>
      </c>
      <c r="AB751" s="1">
        <v>-0.003560600279819193</v>
      </c>
      <c r="AC751" s="1">
        <v>-0.006632578394166089</v>
      </c>
      <c r="AD751" s="1">
        <v>-0.01754345171496707</v>
      </c>
      <c r="AE751" s="1">
        <v>-0.0001310570502740527</v>
      </c>
      <c r="AF751" s="1">
        <v>-0.01387420751137514</v>
      </c>
      <c r="AG751" s="1">
        <v>-0.02418744825336538</v>
      </c>
      <c r="AH751" s="1">
        <v>0.01641179767177348</v>
      </c>
      <c r="AI751" s="1">
        <v>-0.01889232920817108</v>
      </c>
      <c r="AJ751" s="1">
        <v>-0.01200056140412431</v>
      </c>
      <c r="AK751" s="1">
        <v>0.0008568876228258748</v>
      </c>
      <c r="AL751" s="1">
        <v>-0.03683572041506755</v>
      </c>
      <c r="AM751" s="1">
        <v>-0.03562812274346516</v>
      </c>
      <c r="AN751" s="1">
        <v>-0.03660576056066034</v>
      </c>
      <c r="AO751" s="1">
        <v>-0.007693090973950212</v>
      </c>
      <c r="AP751" s="1">
        <v>-0.03104034718512161</v>
      </c>
      <c r="AQ751" s="1">
        <v>-0.01383113419208315</v>
      </c>
      <c r="AR751" s="1">
        <v>-0.05877132275329189</v>
      </c>
      <c r="AS751" s="1">
        <v>0.03181101723089141</v>
      </c>
      <c r="AT751" s="1">
        <v>-0.007840322572878478</v>
      </c>
      <c r="AU751" s="1">
        <v>-0.001026931090320149</v>
      </c>
      <c r="AV751" s="1">
        <v>-0.02345221198385261</v>
      </c>
      <c r="AW751" s="1">
        <v>-0.01898341925496394</v>
      </c>
      <c r="AX751" s="1">
        <v>-0.02179017307788778</v>
      </c>
      <c r="AY751" s="1">
        <v>-0.01518074049908935</v>
      </c>
      <c r="AZ751" s="1">
        <v>-0.01152898508227373</v>
      </c>
      <c r="BA751" s="1">
        <v>0.02494964575868086</v>
      </c>
      <c r="BB751" s="1">
        <v>-0.04178233546955001</v>
      </c>
      <c r="BC751" s="1">
        <v>-0.04169489429436835</v>
      </c>
      <c r="BD751" s="1">
        <v>-0.02061856624057645</v>
      </c>
      <c r="BE751" s="1">
        <v>-0.01792397273512802</v>
      </c>
      <c r="BF751" s="1">
        <v>0.02702041866798632</v>
      </c>
      <c r="BG751" s="1">
        <v>-0.02311786654842229</v>
      </c>
      <c r="BH751" s="1">
        <v>-0.01648771057565057</v>
      </c>
      <c r="BI751" s="1">
        <v>0.02323887254698875</v>
      </c>
      <c r="BJ751" s="1">
        <v>-0.05289681933108981</v>
      </c>
      <c r="BK751" s="1">
        <v>0</v>
      </c>
      <c r="BL751" s="1">
        <v>0.02073551385593464</v>
      </c>
    </row>
    <row r="752" spans="1:64">
      <c r="A752" s="11">
        <v>44658</v>
      </c>
      <c r="B752" s="1">
        <v>-0.01215545803926632</v>
      </c>
      <c r="C752" s="1">
        <v>0.002749806707924796</v>
      </c>
      <c r="D752" s="1">
        <v>0.006435334926556013</v>
      </c>
      <c r="E752" s="1">
        <v>-0.09081191455246596</v>
      </c>
      <c r="F752" s="1">
        <v>0</v>
      </c>
      <c r="G752" s="1">
        <v>0.02859756771536737</v>
      </c>
      <c r="H752" s="1">
        <v>0.001536634080962163</v>
      </c>
      <c r="I752" s="1">
        <v>0.009998629910662027</v>
      </c>
      <c r="J752" s="1">
        <v>0.000482329050265129</v>
      </c>
      <c r="K752" s="1">
        <v>-0.006119432350275122</v>
      </c>
      <c r="L752" s="1">
        <v>0.0009885646212701715</v>
      </c>
      <c r="M752" s="1">
        <v>0.01252199994245062</v>
      </c>
      <c r="N752" s="1">
        <v>-0.03166793882285557</v>
      </c>
      <c r="O752" s="1">
        <v>0.009316749470716701</v>
      </c>
      <c r="P752" s="1">
        <v>0.02389751632011028</v>
      </c>
      <c r="Q752" s="1">
        <v>0.008265281969082716</v>
      </c>
      <c r="R752" s="1">
        <v>0.03977508894825887</v>
      </c>
      <c r="S752" s="1">
        <v>0.01035537666919417</v>
      </c>
      <c r="T752" s="1">
        <v>0.007579726008716481</v>
      </c>
      <c r="U752" s="1">
        <v>-0.02097199707380715</v>
      </c>
      <c r="V752" s="1">
        <v>0.001644990615877973</v>
      </c>
      <c r="W752" s="1">
        <v>-0.01350186487429517</v>
      </c>
      <c r="X752" s="1">
        <v>0.01128696041202448</v>
      </c>
      <c r="Y752" s="1">
        <v>0.01821903601325947</v>
      </c>
      <c r="Z752" s="1">
        <v>-0.005183111927230866</v>
      </c>
      <c r="AA752" s="1">
        <v>0.009363030043858744</v>
      </c>
      <c r="AB752" s="1">
        <v>0.005497454459599815</v>
      </c>
      <c r="AC752" s="1">
        <v>-0.005341372427077329</v>
      </c>
      <c r="AD752" s="1">
        <v>-0.009270071792873869</v>
      </c>
      <c r="AE752" s="1">
        <v>0.002553273500655706</v>
      </c>
      <c r="AF752" s="1">
        <v>-0.003042277091722001</v>
      </c>
      <c r="AG752" s="1">
        <v>0.01094518977089143</v>
      </c>
      <c r="AH752" s="1">
        <v>0.02404417538091508</v>
      </c>
      <c r="AI752" s="1">
        <v>0.01990163429872882</v>
      </c>
      <c r="AJ752" s="1">
        <v>-0.003418439173213161</v>
      </c>
      <c r="AK752" s="1">
        <v>-0.007421188692622427</v>
      </c>
      <c r="AL752" s="1">
        <v>-0.001567425430954894</v>
      </c>
      <c r="AM752" s="1">
        <v>0.02555539944816765</v>
      </c>
      <c r="AN752" s="1">
        <v>0.006243755141503993</v>
      </c>
      <c r="AO752" s="1">
        <v>-0.008060581602082784</v>
      </c>
      <c r="AP752" s="1">
        <v>-0.01683185042567614</v>
      </c>
      <c r="AQ752" s="1">
        <v>-0.01961406241298358</v>
      </c>
      <c r="AR752" s="1">
        <v>-0.008153398538248147</v>
      </c>
      <c r="AS752" s="1">
        <v>0.04331380059214829</v>
      </c>
      <c r="AT752" s="1">
        <v>0.002320962407255767</v>
      </c>
      <c r="AU752" s="1">
        <v>-0.01781886595695747</v>
      </c>
      <c r="AV752" s="1">
        <v>-0.01921228557371657</v>
      </c>
      <c r="AW752" s="1">
        <v>-0.004369607627116578</v>
      </c>
      <c r="AX752" s="1">
        <v>-0.002912955499435377</v>
      </c>
      <c r="AY752" s="1">
        <v>-0.01895557807063752</v>
      </c>
      <c r="AZ752" s="1">
        <v>0.01138565522480572</v>
      </c>
      <c r="BA752" s="1">
        <v>-0.0258542349599763</v>
      </c>
      <c r="BB752" s="1">
        <v>-0.01267017079969002</v>
      </c>
      <c r="BC752" s="1">
        <v>0.01099681610521275</v>
      </c>
      <c r="BD752" s="1">
        <v>-0.004334346531123301</v>
      </c>
      <c r="BE752" s="1">
        <v>0.01935024025348286</v>
      </c>
      <c r="BF752" s="1">
        <v>0.009778980754991728</v>
      </c>
      <c r="BG752" s="1">
        <v>-0.01609791983163855</v>
      </c>
      <c r="BH752" s="1">
        <v>-0.001544721906702962</v>
      </c>
      <c r="BI752" s="1">
        <v>0.01000054581090137</v>
      </c>
      <c r="BJ752" s="1">
        <v>0.01490312571415919</v>
      </c>
      <c r="BK752" s="1">
        <v>-0.003333271761907453</v>
      </c>
      <c r="BL752" s="1">
        <v>0.01648140412735555</v>
      </c>
    </row>
    <row r="753" spans="1:64">
      <c r="A753" s="11">
        <v>44659</v>
      </c>
      <c r="B753" s="1">
        <v>-0.006412452277555936</v>
      </c>
      <c r="C753" s="1">
        <v>0.0008726313567530841</v>
      </c>
      <c r="D753" s="1">
        <v>0.01512852791547559</v>
      </c>
      <c r="E753" s="1">
        <v>0.06874265913657984</v>
      </c>
      <c r="F753" s="1">
        <v>0.0107648657086743</v>
      </c>
      <c r="G753" s="1">
        <v>-0.0009726445825865015</v>
      </c>
      <c r="H753" s="1">
        <v>0.005370594281906227</v>
      </c>
      <c r="I753" s="1">
        <v>0.01082538729425053</v>
      </c>
      <c r="J753" s="1">
        <v>-0.02622446190407679</v>
      </c>
      <c r="K753" s="1">
        <v>-0.02106674055044377</v>
      </c>
      <c r="L753" s="1">
        <v>-0.03795133051415467</v>
      </c>
      <c r="M753" s="1">
        <v>0.0001741907019745526</v>
      </c>
      <c r="N753" s="1">
        <v>-0.007096939556857085</v>
      </c>
      <c r="O753" s="1">
        <v>0.007692328728454489</v>
      </c>
      <c r="P753" s="1">
        <v>-0.001203093808986533</v>
      </c>
      <c r="Q753" s="1">
        <v>-0.0243514305791166</v>
      </c>
      <c r="R753" s="1">
        <v>-0.0131733373154086</v>
      </c>
      <c r="S753" s="1">
        <v>0.01309653210099992</v>
      </c>
      <c r="T753" s="1">
        <v>0.01966137146763169</v>
      </c>
      <c r="U753" s="1">
        <v>-0.01394085691406799</v>
      </c>
      <c r="V753" s="1">
        <v>0.007870969572976394</v>
      </c>
      <c r="W753" s="1">
        <v>0.003624785019475274</v>
      </c>
      <c r="X753" s="1">
        <v>0.00548570199202647</v>
      </c>
      <c r="Y753" s="1">
        <v>-0.006772746057392198</v>
      </c>
      <c r="Z753" s="1">
        <v>-0.01798628481210107</v>
      </c>
      <c r="AA753" s="1">
        <v>-0.009622904674125299</v>
      </c>
      <c r="AB753" s="1">
        <v>0.01421536492817355</v>
      </c>
      <c r="AC753" s="1">
        <v>0.01649393824251622</v>
      </c>
      <c r="AD753" s="1">
        <v>0.001987254200695787</v>
      </c>
      <c r="AE753" s="1">
        <v>-0.004505763498343751</v>
      </c>
      <c r="AF753" s="1">
        <v>0.01830817991507616</v>
      </c>
      <c r="AG753" s="1">
        <v>0.005638884413027734</v>
      </c>
      <c r="AH753" s="1">
        <v>-0.008571236897184975</v>
      </c>
      <c r="AI753" s="1">
        <v>-0.02576278049788161</v>
      </c>
      <c r="AJ753" s="1">
        <v>-0.02043499463180631</v>
      </c>
      <c r="AK753" s="1">
        <v>0.01524090478685047</v>
      </c>
      <c r="AL753" s="1">
        <v>-0.002780870713945061</v>
      </c>
      <c r="AM753" s="1">
        <v>0.01056349711962334</v>
      </c>
      <c r="AN753" s="1">
        <v>-0.01459998155826159</v>
      </c>
      <c r="AO753" s="1">
        <v>0.01153770812171651</v>
      </c>
      <c r="AP753" s="1">
        <v>-0.01731323793826722</v>
      </c>
      <c r="AQ753" s="1">
        <v>0.0007529321354728946</v>
      </c>
      <c r="AR753" s="1">
        <v>-0.04498507963938814</v>
      </c>
      <c r="AS753" s="1">
        <v>0.0001812704150667699</v>
      </c>
      <c r="AT753" s="1">
        <v>0.01830404016498943</v>
      </c>
      <c r="AU753" s="1">
        <v>0.01796768735967591</v>
      </c>
      <c r="AV753" s="1">
        <v>0.01616065364033292</v>
      </c>
      <c r="AW753" s="1">
        <v>0.01065834736357241</v>
      </c>
      <c r="AX753" s="1">
        <v>0.006014789882455407</v>
      </c>
      <c r="AY753" s="1">
        <v>0.0005156065175346836</v>
      </c>
      <c r="AZ753" s="1">
        <v>-0.006864335921813347</v>
      </c>
      <c r="BA753" s="1">
        <v>-0.01707276841395156</v>
      </c>
      <c r="BB753" s="1">
        <v>-0.002389055215293312</v>
      </c>
      <c r="BC753" s="1">
        <v>-0.03004944796541842</v>
      </c>
      <c r="BD753" s="1">
        <v>-0.008084584269758888</v>
      </c>
      <c r="BE753" s="1">
        <v>0.006946158338309472</v>
      </c>
      <c r="BF753" s="1">
        <v>0.01678012895535885</v>
      </c>
      <c r="BG753" s="1">
        <v>-0.03811109435954751</v>
      </c>
      <c r="BH753" s="1">
        <v>0.07088419665962453</v>
      </c>
      <c r="BI753" s="1">
        <v>0.005557835634466324</v>
      </c>
      <c r="BJ753" s="1">
        <v>0.02734079724150185</v>
      </c>
      <c r="BK753" s="1">
        <v>0.005016732394331314</v>
      </c>
      <c r="BL753" s="1">
        <v>0.02300154972079316</v>
      </c>
    </row>
    <row r="754" spans="1:64">
      <c r="A754" s="11">
        <v>44662</v>
      </c>
      <c r="B754" s="1">
        <v>-0.03436244306791403</v>
      </c>
      <c r="C754" s="1">
        <v>-0.04315339470419455</v>
      </c>
      <c r="D754" s="1">
        <v>0.01594207155601235</v>
      </c>
      <c r="E754" s="1">
        <v>-0.1000549495305149</v>
      </c>
      <c r="F754" s="1">
        <v>-0.03587443884158259</v>
      </c>
      <c r="G754" s="1">
        <v>-0.02604462427319321</v>
      </c>
      <c r="H754" s="1">
        <v>-0.005036415900776969</v>
      </c>
      <c r="I754" s="1">
        <v>0.006834323623544414</v>
      </c>
      <c r="J754" s="1">
        <v>-0.03594056686552449</v>
      </c>
      <c r="K754" s="1">
        <v>-0.0216139471563136</v>
      </c>
      <c r="L754" s="1">
        <v>0.002786197784640621</v>
      </c>
      <c r="M754" s="1">
        <v>-0.001393216062680058</v>
      </c>
      <c r="N754" s="1">
        <v>-0.01912485029348809</v>
      </c>
      <c r="O754" s="1">
        <v>-0.01030536770913426</v>
      </c>
      <c r="P754" s="1">
        <v>-0.005829902330697245</v>
      </c>
      <c r="Q754" s="1">
        <v>0.0117629591583841</v>
      </c>
      <c r="R754" s="1">
        <v>-0.02561490096945784</v>
      </c>
      <c r="S754" s="1">
        <v>-0.01967172861481814</v>
      </c>
      <c r="T754" s="1">
        <v>0.001844428912939122</v>
      </c>
      <c r="U754" s="1">
        <v>-0.01003449538658407</v>
      </c>
      <c r="V754" s="1">
        <v>-0.03056256548902703</v>
      </c>
      <c r="W754" s="1">
        <v>0.006662976204117932</v>
      </c>
      <c r="X754" s="1">
        <v>-0.005034926637455972</v>
      </c>
      <c r="Y754" s="1">
        <v>-0.02310695805411933</v>
      </c>
      <c r="Z754" s="1">
        <v>-0.0314453313584997</v>
      </c>
      <c r="AA754" s="1">
        <v>-0.0218836898699587</v>
      </c>
      <c r="AB754" s="1">
        <v>0.004043182071001628</v>
      </c>
      <c r="AC754" s="1">
        <v>0.006226369214054284</v>
      </c>
      <c r="AD754" s="1">
        <v>-0.02669268668329028</v>
      </c>
      <c r="AE754" s="1">
        <v>0.003738973128064149</v>
      </c>
      <c r="AF754" s="1">
        <v>-0.003670709151129437</v>
      </c>
      <c r="AG754" s="1">
        <v>0.01110245921339437</v>
      </c>
      <c r="AH754" s="1">
        <v>0.00591517815020115</v>
      </c>
      <c r="AI754" s="1">
        <v>-0.0019487934752217</v>
      </c>
      <c r="AJ754" s="1">
        <v>-0.01370880882995262</v>
      </c>
      <c r="AK754" s="1">
        <v>-0.0004247479709033053</v>
      </c>
      <c r="AL754" s="1">
        <v>-0.02640217275600987</v>
      </c>
      <c r="AM754" s="1">
        <v>0.01420535949387891</v>
      </c>
      <c r="AN754" s="1">
        <v>-0.03943156570654416</v>
      </c>
      <c r="AO754" s="1">
        <v>0.002820779115616068</v>
      </c>
      <c r="AP754" s="1">
        <v>-0.02214230857225963</v>
      </c>
      <c r="AQ754" s="1">
        <v>0.02117369540850844</v>
      </c>
      <c r="AR754" s="1">
        <v>-0.05199193933456903</v>
      </c>
      <c r="AS754" s="1">
        <v>-0.02247593748990373</v>
      </c>
      <c r="AT754" s="1">
        <v>-0.003898177643558931</v>
      </c>
      <c r="AU754" s="1">
        <v>-0.001799369763546221</v>
      </c>
      <c r="AV754" s="1">
        <v>0.01879513489058771</v>
      </c>
      <c r="AW754" s="1">
        <v>-0.008684776507556613</v>
      </c>
      <c r="AX754" s="1">
        <v>-0.003928920056918361</v>
      </c>
      <c r="AY754" s="1">
        <v>0.002590240932883514</v>
      </c>
      <c r="AZ754" s="1">
        <v>-0.008570557173704474</v>
      </c>
      <c r="BA754" s="1">
        <v>0.005368645634933555</v>
      </c>
      <c r="BB754" s="1">
        <v>-0.02107431029360229</v>
      </c>
      <c r="BC754" s="1">
        <v>-0.04832808607380445</v>
      </c>
      <c r="BD754" s="1">
        <v>-0.003134808234030118</v>
      </c>
      <c r="BE754" s="1">
        <v>0.005553507792603662</v>
      </c>
      <c r="BF754" s="1">
        <v>-0.01560560024691693</v>
      </c>
      <c r="BG754" s="1">
        <v>-0.003513966384505518</v>
      </c>
      <c r="BH754" s="1">
        <v>0.0249892840770487</v>
      </c>
      <c r="BI754" s="1">
        <v>-0.01982091613830173</v>
      </c>
      <c r="BJ754" s="1">
        <v>0.03090113390188254</v>
      </c>
      <c r="BK754" s="1">
        <v>0</v>
      </c>
      <c r="BL754" s="1">
        <v>0.02469587571019161</v>
      </c>
    </row>
    <row r="755" spans="1:64">
      <c r="A755" s="11">
        <v>44663</v>
      </c>
      <c r="B755" s="1">
        <v>0.03757222678524097</v>
      </c>
      <c r="C755" s="1">
        <v>0.06651052962138815</v>
      </c>
      <c r="D755" s="1">
        <v>0.03815916560850718</v>
      </c>
      <c r="E755" s="1">
        <v>-0.05925479721562799</v>
      </c>
      <c r="F755" s="1">
        <v>0.03604651546500626</v>
      </c>
      <c r="G755" s="1">
        <v>-0.01374536256855885</v>
      </c>
      <c r="H755" s="1">
        <v>-0.004602072460028306</v>
      </c>
      <c r="I755" s="1">
        <v>-0.005458419583622476</v>
      </c>
      <c r="J755" s="1">
        <v>-0.02331317868367444</v>
      </c>
      <c r="K755" s="1">
        <v>-0.002213363562407644</v>
      </c>
      <c r="L755" s="1">
        <v>0.001754985665580966</v>
      </c>
      <c r="M755" s="1">
        <v>-0.01168468946161916</v>
      </c>
      <c r="N755" s="1">
        <v>-0.01772528801245221</v>
      </c>
      <c r="O755" s="1">
        <v>-0.008484381407711572</v>
      </c>
      <c r="P755" s="1">
        <v>-0.003683286839725963</v>
      </c>
      <c r="Q755" s="1">
        <v>0.003663780873978117</v>
      </c>
      <c r="R755" s="1">
        <v>-0.005661285514330539</v>
      </c>
      <c r="S755" s="1">
        <v>-0.01284254484342162</v>
      </c>
      <c r="T755" s="1">
        <v>0.01472807311702984</v>
      </c>
      <c r="U755" s="1">
        <v>-0.007349560689948742</v>
      </c>
      <c r="V755" s="1">
        <v>-0.03281738403861567</v>
      </c>
      <c r="W755" s="1">
        <v>0.01138188974519916</v>
      </c>
      <c r="X755" s="1">
        <v>-0.0004666802496164912</v>
      </c>
      <c r="Y755" s="1">
        <v>0.006187677017096771</v>
      </c>
      <c r="Z755" s="1">
        <v>-0.01095558925850981</v>
      </c>
      <c r="AA755" s="1">
        <v>0.0007159284046622805</v>
      </c>
      <c r="AB755" s="1">
        <v>-0.009127548448815026</v>
      </c>
      <c r="AC755" s="1">
        <v>-0.0262516138786949</v>
      </c>
      <c r="AD755" s="1">
        <v>-0.0142642856220121</v>
      </c>
      <c r="AE755" s="1">
        <v>-0.0001960126040334575</v>
      </c>
      <c r="AF755" s="1">
        <v>-0.01097749358654565</v>
      </c>
      <c r="AG755" s="1">
        <v>-0.02129553019166286</v>
      </c>
      <c r="AH755" s="1">
        <v>0.007108304731564541</v>
      </c>
      <c r="AI755" s="1">
        <v>0.02012261654348402</v>
      </c>
      <c r="AJ755" s="1">
        <v>0.005816505403164918</v>
      </c>
      <c r="AK755" s="1">
        <v>-0.00595076665050942</v>
      </c>
      <c r="AL755" s="1">
        <v>-0.01071794905414336</v>
      </c>
      <c r="AM755" s="1">
        <v>0.001321137904582326</v>
      </c>
      <c r="AN755" s="1">
        <v>-0.01121794440059165</v>
      </c>
      <c r="AO755" s="1">
        <v>-0.01865104576119347</v>
      </c>
      <c r="AP755" s="1">
        <v>-0.01120687901288608</v>
      </c>
      <c r="AQ755" s="1">
        <v>-0.02915477449015214</v>
      </c>
      <c r="AR755" s="1">
        <v>-0.01884389750644333</v>
      </c>
      <c r="AS755" s="1">
        <v>-0.01520485299356489</v>
      </c>
      <c r="AT755" s="1">
        <v>-0.01496051829714007</v>
      </c>
      <c r="AU755" s="1">
        <v>-0.008154459712863882</v>
      </c>
      <c r="AV755" s="1">
        <v>-0.01513717271105064</v>
      </c>
      <c r="AW755" s="1">
        <v>-0.005632080622412272</v>
      </c>
      <c r="AX755" s="1">
        <v>-0.006516926482796781</v>
      </c>
      <c r="AY755" s="1">
        <v>-0.001339098081281076</v>
      </c>
      <c r="AZ755" s="1">
        <v>0.01394306121612932</v>
      </c>
      <c r="BA755" s="1">
        <v>-0.0144494769185346</v>
      </c>
      <c r="BB755" s="1">
        <v>0.00559164533428369</v>
      </c>
      <c r="BC755" s="1">
        <v>0.01129181356649944</v>
      </c>
      <c r="BD755" s="1">
        <v>0.0006289452277836727</v>
      </c>
      <c r="BE755" s="1">
        <v>0.0052503717955239</v>
      </c>
      <c r="BF755" s="1">
        <v>-0.006940523771007179</v>
      </c>
      <c r="BG755" s="1">
        <v>-0.020187034216823</v>
      </c>
      <c r="BH755" s="1">
        <v>-0.03074915730933492</v>
      </c>
      <c r="BI755" s="1">
        <v>-0.006870138374731161</v>
      </c>
      <c r="BJ755" s="1">
        <v>0.00554597619806585</v>
      </c>
      <c r="BK755" s="1">
        <v>0.01497496880961857</v>
      </c>
      <c r="BL755" s="1">
        <v>-0.01978419687886068</v>
      </c>
    </row>
    <row r="756" spans="1:64">
      <c r="A756" s="11">
        <v>44664</v>
      </c>
      <c r="B756" s="1">
        <v>-0.01514627961168347</v>
      </c>
      <c r="C756" s="1">
        <v>-0.009519145500509585</v>
      </c>
      <c r="D756" s="1">
        <v>0.003232404534662336</v>
      </c>
      <c r="E756" s="1">
        <v>-0.04415580536046149</v>
      </c>
      <c r="F756" s="1">
        <v>-0.007295180295348258</v>
      </c>
      <c r="G756" s="1">
        <v>0.01322920948862283</v>
      </c>
      <c r="H756" s="1">
        <v>0.001541016581827481</v>
      </c>
      <c r="I756" s="1">
        <v>-0.001688613606840139</v>
      </c>
      <c r="J756" s="1">
        <v>0.02776024639334618</v>
      </c>
      <c r="K756" s="1">
        <v>0.03152445706895657</v>
      </c>
      <c r="L756" s="1">
        <v>0.02861301873892619</v>
      </c>
      <c r="M756" s="1">
        <v>0.001235189278497417</v>
      </c>
      <c r="N756" s="1">
        <v>0.002807005306234345</v>
      </c>
      <c r="O756" s="1">
        <v>0.008946002184934576</v>
      </c>
      <c r="P756" s="1">
        <v>0.02456464817376736</v>
      </c>
      <c r="Q756" s="1">
        <v>-0.01070775583040273</v>
      </c>
      <c r="R756" s="1">
        <v>0.01673663436800976</v>
      </c>
      <c r="S756" s="1">
        <v>-0.0003484760096159611</v>
      </c>
      <c r="T756" s="1">
        <v>0.005277952272155551</v>
      </c>
      <c r="U756" s="1">
        <v>-0.007965539489571127</v>
      </c>
      <c r="V756" s="1">
        <v>0.01822641931886948</v>
      </c>
      <c r="W756" s="1">
        <v>-0.00428132690056382</v>
      </c>
      <c r="X756" s="1">
        <v>0.01593250948623393</v>
      </c>
      <c r="Y756" s="1">
        <v>0.03259619110374645</v>
      </c>
      <c r="Z756" s="1">
        <v>0.01489002158644248</v>
      </c>
      <c r="AA756" s="1">
        <v>0.0111786123476223</v>
      </c>
      <c r="AB756" s="1">
        <v>-0.004063886752287194</v>
      </c>
      <c r="AC756" s="1">
        <v>-0.002118200640343848</v>
      </c>
      <c r="AD756" s="1">
        <v>0.004134454970655677</v>
      </c>
      <c r="AE756" s="1">
        <v>0.01228824901745296</v>
      </c>
      <c r="AF756" s="1">
        <v>-0.03223345174215653</v>
      </c>
      <c r="AG756" s="1">
        <v>0.0004532773643000088</v>
      </c>
      <c r="AH756" s="1">
        <v>0.003507644936254772</v>
      </c>
      <c r="AI756" s="1">
        <v>0.0501648100103107</v>
      </c>
      <c r="AJ756" s="1">
        <v>0.02162977855674186</v>
      </c>
      <c r="AK756" s="1">
        <v>0.004133417590021615</v>
      </c>
      <c r="AL756" s="1">
        <v>0.003969394349203181</v>
      </c>
      <c r="AM756" s="1">
        <v>0.03325434222383583</v>
      </c>
      <c r="AN756" s="1">
        <v>0.01971222825568697</v>
      </c>
      <c r="AO756" s="1">
        <v>-0.004798003173699383</v>
      </c>
      <c r="AP756" s="1">
        <v>0.01839577582094365</v>
      </c>
      <c r="AQ756" s="1">
        <v>0.03740243205545757</v>
      </c>
      <c r="AR756" s="1">
        <v>0.03250567937592796</v>
      </c>
      <c r="AS756" s="1">
        <v>-0.0001884144818314892</v>
      </c>
      <c r="AT756" s="1">
        <v>-0.007287949151291162</v>
      </c>
      <c r="AU756" s="1">
        <v>0.006490716761585746</v>
      </c>
      <c r="AV756" s="1">
        <v>0.005283390182512226</v>
      </c>
      <c r="AW756" s="1">
        <v>-0.0157332032346974</v>
      </c>
      <c r="AX756" s="1">
        <v>-0.00120834380630952</v>
      </c>
      <c r="AY756" s="1">
        <v>-0.008167443979839928</v>
      </c>
      <c r="AZ756" s="1">
        <v>-0.003025304300061094</v>
      </c>
      <c r="BA756" s="1">
        <v>0.02756977461248744</v>
      </c>
      <c r="BB756" s="1">
        <v>-0.0020157138986725</v>
      </c>
      <c r="BC756" s="1">
        <v>0.03588835603591267</v>
      </c>
      <c r="BD756" s="1">
        <v>0.01948456749940242</v>
      </c>
      <c r="BE756" s="1">
        <v>0.02365116099500097</v>
      </c>
      <c r="BF756" s="1">
        <v>0.006164482671371374</v>
      </c>
      <c r="BG756" s="1">
        <v>0.02858332825290688</v>
      </c>
      <c r="BH756" s="1">
        <v>0.008005212758664948</v>
      </c>
      <c r="BI756" s="1">
        <v>0.02603930830188905</v>
      </c>
      <c r="BJ756" s="1">
        <v>0.005515387987563791</v>
      </c>
      <c r="BK756" s="1">
        <v>0.03114757126463563</v>
      </c>
      <c r="BL756" s="1">
        <v>-0.01394490632030609</v>
      </c>
    </row>
    <row r="757" spans="1:64">
      <c r="A757" s="11">
        <v>44665</v>
      </c>
      <c r="B757" s="1">
        <v>0.03800605790162148</v>
      </c>
      <c r="C757" s="1">
        <v>0.05698618615041418</v>
      </c>
      <c r="D757" s="1">
        <v>0.009543085147808661</v>
      </c>
      <c r="E757" s="1">
        <v>0.02785321238691707</v>
      </c>
      <c r="F757" s="1">
        <v>0.02261162721466747</v>
      </c>
      <c r="G757" s="1">
        <v>-0.01498154203496571</v>
      </c>
      <c r="H757" s="1">
        <v>0.005231717894203625</v>
      </c>
      <c r="I757" s="1">
        <v>-0.005074738574571969</v>
      </c>
      <c r="J757" s="1">
        <v>-0.04788214044877293</v>
      </c>
      <c r="K757" s="1">
        <v>-0.02465268427488598</v>
      </c>
      <c r="L757" s="1">
        <v>-0.01844998944419007</v>
      </c>
      <c r="M757" s="1">
        <v>-0.00563971988743972</v>
      </c>
      <c r="N757" s="1">
        <v>-0.04538639379116927</v>
      </c>
      <c r="O757" s="1">
        <v>0.008481033938754656</v>
      </c>
      <c r="P757" s="1">
        <v>-0.006599294469284089</v>
      </c>
      <c r="Q757" s="1">
        <v>0</v>
      </c>
      <c r="R757" s="1">
        <v>-0.001184268923081211</v>
      </c>
      <c r="S757" s="1">
        <v>-0.01533819969681716</v>
      </c>
      <c r="T757" s="1">
        <v>0.0009843888028722159</v>
      </c>
      <c r="U757" s="1">
        <v>-0.0003537409590687046</v>
      </c>
      <c r="V757" s="1">
        <v>0</v>
      </c>
      <c r="W757" s="1">
        <v>0.0009213384132227276</v>
      </c>
      <c r="X757" s="1">
        <v>0.002886659350967991</v>
      </c>
      <c r="Y757" s="1">
        <v>-0.02669717439767938</v>
      </c>
      <c r="Z757" s="1">
        <v>-0.02327953300041474</v>
      </c>
      <c r="AA757" s="1">
        <v>-0.01556557120603774</v>
      </c>
      <c r="AB757" s="1">
        <v>0</v>
      </c>
      <c r="AC757" s="1">
        <v>0.008105065580836346</v>
      </c>
      <c r="AD757" s="1">
        <v>0</v>
      </c>
      <c r="AE757" s="1">
        <v>0.008265060768553933</v>
      </c>
      <c r="AF757" s="1">
        <v>-0.009269480733388846</v>
      </c>
      <c r="AG757" s="1">
        <v>0.01903034324579678</v>
      </c>
      <c r="AH757" s="1">
        <v>-0.003260966557143474</v>
      </c>
      <c r="AI757" s="1">
        <v>-0.01075867658945684</v>
      </c>
      <c r="AJ757" s="1">
        <v>0.004190306030536384</v>
      </c>
      <c r="AK757" s="1">
        <v>0.002696881004748075</v>
      </c>
      <c r="AL757" s="1">
        <v>-0.02237319268097682</v>
      </c>
      <c r="AM757" s="1">
        <v>0.01021706020855295</v>
      </c>
      <c r="AN757" s="1">
        <v>-0.02708445465143772</v>
      </c>
      <c r="AO757" s="1">
        <v>-0.0009392087324864296</v>
      </c>
      <c r="AP757" s="1">
        <v>-0.02653878945108767</v>
      </c>
      <c r="AQ757" s="1">
        <v>-0.006583849907809247</v>
      </c>
      <c r="AR757" s="1">
        <v>-0.04256181343386078</v>
      </c>
      <c r="AS757" s="1">
        <v>0.0003766791372465939</v>
      </c>
      <c r="AT757" s="1">
        <v>-0.01927816902943225</v>
      </c>
      <c r="AU757" s="1">
        <v>0.00808252832727363</v>
      </c>
      <c r="AV757" s="1">
        <v>-0.009555610170932427</v>
      </c>
      <c r="AW757" s="1">
        <v>0.006393830980468085</v>
      </c>
      <c r="AX757" s="1">
        <v>-0.004320772469550649</v>
      </c>
      <c r="AY757" s="1">
        <v>0</v>
      </c>
      <c r="AZ757" s="1">
        <v>0.004413747596870854</v>
      </c>
      <c r="BA757" s="1">
        <v>-0.05412533338665704</v>
      </c>
      <c r="BB757" s="1">
        <v>-0.03217702440030845</v>
      </c>
      <c r="BC757" s="1">
        <v>-0.03655231880843268</v>
      </c>
      <c r="BD757" s="1">
        <v>-0.0098643559917031</v>
      </c>
      <c r="BE757" s="1">
        <v>0.0003609961407566864</v>
      </c>
      <c r="BF757" s="1">
        <v>-0.004059608411343341</v>
      </c>
      <c r="BG757" s="1">
        <v>-0.02910745600001985</v>
      </c>
      <c r="BH757" s="1">
        <v>0.01545400993237744</v>
      </c>
      <c r="BI757" s="1">
        <v>-0.0008904554852967594</v>
      </c>
      <c r="BJ757" s="1">
        <v>-0.02716477925155303</v>
      </c>
      <c r="BK757" s="1">
        <v>-0.007949076418849343</v>
      </c>
      <c r="BL757" s="1">
        <v>0.05247489040686881</v>
      </c>
    </row>
    <row r="758" spans="1:64">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row>
    <row r="759" spans="1:64">
      <c r="A759" s="11">
        <v>44669</v>
      </c>
      <c r="B759" s="1">
        <v>-0.01841436858321777</v>
      </c>
      <c r="C759" s="1">
        <v>-0.0160094335458818</v>
      </c>
      <c r="D759" s="1">
        <v>-0.01455395445547247</v>
      </c>
      <c r="E759" s="1">
        <v>-0.03206804453105827</v>
      </c>
      <c r="F759" s="1">
        <v>-0.008399843079404112</v>
      </c>
      <c r="G759" s="1">
        <v>-0.01189566908567274</v>
      </c>
      <c r="H759" s="1">
        <v>0.002908146023866687</v>
      </c>
      <c r="I759" s="1">
        <v>-0.0101304727190149</v>
      </c>
      <c r="J759" s="1">
        <v>0.008918996914137001</v>
      </c>
      <c r="K759" s="1">
        <v>0.007109164667870926</v>
      </c>
      <c r="L759" s="1">
        <v>0.002313294239148167</v>
      </c>
      <c r="M759" s="1">
        <v>0.002835955424060677</v>
      </c>
      <c r="N759" s="1">
        <v>-0.008168381995459439</v>
      </c>
      <c r="O759" s="1">
        <v>0.02370034829315815</v>
      </c>
      <c r="P759" s="1">
        <v>-0.003584369171258261</v>
      </c>
      <c r="Q759" s="1">
        <v>0.01062673738082864</v>
      </c>
      <c r="R759" s="1">
        <v>-0.0140077766021498</v>
      </c>
      <c r="S759" s="1">
        <v>-0.00153405898060277</v>
      </c>
      <c r="T759" s="1">
        <v>-0.000983420734512519</v>
      </c>
      <c r="U759" s="1">
        <v>0.004918490925606589</v>
      </c>
      <c r="V759" s="1">
        <v>-0.01456994541038026</v>
      </c>
      <c r="W759" s="1">
        <v>-0.01196684249623869</v>
      </c>
      <c r="X759" s="1">
        <v>0.01242982097712009</v>
      </c>
      <c r="Y759" s="1">
        <v>-0.004039030508495633</v>
      </c>
      <c r="Z759" s="1">
        <v>0.00556372103034275</v>
      </c>
      <c r="AA759" s="1">
        <v>-0.006648042778770624</v>
      </c>
      <c r="AB759" s="1">
        <v>-0.001904240730425832</v>
      </c>
      <c r="AC759" s="1">
        <v>0</v>
      </c>
      <c r="AD759" s="1">
        <v>-0.07274181522015488</v>
      </c>
      <c r="AE759" s="1">
        <v>-0.008773560219630716</v>
      </c>
      <c r="AF759" s="1">
        <v>0.01855373899190882</v>
      </c>
      <c r="AG759" s="1">
        <v>0</v>
      </c>
      <c r="AH759" s="1">
        <v>-0.0004704359943329406</v>
      </c>
      <c r="AI759" s="1">
        <v>-0.008239933545119094</v>
      </c>
      <c r="AJ759" s="1">
        <v>0.005783259522947226</v>
      </c>
      <c r="AK759" s="1">
        <v>0.008352332134863971</v>
      </c>
      <c r="AL759" s="1">
        <v>0.002807172981444728</v>
      </c>
      <c r="AM759" s="1">
        <v>-0.01618202399052215</v>
      </c>
      <c r="AN759" s="1">
        <v>0.002465745027727229</v>
      </c>
      <c r="AO759" s="1">
        <v>-0.002506813542043518</v>
      </c>
      <c r="AP759" s="1">
        <v>-0.00958584552646824</v>
      </c>
      <c r="AQ759" s="1">
        <v>-0.01662101279685724</v>
      </c>
      <c r="AR759" s="1">
        <v>0.02469664712999409</v>
      </c>
      <c r="AS759" s="1">
        <v>-0.02409632702835096</v>
      </c>
      <c r="AT759" s="1">
        <v>0.004285770539587563</v>
      </c>
      <c r="AU759" s="1">
        <v>0.01074714300475543</v>
      </c>
      <c r="AV759" s="1">
        <v>0.009165373313598124</v>
      </c>
      <c r="AW759" s="1">
        <v>0</v>
      </c>
      <c r="AX759" s="1">
        <v>-0.001388644551409079</v>
      </c>
      <c r="AY759" s="1">
        <v>-0.03628496700869721</v>
      </c>
      <c r="AZ759" s="1">
        <v>-0.01071129234592849</v>
      </c>
      <c r="BA759" s="1">
        <v>0.01000158679893359</v>
      </c>
      <c r="BB759" s="1">
        <v>0.002518573455400519</v>
      </c>
      <c r="BC759" s="1">
        <v>0.01958373343116304</v>
      </c>
      <c r="BD759" s="1">
        <v>-0.001245239793279507</v>
      </c>
      <c r="BE759" s="1">
        <v>0.0004571212419013371</v>
      </c>
      <c r="BF759" s="1">
        <v>-0.001383495981984284</v>
      </c>
      <c r="BG759" s="1">
        <v>-0.01734047429122065</v>
      </c>
      <c r="BH759" s="1">
        <v>-0.0007927374766275586</v>
      </c>
      <c r="BI759" s="1">
        <v>-0.007639459872884835</v>
      </c>
      <c r="BJ759" s="1">
        <v>-0.05188613043640555</v>
      </c>
      <c r="BK759" s="1">
        <v>0</v>
      </c>
      <c r="BL759" s="1">
        <v>0.01202260221564022</v>
      </c>
    </row>
    <row r="760" spans="1:64">
      <c r="A760" s="11">
        <v>44670</v>
      </c>
      <c r="B760" s="1">
        <v>-0.004689903395925121</v>
      </c>
      <c r="C760" s="1">
        <v>-0.0130398159922146</v>
      </c>
      <c r="D760" s="1">
        <v>-0.02242134944575247</v>
      </c>
      <c r="E760" s="1">
        <v>-0.002028390874314723</v>
      </c>
      <c r="F760" s="1">
        <v>-0.0002902763419752041</v>
      </c>
      <c r="G760" s="1">
        <v>0.031731075830157</v>
      </c>
      <c r="H760" s="1">
        <v>-0.0004576994848476401</v>
      </c>
      <c r="I760" s="1">
        <v>0.01438500719818325</v>
      </c>
      <c r="J760" s="1">
        <v>0.03237832501107163</v>
      </c>
      <c r="K760" s="1">
        <v>0.03488883060861969</v>
      </c>
      <c r="L760" s="1">
        <v>0.05943460181691229</v>
      </c>
      <c r="M760" s="1">
        <v>0.02827840536732396</v>
      </c>
      <c r="N760" s="1">
        <v>-0.01277583250099545</v>
      </c>
      <c r="O760" s="1">
        <v>-0.02837936116457462</v>
      </c>
      <c r="P760" s="1">
        <v>0.02177559540677998</v>
      </c>
      <c r="Q760" s="1">
        <v>-0.02735854306878771</v>
      </c>
      <c r="R760" s="1">
        <v>0.02092349141996785</v>
      </c>
      <c r="S760" s="1">
        <v>0.01335531604020979</v>
      </c>
      <c r="T760" s="1">
        <v>0.00311728375018272</v>
      </c>
      <c r="U760" s="1">
        <v>-0.007746521855743871</v>
      </c>
      <c r="V760" s="1">
        <v>0.02325532189831669</v>
      </c>
      <c r="W760" s="1">
        <v>0.01608693377571813</v>
      </c>
      <c r="X760" s="1">
        <v>0.006350764122171171</v>
      </c>
      <c r="Y760" s="1">
        <v>0.01443620824492764</v>
      </c>
      <c r="Z760" s="1">
        <v>0.02008430188603638</v>
      </c>
      <c r="AA760" s="1">
        <v>0.02378576485298556</v>
      </c>
      <c r="AB760" s="1">
        <v>0.008721631011249231</v>
      </c>
      <c r="AC760" s="1">
        <v>0.006125492576381841</v>
      </c>
      <c r="AD760" s="1">
        <v>-0.03546211987895687</v>
      </c>
      <c r="AE760" s="1">
        <v>0.01434298448077009</v>
      </c>
      <c r="AF760" s="1">
        <v>0.02070677952689404</v>
      </c>
      <c r="AG760" s="1">
        <v>0.008670559896407637</v>
      </c>
      <c r="AH760" s="1">
        <v>-0.01613051337257942</v>
      </c>
      <c r="AI760" s="1">
        <v>0.04412221645999548</v>
      </c>
      <c r="AJ760" s="1">
        <v>0.03013319315845608</v>
      </c>
      <c r="AK760" s="1">
        <v>0.008563703074733198</v>
      </c>
      <c r="AL760" s="1">
        <v>0.03102905135248091</v>
      </c>
      <c r="AM760" s="1">
        <v>0.0390644867896961</v>
      </c>
      <c r="AN760" s="1">
        <v>0.01703979923680432</v>
      </c>
      <c r="AO760" s="1">
        <v>0.01809486687748363</v>
      </c>
      <c r="AP760" s="1">
        <v>0.03181791412443835</v>
      </c>
      <c r="AQ760" s="1">
        <v>0.001818585169523157</v>
      </c>
      <c r="AR760" s="1">
        <v>0.01905143997452186</v>
      </c>
      <c r="AS760" s="1">
        <v>-0.0320216242252489</v>
      </c>
      <c r="AT760" s="1">
        <v>0.0130868240116111</v>
      </c>
      <c r="AU760" s="1">
        <v>0.007763690288635106</v>
      </c>
      <c r="AV760" s="1">
        <v>0.03632889973638842</v>
      </c>
      <c r="AW760" s="1">
        <v>-0.01143580043327841</v>
      </c>
      <c r="AX760" s="1">
        <v>0.02763774781919115</v>
      </c>
      <c r="AY760" s="1">
        <v>-0.01534662422722799</v>
      </c>
      <c r="AZ760" s="1">
        <v>0.002221018672018849</v>
      </c>
      <c r="BA760" s="1">
        <v>0.03457794027397698</v>
      </c>
      <c r="BB760" s="1">
        <v>0.04170561448464882</v>
      </c>
      <c r="BC760" s="1">
        <v>0.02375809344524948</v>
      </c>
      <c r="BD760" s="1">
        <v>0.04239391265675585</v>
      </c>
      <c r="BE760" s="1">
        <v>0.03013177878425055</v>
      </c>
      <c r="BF760" s="1">
        <v>0.00677796283285681</v>
      </c>
      <c r="BG760" s="1">
        <v>0.05910489610535907</v>
      </c>
      <c r="BH760" s="1">
        <v>0.01650018079177018</v>
      </c>
      <c r="BI760" s="1">
        <v>0.01135484785113672</v>
      </c>
      <c r="BJ760" s="1">
        <v>0.04198234902537368</v>
      </c>
      <c r="BK760" s="1">
        <v>-0.02884621077239369</v>
      </c>
      <c r="BL760" s="1">
        <v>0.01781974788942908</v>
      </c>
    </row>
    <row r="761" spans="1:64">
      <c r="A761" s="11">
        <v>44671</v>
      </c>
      <c r="B761" s="1">
        <v>0.004537570176599726</v>
      </c>
      <c r="C761" s="1">
        <v>0.005454515748225308</v>
      </c>
      <c r="D761" s="1">
        <v>-0.08714322862663393</v>
      </c>
      <c r="E761" s="1">
        <v>-0.04132793407553448</v>
      </c>
      <c r="F761" s="1">
        <v>0.003742364594115699</v>
      </c>
      <c r="G761" s="1">
        <v>0.0221702592899411</v>
      </c>
      <c r="H761" s="1">
        <v>0.01725444136162557</v>
      </c>
      <c r="I761" s="1">
        <v>0.0149569902542861</v>
      </c>
      <c r="J761" s="1">
        <v>-0.0300217028056069</v>
      </c>
      <c r="K761" s="1">
        <v>-0.02604104491907511</v>
      </c>
      <c r="L761" s="1">
        <v>0.007761376694748856</v>
      </c>
      <c r="M761" s="1">
        <v>-0.007906461126566122</v>
      </c>
      <c r="N761" s="1">
        <v>-0.04374327634107622</v>
      </c>
      <c r="O761" s="1">
        <v>0.02843965450562358</v>
      </c>
      <c r="P761" s="1">
        <v>0.01314371227735789</v>
      </c>
      <c r="Q761" s="1">
        <v>0.0128628268013582</v>
      </c>
      <c r="R761" s="1">
        <v>0.01553108989747765</v>
      </c>
      <c r="S761" s="1">
        <v>0.005481714106569502</v>
      </c>
      <c r="T761" s="1">
        <v>0.002944052012423537</v>
      </c>
      <c r="U761" s="1">
        <v>-0.03051801262765019</v>
      </c>
      <c r="V761" s="1">
        <v>0.002642182342757815</v>
      </c>
      <c r="W761" s="1">
        <v>0.02017240128144349</v>
      </c>
      <c r="X761" s="1">
        <v>-0.01553077055845675</v>
      </c>
      <c r="Y761" s="1">
        <v>0.01608036140553937</v>
      </c>
      <c r="Z761" s="1">
        <v>-0.01750930506588366</v>
      </c>
      <c r="AA761" s="1">
        <v>0.01307429819410433</v>
      </c>
      <c r="AB761" s="1">
        <v>0.006484801196643186</v>
      </c>
      <c r="AC761" s="1">
        <v>0.02359209653454553</v>
      </c>
      <c r="AD761" s="1">
        <v>0.01528182663292665</v>
      </c>
      <c r="AE761" s="1">
        <v>0.01713364688308316</v>
      </c>
      <c r="AF761" s="1">
        <v>0.003508207514081318</v>
      </c>
      <c r="AG761" s="1">
        <v>0.02115941287348644</v>
      </c>
      <c r="AH761" s="1">
        <v>-0.01311148727524281</v>
      </c>
      <c r="AI761" s="1">
        <v>-0.0475955359840976</v>
      </c>
      <c r="AJ761" s="1">
        <v>0.004592622780262845</v>
      </c>
      <c r="AK761" s="1">
        <v>0.008351902587122373</v>
      </c>
      <c r="AL761" s="1">
        <v>-0.07772306649211735</v>
      </c>
      <c r="AM761" s="1">
        <v>-0.0009893202325536032</v>
      </c>
      <c r="AN761" s="1">
        <v>0.003715410122210994</v>
      </c>
      <c r="AO761" s="1">
        <v>0.08824975108438404</v>
      </c>
      <c r="AP761" s="1">
        <v>-0.3511660252264417</v>
      </c>
      <c r="AQ761" s="1">
        <v>-0.04997331484748013</v>
      </c>
      <c r="AR761" s="1">
        <v>-0.03225507317202703</v>
      </c>
      <c r="AS761" s="1">
        <v>-0.008569200498508733</v>
      </c>
      <c r="AT761" s="1">
        <v>0.008930034810134213</v>
      </c>
      <c r="AU761" s="1">
        <v>0.01373306345501946</v>
      </c>
      <c r="AV761" s="1">
        <v>0.01337636539302323</v>
      </c>
      <c r="AW761" s="1">
        <v>0.01285352509090854</v>
      </c>
      <c r="AX761" s="1">
        <v>0.002198887942494787</v>
      </c>
      <c r="AY761" s="1">
        <v>0.02350103720054708</v>
      </c>
      <c r="AZ761" s="1">
        <v>0.01468146784502911</v>
      </c>
      <c r="BA761" s="1">
        <v>-0.001569095792238628</v>
      </c>
      <c r="BB761" s="1">
        <v>-0.01185237169376274</v>
      </c>
      <c r="BC761" s="1">
        <v>-0.04955503671370076</v>
      </c>
      <c r="BD761" s="1">
        <v>-0.0107654548576076</v>
      </c>
      <c r="BE761" s="1">
        <v>0.007026658729450741</v>
      </c>
      <c r="BF761" s="1">
        <v>0.01545468540252259</v>
      </c>
      <c r="BG761" s="1">
        <v>-0.03056306587262148</v>
      </c>
      <c r="BH761" s="1">
        <v>-0.001508821030976715</v>
      </c>
      <c r="BI761" s="1">
        <v>0.01255950057421251</v>
      </c>
      <c r="BJ761" s="1">
        <v>-0.02432385336429188</v>
      </c>
      <c r="BK761" s="1">
        <v>0.02310228944096804</v>
      </c>
      <c r="BL761" s="1">
        <v>-0.02506014073652596</v>
      </c>
    </row>
    <row r="762" spans="1:64">
      <c r="A762" s="11">
        <v>44672</v>
      </c>
      <c r="B762" s="1">
        <v>-0.02658103050745408</v>
      </c>
      <c r="C762" s="1">
        <v>-0.02001195950950507</v>
      </c>
      <c r="D762" s="1">
        <v>-0.02682683390137552</v>
      </c>
      <c r="E762" s="1">
        <v>-0.04310949289324317</v>
      </c>
      <c r="F762" s="1">
        <v>-0.009471401195412454</v>
      </c>
      <c r="G762" s="1">
        <v>0.005952457186481075</v>
      </c>
      <c r="H762" s="1">
        <v>-0.01681184479800357</v>
      </c>
      <c r="I762" s="1">
        <v>-0.01897671035667481</v>
      </c>
      <c r="J762" s="1">
        <v>-0.04435224758384237</v>
      </c>
      <c r="K762" s="1">
        <v>-0.03702642767393682</v>
      </c>
      <c r="L762" s="1">
        <v>-0.000540425124766819</v>
      </c>
      <c r="M762" s="1">
        <v>-0.006930006976097469</v>
      </c>
      <c r="N762" s="1">
        <v>-0.03825081823354393</v>
      </c>
      <c r="O762" s="1">
        <v>0</v>
      </c>
      <c r="P762" s="1">
        <v>-0.01181479272855146</v>
      </c>
      <c r="Q762" s="1">
        <v>-0.01349005613042642</v>
      </c>
      <c r="R762" s="1">
        <v>-0.01953512948433767</v>
      </c>
      <c r="S762" s="1">
        <v>0.002435847227661547</v>
      </c>
      <c r="T762" s="1">
        <v>-0.01810177863661988</v>
      </c>
      <c r="U762" s="1">
        <v>-0.04831629435297491</v>
      </c>
      <c r="V762" s="1">
        <v>0.001297037085623121</v>
      </c>
      <c r="W762" s="1">
        <v>0.01432080650961209</v>
      </c>
      <c r="X762" s="1">
        <v>-0.001356307754725505</v>
      </c>
      <c r="Y762" s="1">
        <v>-0.05672673917182824</v>
      </c>
      <c r="Z762" s="1">
        <v>-0.02579426718179134</v>
      </c>
      <c r="AA762" s="1">
        <v>-0.01264393429566302</v>
      </c>
      <c r="AB762" s="1">
        <v>-0.005369165055134961</v>
      </c>
      <c r="AC762" s="1">
        <v>-0.002044632901944454</v>
      </c>
      <c r="AD762" s="1">
        <v>0.01930283198733918</v>
      </c>
      <c r="AE762" s="1">
        <v>-0.005197437774849156</v>
      </c>
      <c r="AF762" s="1">
        <v>-0.007751935239417307</v>
      </c>
      <c r="AG762" s="1">
        <v>0.01284256627075764</v>
      </c>
      <c r="AH762" s="1">
        <v>-0.03157285592415604</v>
      </c>
      <c r="AI762" s="1">
        <v>-0.0211468449028398</v>
      </c>
      <c r="AJ762" s="1">
        <v>-0.02602333055874773</v>
      </c>
      <c r="AK762" s="1">
        <v>-0.01187192171799856</v>
      </c>
      <c r="AL762" s="1">
        <v>-0.0616205516293642</v>
      </c>
      <c r="AM762" s="1">
        <v>-0.02624411917968361</v>
      </c>
      <c r="AN762" s="1">
        <v>-0.01938123298679473</v>
      </c>
      <c r="AO762" s="1">
        <v>0.00816602905070396</v>
      </c>
      <c r="AP762" s="1">
        <v>-0.03523586867093176</v>
      </c>
      <c r="AQ762" s="1">
        <v>-0.03675406277943816</v>
      </c>
      <c r="AR762" s="1">
        <v>-0.06046928251465344</v>
      </c>
      <c r="AS762" s="1">
        <v>-0.01286429049584048</v>
      </c>
      <c r="AT762" s="1">
        <v>-0.01146739617048598</v>
      </c>
      <c r="AU762" s="1">
        <v>-0.00991244509459499</v>
      </c>
      <c r="AV762" s="1">
        <v>-0.01957205639733905</v>
      </c>
      <c r="AW762" s="1">
        <v>0.003172457985432198</v>
      </c>
      <c r="AX762" s="1">
        <v>-0.03729953242333872</v>
      </c>
      <c r="AY762" s="1">
        <v>0.02081013960254885</v>
      </c>
      <c r="AZ762" s="1">
        <v>-0.01911009575205436</v>
      </c>
      <c r="BA762" s="1">
        <v>-0.03221749493397064</v>
      </c>
      <c r="BB762" s="1">
        <v>-0.02663863686896939</v>
      </c>
      <c r="BC762" s="1">
        <v>0.03231684066245499</v>
      </c>
      <c r="BD762" s="1">
        <v>-0.01027811770762077</v>
      </c>
      <c r="BE762" s="1">
        <v>-0.02306553872318273</v>
      </c>
      <c r="BF762" s="1">
        <v>-0.01569560737468345</v>
      </c>
      <c r="BG762" s="1">
        <v>-0.03722111357643598</v>
      </c>
      <c r="BH762" s="1">
        <v>0.003438872100660628</v>
      </c>
      <c r="BI762" s="1">
        <v>0.001503407743489227</v>
      </c>
      <c r="BJ762" s="1">
        <v>-0.01729450517354214</v>
      </c>
      <c r="BK762" s="1">
        <v>0</v>
      </c>
      <c r="BL762" s="1">
        <v>0.02711272657426145</v>
      </c>
    </row>
    <row r="763" spans="1:64">
      <c r="A763" s="11">
        <v>44673</v>
      </c>
      <c r="B763" s="1">
        <v>0.01677677082181672</v>
      </c>
      <c r="C763" s="1">
        <v>0.01679170741009228</v>
      </c>
      <c r="D763" s="1">
        <v>0.03634367610994871</v>
      </c>
      <c r="E763" s="1">
        <v>0.005169800797422131</v>
      </c>
      <c r="F763" s="1">
        <v>-0.003921348978985884</v>
      </c>
      <c r="G763" s="1">
        <v>-0.03023429849468828</v>
      </c>
      <c r="H763" s="1">
        <v>-0.03251899706246542</v>
      </c>
      <c r="I763" s="1">
        <v>-0.06419622732381858</v>
      </c>
      <c r="J763" s="1">
        <v>-0.01903170966625201</v>
      </c>
      <c r="K763" s="1">
        <v>-0.02660893756970439</v>
      </c>
      <c r="L763" s="1">
        <v>-0.006218612052453776</v>
      </c>
      <c r="M763" s="1">
        <v>-0.01116537397958539</v>
      </c>
      <c r="N763" s="1">
        <v>0.00581462975254543</v>
      </c>
      <c r="O763" s="1">
        <v>-0.01382667723476494</v>
      </c>
      <c r="P763" s="1">
        <v>-0.01008066111071237</v>
      </c>
      <c r="Q763" s="1">
        <v>-0.03125628823052151</v>
      </c>
      <c r="R763" s="1">
        <v>-0.03386637396242764</v>
      </c>
      <c r="S763" s="1">
        <v>-0.03772256541509611</v>
      </c>
      <c r="T763" s="1">
        <v>-0.04201955867221907</v>
      </c>
      <c r="U763" s="1">
        <v>0.008076946551983211</v>
      </c>
      <c r="V763" s="1">
        <v>-0.02516647592477661</v>
      </c>
      <c r="W763" s="1">
        <v>-0.01169657219882503</v>
      </c>
      <c r="X763" s="1">
        <v>-0.01735552304954324</v>
      </c>
      <c r="Y763" s="1">
        <v>-0.05282321562622383</v>
      </c>
      <c r="Z763" s="1">
        <v>-0.04260931735398954</v>
      </c>
      <c r="AA763" s="1">
        <v>-0.02411017601490206</v>
      </c>
      <c r="AB763" s="1">
        <v>-0.01511468682302974</v>
      </c>
      <c r="AC763" s="1">
        <v>-0.02533066985705534</v>
      </c>
      <c r="AD763" s="1">
        <v>-0.02026569131297884</v>
      </c>
      <c r="AE763" s="1">
        <v>-0.006609692812525436</v>
      </c>
      <c r="AF763" s="1">
        <v>-0.02872237423399804</v>
      </c>
      <c r="AG763" s="1">
        <v>-0.01736806079503861</v>
      </c>
      <c r="AH763" s="1">
        <v>0.01421942816575372</v>
      </c>
      <c r="AI763" s="1">
        <v>-0.03602384715146623</v>
      </c>
      <c r="AJ763" s="1">
        <v>-0.04657710244974755</v>
      </c>
      <c r="AK763" s="1">
        <v>-0.02822012591775069</v>
      </c>
      <c r="AL763" s="1">
        <v>-0.0210560246697945</v>
      </c>
      <c r="AM763" s="1">
        <v>-0.03788452867212599</v>
      </c>
      <c r="AN763" s="1">
        <v>-0.02414425116729468</v>
      </c>
      <c r="AO763" s="1">
        <v>-0.03020578522183504</v>
      </c>
      <c r="AP763" s="1">
        <v>-0.01237282069992962</v>
      </c>
      <c r="AQ763" s="1">
        <v>0.001867019288773308</v>
      </c>
      <c r="AR763" s="1">
        <v>-0.03309716066966661</v>
      </c>
      <c r="AS763" s="1">
        <v>-0.01995518853845391</v>
      </c>
      <c r="AT763" s="1">
        <v>-0.02438332157923562</v>
      </c>
      <c r="AU763" s="1">
        <v>-0.03362255364631994</v>
      </c>
      <c r="AV763" s="1">
        <v>-0.007892322389640882</v>
      </c>
      <c r="AW763" s="1">
        <v>-0.04743827683172508</v>
      </c>
      <c r="AX763" s="1">
        <v>-0.003155689623794533</v>
      </c>
      <c r="AY763" s="1">
        <v>-0.004986228434155304</v>
      </c>
      <c r="AZ763" s="1">
        <v>-0.01558586107033078</v>
      </c>
      <c r="BA763" s="1">
        <v>-0.01623903816605121</v>
      </c>
      <c r="BB763" s="1">
        <v>-0.03818606287734505</v>
      </c>
      <c r="BC763" s="1">
        <v>-0.003697576672395231</v>
      </c>
      <c r="BD763" s="1">
        <v>-0.05497865156167803</v>
      </c>
      <c r="BE763" s="1">
        <v>-0.03540322988267863</v>
      </c>
      <c r="BF763" s="1">
        <v>-0.03070126698963271</v>
      </c>
      <c r="BG763" s="1">
        <v>-0.01080758443386876</v>
      </c>
      <c r="BH763" s="1">
        <v>-0.004517527127272269</v>
      </c>
      <c r="BI763" s="1">
        <v>-0.01882773997561094</v>
      </c>
      <c r="BJ763" s="1">
        <v>-0.03626650750522031</v>
      </c>
      <c r="BK763" s="1">
        <v>0</v>
      </c>
      <c r="BL763" s="1">
        <v>-0.003771051146382987</v>
      </c>
    </row>
    <row r="764" spans="1:64">
      <c r="A764" s="11">
        <v>44676</v>
      </c>
      <c r="B764" s="1">
        <v>-0.03335093287964386</v>
      </c>
      <c r="C764" s="1">
        <v>-0.06236763355579156</v>
      </c>
      <c r="D764" s="1">
        <v>-0.01260502613605874</v>
      </c>
      <c r="E764" s="1">
        <v>-0.02277731953362405</v>
      </c>
      <c r="F764" s="1">
        <v>-0.03666105889110793</v>
      </c>
      <c r="G764" s="1">
        <v>0.003092592496059643</v>
      </c>
      <c r="H764" s="1">
        <v>-0.01530681295697434</v>
      </c>
      <c r="I764" s="1">
        <v>-0.001892990092495661</v>
      </c>
      <c r="J764" s="1">
        <v>0.0289312805697306</v>
      </c>
      <c r="K764" s="1">
        <v>0.01194318635637037</v>
      </c>
      <c r="L764" s="1">
        <v>0.0242142099887499</v>
      </c>
      <c r="M764" s="1">
        <v>0.005116455007766918</v>
      </c>
      <c r="N764" s="1">
        <v>-0.00751533751801825</v>
      </c>
      <c r="O764" s="1">
        <v>-0.0007577676233174735</v>
      </c>
      <c r="P764" s="1">
        <v>0.003410251984210078</v>
      </c>
      <c r="Q764" s="1">
        <v>-0.0138055849863653</v>
      </c>
      <c r="R764" s="1">
        <v>-0.006104469542683622</v>
      </c>
      <c r="S764" s="1">
        <v>0.01563242330890313</v>
      </c>
      <c r="T764" s="1">
        <v>-0.006588151520689367</v>
      </c>
      <c r="U764" s="1">
        <v>-0.02060279958311662</v>
      </c>
      <c r="V764" s="1">
        <v>-0.01117857993499372</v>
      </c>
      <c r="W764" s="1">
        <v>-0.03610285974145067</v>
      </c>
      <c r="X764" s="1">
        <v>-0.009209218417868481</v>
      </c>
      <c r="Y764" s="1">
        <v>0.06309764090272019</v>
      </c>
      <c r="Z764" s="1">
        <v>0.03039779319438152</v>
      </c>
      <c r="AA764" s="1">
        <v>0.02090491296949715</v>
      </c>
      <c r="AB764" s="1">
        <v>-0.00876965296456933</v>
      </c>
      <c r="AC764" s="1">
        <v>-0.04146751432671958</v>
      </c>
      <c r="AD764" s="1">
        <v>-0.01529297911086802</v>
      </c>
      <c r="AE764" s="1">
        <v>-0.003548592263789563</v>
      </c>
      <c r="AF764" s="1">
        <v>-0.0003153819750321141</v>
      </c>
      <c r="AG764" s="1">
        <v>-0.01539801745704783</v>
      </c>
      <c r="AH764" s="1">
        <v>-0.006505286605066996</v>
      </c>
      <c r="AI764" s="1">
        <v>0.01218168792600394</v>
      </c>
      <c r="AJ764" s="1">
        <v>0.02060138791071209</v>
      </c>
      <c r="AK764" s="1">
        <v>-0.006900457892483502</v>
      </c>
      <c r="AL764" s="1">
        <v>0.01564284869515431</v>
      </c>
      <c r="AM764" s="1">
        <v>0.01559194650323192</v>
      </c>
      <c r="AN764" s="1">
        <v>0.02441327583419861</v>
      </c>
      <c r="AO764" s="1">
        <v>0.00922219410348224</v>
      </c>
      <c r="AP764" s="1">
        <v>-0.0260300691311206</v>
      </c>
      <c r="AQ764" s="1">
        <v>0.0292337043812958</v>
      </c>
      <c r="AR764" s="1">
        <v>0.01983093496272459</v>
      </c>
      <c r="AS764" s="1">
        <v>0.01703722509424566</v>
      </c>
      <c r="AT764" s="1">
        <v>-0.004329060688555431</v>
      </c>
      <c r="AU764" s="1">
        <v>-0.01588530260545651</v>
      </c>
      <c r="AV764" s="1">
        <v>0.01076271124112349</v>
      </c>
      <c r="AW764" s="1">
        <v>-0.01527219494850585</v>
      </c>
      <c r="AX764" s="1">
        <v>0.0007035143691391799</v>
      </c>
      <c r="AY764" s="1">
        <v>-0.01776099217100613</v>
      </c>
      <c r="AZ764" s="1">
        <v>0.01583262618238801</v>
      </c>
      <c r="BA764" s="1">
        <v>0.01172002415009321</v>
      </c>
      <c r="BB764" s="1">
        <v>0.02189955397453924</v>
      </c>
      <c r="BC764" s="1">
        <v>-0.006994645387893739</v>
      </c>
      <c r="BD764" s="1">
        <v>0.01939238432815382</v>
      </c>
      <c r="BE764" s="1">
        <v>0.02860939362727577</v>
      </c>
      <c r="BF764" s="1">
        <v>0.006392498710970251</v>
      </c>
      <c r="BG764" s="1">
        <v>0.0007066634883396983</v>
      </c>
      <c r="BH764" s="1">
        <v>0.003651403060742853</v>
      </c>
      <c r="BI764" s="1">
        <v>0.0005099855084103044</v>
      </c>
      <c r="BJ764" s="1">
        <v>0.0380007726028011</v>
      </c>
      <c r="BK764" s="1">
        <v>0</v>
      </c>
      <c r="BL764" s="1">
        <v>-0.02752922453164819</v>
      </c>
    </row>
    <row r="765" spans="1:64">
      <c r="A765" s="11">
        <v>44677</v>
      </c>
      <c r="B765" s="1">
        <v>-0.05956048627063082</v>
      </c>
      <c r="C765" s="1">
        <v>0.02258055358750743</v>
      </c>
      <c r="D765" s="1">
        <v>0.06550507068417666</v>
      </c>
      <c r="E765" s="1">
        <v>0.003007533770648996</v>
      </c>
      <c r="F765" s="1">
        <v>0.01433255849956439</v>
      </c>
      <c r="G765" s="1">
        <v>-0.02533124507034734</v>
      </c>
      <c r="H765" s="1">
        <v>-0.02612184814419327</v>
      </c>
      <c r="I765" s="1">
        <v>-0.02154453127102751</v>
      </c>
      <c r="J765" s="1">
        <v>-0.06097693935855542</v>
      </c>
      <c r="K765" s="1">
        <v>-0.0457507730510871</v>
      </c>
      <c r="L765" s="1">
        <v>-0.04582281385223663</v>
      </c>
      <c r="M765" s="1">
        <v>-0.015095694427954</v>
      </c>
      <c r="N765" s="1">
        <v>-0.02155170728152145</v>
      </c>
      <c r="O765" s="1">
        <v>-0.01137663201810191</v>
      </c>
      <c r="P765" s="1">
        <v>-0.02737783052565979</v>
      </c>
      <c r="Q765" s="1">
        <v>0.02605777092977801</v>
      </c>
      <c r="R765" s="1">
        <v>-0.02543076069104833</v>
      </c>
      <c r="S765" s="1">
        <v>-0.02592951120040932</v>
      </c>
      <c r="T765" s="1">
        <v>-0.01169274297862344</v>
      </c>
      <c r="U765" s="1">
        <v>-0.04207252745214729</v>
      </c>
      <c r="V765" s="1">
        <v>0.01510169069311007</v>
      </c>
      <c r="W765" s="1">
        <v>-0.0150687880352014</v>
      </c>
      <c r="X765" s="1">
        <v>-0.01563834264577568</v>
      </c>
      <c r="Y765" s="1">
        <v>-0.05252092664988695</v>
      </c>
      <c r="Z765" s="1">
        <v>-0.03037730868883115</v>
      </c>
      <c r="AA765" s="1">
        <v>-0.02490914707496594</v>
      </c>
      <c r="AB765" s="1">
        <v>-0.01548231169916892</v>
      </c>
      <c r="AC765" s="1">
        <v>-0.05532300003210122</v>
      </c>
      <c r="AD765" s="1">
        <v>0.01171994647193597</v>
      </c>
      <c r="AE765" s="1">
        <v>-0.04184417843884392</v>
      </c>
      <c r="AF765" s="1">
        <v>-0.02958119681418847</v>
      </c>
      <c r="AG765" s="1">
        <v>0.01068277577715659</v>
      </c>
      <c r="AH765" s="1">
        <v>0.007225264138472687</v>
      </c>
      <c r="AI765" s="1">
        <v>-0.04227226415659047</v>
      </c>
      <c r="AJ765" s="1">
        <v>-0.03896103896103897</v>
      </c>
      <c r="AK765" s="1">
        <v>-0.03416345265623466</v>
      </c>
      <c r="AL765" s="1">
        <v>-0.03230123732544987</v>
      </c>
      <c r="AM765" s="1">
        <v>-0.03747069334825492</v>
      </c>
      <c r="AN765" s="1">
        <v>-0.03740372953205429</v>
      </c>
      <c r="AO765" s="1">
        <v>-0.02752867475201592</v>
      </c>
      <c r="AP765" s="1">
        <v>-0.0548330692431056</v>
      </c>
      <c r="AQ765" s="1">
        <v>-0.01007126763644317</v>
      </c>
      <c r="AR765" s="1">
        <v>-0.05597425306970527</v>
      </c>
      <c r="AS765" s="1">
        <v>0.001634296689451142</v>
      </c>
      <c r="AT765" s="1">
        <v>-0.01762319640410293</v>
      </c>
      <c r="AU765" s="1">
        <v>-0.03158180135984701</v>
      </c>
      <c r="AV765" s="1">
        <v>-0.02685181492073729</v>
      </c>
      <c r="AW765" s="1">
        <v>-0.03304116817039038</v>
      </c>
      <c r="AX765" s="1">
        <v>-0.0001758224663030994</v>
      </c>
      <c r="AY765" s="1">
        <v>-0.0008597414521712698</v>
      </c>
      <c r="AZ765" s="1">
        <v>-0.03200665038871509</v>
      </c>
      <c r="BA765" s="1">
        <v>-0.06167405021259365</v>
      </c>
      <c r="BB765" s="1">
        <v>-0.04183991905499918</v>
      </c>
      <c r="BC765" s="1">
        <v>-0.1218412188194887</v>
      </c>
      <c r="BD765" s="1">
        <v>-0.06087507991633312</v>
      </c>
      <c r="BE765" s="1">
        <v>-0.02585265149823246</v>
      </c>
      <c r="BF765" s="1">
        <v>-0.02000887830932163</v>
      </c>
      <c r="BG765" s="1">
        <v>-0.02107552826821124</v>
      </c>
      <c r="BH765" s="1">
        <v>-0.0271296676673134</v>
      </c>
      <c r="BI765" s="1">
        <v>-0.01044971691169627</v>
      </c>
      <c r="BJ765" s="1">
        <v>-0.03582608749237415</v>
      </c>
      <c r="BK765" s="1">
        <v>0</v>
      </c>
      <c r="BL765" s="1">
        <v>-0.01910824532613953</v>
      </c>
    </row>
    <row r="766" spans="1:64">
      <c r="A766" s="11">
        <v>44678</v>
      </c>
      <c r="B766" s="1">
        <v>0.02529439921952314</v>
      </c>
      <c r="C766" s="1">
        <v>0.01823351196177114</v>
      </c>
      <c r="D766" s="1">
        <v>0.003144636684113689</v>
      </c>
      <c r="E766" s="1">
        <v>0.01874059208348888</v>
      </c>
      <c r="F766" s="1">
        <v>0.03604089698280832</v>
      </c>
      <c r="G766" s="1">
        <v>-0.002137248209826748</v>
      </c>
      <c r="H766" s="1">
        <v>0.0008227140770320496</v>
      </c>
      <c r="I766" s="1">
        <v>-0.00472942643699914</v>
      </c>
      <c r="J766" s="1">
        <v>-0.002935650413918856</v>
      </c>
      <c r="K766" s="1">
        <v>-0.008781047317448887</v>
      </c>
      <c r="L766" s="1">
        <v>-0.01294529936284805</v>
      </c>
      <c r="M766" s="1">
        <v>0.008911118965391429</v>
      </c>
      <c r="N766" s="1">
        <v>0.05155377951167339</v>
      </c>
      <c r="O766" s="1">
        <v>0.0003835723456990792</v>
      </c>
      <c r="P766" s="1">
        <v>0.01033723128055941</v>
      </c>
      <c r="Q766" s="1">
        <v>-0.00117529885472456</v>
      </c>
      <c r="R766" s="1">
        <v>0.0005778755429355353</v>
      </c>
      <c r="S766" s="1">
        <v>0.006928476502225278</v>
      </c>
      <c r="T766" s="1">
        <v>0.01041845998208935</v>
      </c>
      <c r="U766" s="1">
        <v>0.1052460574427956</v>
      </c>
      <c r="V766" s="1">
        <v>-0.005001037048293577</v>
      </c>
      <c r="W766" s="1">
        <v>-0.004784955600795948</v>
      </c>
      <c r="X766" s="1">
        <v>0.02170441382959765</v>
      </c>
      <c r="Y766" s="1">
        <v>-0.02016313338366083</v>
      </c>
      <c r="Z766" s="1">
        <v>-0.03753365224091842</v>
      </c>
      <c r="AA766" s="1">
        <v>-0.004545385042880823</v>
      </c>
      <c r="AB766" s="1">
        <v>-0.007862835545786817</v>
      </c>
      <c r="AC766" s="1">
        <v>0.02627410408011821</v>
      </c>
      <c r="AD766" s="1">
        <v>-0.01680645600573127</v>
      </c>
      <c r="AE766" s="1">
        <v>0.00637166620718288</v>
      </c>
      <c r="AF766" s="1">
        <v>-0.0130060138760778</v>
      </c>
      <c r="AG766" s="1">
        <v>-0.002506238096003588</v>
      </c>
      <c r="AH766" s="1">
        <v>-0.002488228763924516</v>
      </c>
      <c r="AI766" s="1">
        <v>0.004226562957859947</v>
      </c>
      <c r="AJ766" s="1">
        <v>0</v>
      </c>
      <c r="AK766" s="1">
        <v>0.00269789177007973</v>
      </c>
      <c r="AL766" s="1">
        <v>-0.03315833158989334</v>
      </c>
      <c r="AM766" s="1">
        <v>0.009191582277557675</v>
      </c>
      <c r="AN766" s="1">
        <v>0.04810881279925727</v>
      </c>
      <c r="AO766" s="1">
        <v>0.01205603375925035</v>
      </c>
      <c r="AP766" s="1">
        <v>-0.04969758525041101</v>
      </c>
      <c r="AQ766" s="1">
        <v>0.01806119476229062</v>
      </c>
      <c r="AR766" s="1">
        <v>-0.01985313606367356</v>
      </c>
      <c r="AS766" s="1">
        <v>0.0144808967093466</v>
      </c>
      <c r="AT766" s="1">
        <v>0.005724041654228573</v>
      </c>
      <c r="AU766" s="1">
        <v>0.003623590166862423</v>
      </c>
      <c r="AV766" s="1">
        <v>0.0118934625788083</v>
      </c>
      <c r="AW766" s="1">
        <v>0</v>
      </c>
      <c r="AX766" s="1">
        <v>0.001054715119541916</v>
      </c>
      <c r="AY766" s="1">
        <v>0.004697272661308594</v>
      </c>
      <c r="AZ766" s="1">
        <v>0.005750454620297552</v>
      </c>
      <c r="BA766" s="1">
        <v>-0.008346366827428731</v>
      </c>
      <c r="BB766" s="1">
        <v>-0.002966939863779827</v>
      </c>
      <c r="BC766" s="1">
        <v>0.005807678470473254</v>
      </c>
      <c r="BD766" s="1">
        <v>0.01553001591625081</v>
      </c>
      <c r="BE766" s="1">
        <v>-0.01117027457579911</v>
      </c>
      <c r="BF766" s="1">
        <v>5.830186112487645E-05</v>
      </c>
      <c r="BG766" s="1">
        <v>-0.0006658257483893593</v>
      </c>
      <c r="BH766" s="1">
        <v>0.0002671945623933247</v>
      </c>
      <c r="BI766" s="1">
        <v>-0.006825556264463573</v>
      </c>
      <c r="BJ766" s="1">
        <v>-0.005540438409658455</v>
      </c>
      <c r="BK766" s="1">
        <v>0</v>
      </c>
      <c r="BL766" s="1">
        <v>0.01659451752535634</v>
      </c>
    </row>
    <row r="767" spans="1:64">
      <c r="A767" s="11">
        <v>44679</v>
      </c>
      <c r="B767" s="1">
        <v>0.003389826737409507</v>
      </c>
      <c r="C767" s="1">
        <v>0.02763493565048303</v>
      </c>
      <c r="D767" s="1">
        <v>0</v>
      </c>
      <c r="E767" s="1">
        <v>0.03973511486530401</v>
      </c>
      <c r="F767" s="1">
        <v>0.0223296427177424</v>
      </c>
      <c r="G767" s="1">
        <v>0.01105208247028799</v>
      </c>
      <c r="H767" s="1">
        <v>-0.02564950992696624</v>
      </c>
      <c r="I767" s="1">
        <v>0.01534621320527618</v>
      </c>
      <c r="J767" s="1">
        <v>0.055705988971118</v>
      </c>
      <c r="K767" s="1">
        <v>0.04653418536434306</v>
      </c>
      <c r="L767" s="1">
        <v>0.07784498572255982</v>
      </c>
      <c r="M767" s="1">
        <v>0.03144316260943891</v>
      </c>
      <c r="N767" s="1">
        <v>0.02932522618019151</v>
      </c>
      <c r="O767" s="1">
        <v>-0.007285307405515029</v>
      </c>
      <c r="P767" s="1">
        <v>-0.006965192310894541</v>
      </c>
      <c r="Q767" s="1">
        <v>0.005064733187666759</v>
      </c>
      <c r="R767" s="1">
        <v>0.01594418395149089</v>
      </c>
      <c r="S767" s="1">
        <v>0.01364076587675189</v>
      </c>
      <c r="T767" s="1">
        <v>0.01048578338304251</v>
      </c>
      <c r="U767" s="1">
        <v>-0.01611599419561904</v>
      </c>
      <c r="V767" s="1">
        <v>0.03480314791619077</v>
      </c>
      <c r="W767" s="1">
        <v>-0.01587910197585241</v>
      </c>
      <c r="X767" s="1">
        <v>0.01903877735774939</v>
      </c>
      <c r="Y767" s="1">
        <v>0.02773708692503973</v>
      </c>
      <c r="Z767" s="1">
        <v>0.03817579330068854</v>
      </c>
      <c r="AA767" s="1">
        <v>0.01041094338954851</v>
      </c>
      <c r="AB767" s="1">
        <v>0.005377727698223644</v>
      </c>
      <c r="AC767" s="1">
        <v>0.01593667305585389</v>
      </c>
      <c r="AD767" s="1">
        <v>0.01937936226949177</v>
      </c>
      <c r="AE767" s="1">
        <v>0.005012121164684968</v>
      </c>
      <c r="AF767" s="1">
        <v>0.01581284080266676</v>
      </c>
      <c r="AG767" s="1">
        <v>0.01179814214909114</v>
      </c>
      <c r="AH767" s="1">
        <v>-0.007348746057729394</v>
      </c>
      <c r="AI767" s="1">
        <v>0.02375573109738904</v>
      </c>
      <c r="AJ767" s="1">
        <v>0.02247107074987942</v>
      </c>
      <c r="AK767" s="1">
        <v>0.01300439453301494</v>
      </c>
      <c r="AL767" s="1">
        <v>0.1759359778005765</v>
      </c>
      <c r="AM767" s="1">
        <v>0.006429069872105453</v>
      </c>
      <c r="AN767" s="1">
        <v>0.02263266015159848</v>
      </c>
      <c r="AO767" s="1">
        <v>0.0003502582381611496</v>
      </c>
      <c r="AP767" s="1">
        <v>0.05823703923477175</v>
      </c>
      <c r="AQ767" s="1">
        <v>0.02503936017980912</v>
      </c>
      <c r="AR767" s="1">
        <v>0.07423307317861161</v>
      </c>
      <c r="AS767" s="1">
        <v>0.01548048781752853</v>
      </c>
      <c r="AT767" s="1">
        <v>0.003813902095729516</v>
      </c>
      <c r="AU767" s="1">
        <v>0.01200470987197222</v>
      </c>
      <c r="AV767" s="1">
        <v>0.003290984017449095</v>
      </c>
      <c r="AW767" s="1">
        <v>-0.009065532476923766</v>
      </c>
      <c r="AX767" s="1">
        <v>0.01492538018247891</v>
      </c>
      <c r="AY767" s="1">
        <v>0.006374075006037483</v>
      </c>
      <c r="AZ767" s="1">
        <v>0.01600914689341049</v>
      </c>
      <c r="BA767" s="1">
        <v>0.07259336276106221</v>
      </c>
      <c r="BB767" s="1">
        <v>-0.01297107565583444</v>
      </c>
      <c r="BC767" s="1">
        <v>-0.004537702888526063</v>
      </c>
      <c r="BD767" s="1">
        <v>0.03989364248614025</v>
      </c>
      <c r="BE767" s="1">
        <v>0.03634742214808817</v>
      </c>
      <c r="BF767" s="1">
        <v>0.02064965119286333</v>
      </c>
      <c r="BG767" s="1">
        <v>0.02720707235105824</v>
      </c>
      <c r="BH767" s="1">
        <v>0.001068081542314081</v>
      </c>
      <c r="BI767" s="1">
        <v>0.01277235146548317</v>
      </c>
      <c r="BJ767" s="1">
        <v>0.0270390526220714</v>
      </c>
      <c r="BK767" s="1">
        <v>-0.008064466474656529</v>
      </c>
      <c r="BL767" s="1">
        <v>0.01596871420390067</v>
      </c>
    </row>
    <row r="768" spans="1:64">
      <c r="A768" s="11">
        <v>44680</v>
      </c>
      <c r="B768" s="1">
        <v>0.07150901595922976</v>
      </c>
      <c r="C768" s="1">
        <v>-0.02242995071918341</v>
      </c>
      <c r="D768" s="1">
        <v>-0.02037611152677588</v>
      </c>
      <c r="E768" s="1">
        <v>0.009200276103418226</v>
      </c>
      <c r="F768" s="1">
        <v>-0.003607629600018591</v>
      </c>
      <c r="G768" s="1">
        <v>-0.03821716391423258</v>
      </c>
      <c r="H768" s="1">
        <v>-0.03341197331841395</v>
      </c>
      <c r="I768" s="1">
        <v>-0.02915444289602553</v>
      </c>
      <c r="J768" s="1">
        <v>-0.04596165522796514</v>
      </c>
      <c r="K768" s="1">
        <v>-0.140494377749234</v>
      </c>
      <c r="L768" s="1">
        <v>-0.05586802187429118</v>
      </c>
      <c r="M768" s="1">
        <v>-0.02055146439316835</v>
      </c>
      <c r="N768" s="1">
        <v>0.06797923690280339</v>
      </c>
      <c r="O768" s="1">
        <v>-0.01776738211562467</v>
      </c>
      <c r="P768" s="1">
        <v>-0.02461475200870888</v>
      </c>
      <c r="Q768" s="1">
        <v>-0.000458098732295853</v>
      </c>
      <c r="R768" s="1">
        <v>-0.05387908227006211</v>
      </c>
      <c r="S768" s="1">
        <v>-0.03656061373865849</v>
      </c>
      <c r="T768" s="1">
        <v>-0.002248356268729546</v>
      </c>
      <c r="U768" s="1">
        <v>-0.03833208763635187</v>
      </c>
      <c r="V768" s="1">
        <v>-0.01800008037709022</v>
      </c>
      <c r="W768" s="1">
        <v>0.01382109275531196</v>
      </c>
      <c r="X768" s="1">
        <v>0.01133298884680412</v>
      </c>
      <c r="Y768" s="1">
        <v>-0.06363196878239097</v>
      </c>
      <c r="Z768" s="1">
        <v>-0.03722421819653876</v>
      </c>
      <c r="AA768" s="1">
        <v>-0.008134533548619594</v>
      </c>
      <c r="AB768" s="1">
        <v>-0.002252312991949057</v>
      </c>
      <c r="AC768" s="1">
        <v>0.01467464179428335</v>
      </c>
      <c r="AD768" s="1">
        <v>-0.009726490167056845</v>
      </c>
      <c r="AE768" s="1">
        <v>-0.01765206417803311</v>
      </c>
      <c r="AF768" s="1">
        <v>-0.03226845529407396</v>
      </c>
      <c r="AG768" s="1">
        <v>-0.009285229171719589</v>
      </c>
      <c r="AH768" s="1">
        <v>-0.02171102406696224</v>
      </c>
      <c r="AI768" s="1">
        <v>-0.02152136398917293</v>
      </c>
      <c r="AJ768" s="1">
        <v>-0.01404728161701441</v>
      </c>
      <c r="AK768" s="1">
        <v>-0.03083941687751468</v>
      </c>
      <c r="AL768" s="1">
        <v>-0.02556746520231334</v>
      </c>
      <c r="AM768" s="1">
        <v>-0.0425871624100439</v>
      </c>
      <c r="AN768" s="1">
        <v>-0.04181200570795707</v>
      </c>
      <c r="AO768" s="1">
        <v>-0.0272604925240777</v>
      </c>
      <c r="AP768" s="1">
        <v>-0.04591020181415317</v>
      </c>
      <c r="AQ768" s="1">
        <v>0.04425451338254227</v>
      </c>
      <c r="AR768" s="1">
        <v>-0.06243054498430967</v>
      </c>
      <c r="AS768" s="1">
        <v>-0.02850917550114496</v>
      </c>
      <c r="AT768" s="1">
        <v>-0.02910915138444481</v>
      </c>
      <c r="AU768" s="1">
        <v>-0.0321976281871601</v>
      </c>
      <c r="AV768" s="1">
        <v>-0.02905351795379496</v>
      </c>
      <c r="AW768" s="1">
        <v>-0.0007037775213689645</v>
      </c>
      <c r="AX768" s="1">
        <v>-0.03598614072388373</v>
      </c>
      <c r="AY768" s="1">
        <v>-0.009458710183153918</v>
      </c>
      <c r="AZ768" s="1">
        <v>-0.01435018319382797</v>
      </c>
      <c r="BA768" s="1">
        <v>-0.04871668516330296</v>
      </c>
      <c r="BB768" s="1">
        <v>-0.04885588363744531</v>
      </c>
      <c r="BC768" s="1">
        <v>-0.007692220213591394</v>
      </c>
      <c r="BD768" s="1">
        <v>-0.01790285680940218</v>
      </c>
      <c r="BE768" s="1">
        <v>-0.04939874699691527</v>
      </c>
      <c r="BF768" s="1">
        <v>-0.03026200920579236</v>
      </c>
      <c r="BG768" s="1">
        <v>-0.01648650298247467</v>
      </c>
      <c r="BH768" s="1">
        <v>-0.01845932003419937</v>
      </c>
      <c r="BI768" s="1">
        <v>-0.02061328840781917</v>
      </c>
      <c r="BJ768" s="1">
        <v>-0.05627076279704579</v>
      </c>
      <c r="BK768" s="1">
        <v>-0.00813013095190418</v>
      </c>
      <c r="BL768" s="1">
        <v>0.008382874100663074</v>
      </c>
    </row>
    <row r="769" spans="1:64">
      <c r="A769" s="11">
        <v>44683</v>
      </c>
      <c r="B769" s="1">
        <v>0</v>
      </c>
      <c r="C769" s="1">
        <v>0</v>
      </c>
      <c r="D769" s="1">
        <v>0</v>
      </c>
      <c r="E769" s="1">
        <v>0</v>
      </c>
      <c r="F769" s="1">
        <v>0</v>
      </c>
      <c r="G769" s="1">
        <v>-0.005903013604513729</v>
      </c>
      <c r="H769" s="1">
        <v>0.0003491635760053402</v>
      </c>
      <c r="I769" s="1">
        <v>0.009404208107202772</v>
      </c>
      <c r="J769" s="1">
        <v>0.05051449794665608</v>
      </c>
      <c r="K769" s="1">
        <v>0.001758091323878608</v>
      </c>
      <c r="L769" s="1">
        <v>0.0475332193761242</v>
      </c>
      <c r="M769" s="1">
        <v>0.01608672181751025</v>
      </c>
      <c r="N769" s="1">
        <v>0.04243488414855512</v>
      </c>
      <c r="O769" s="1">
        <v>-0.01887537905159198</v>
      </c>
      <c r="P769" s="1">
        <v>0.002483862273857218</v>
      </c>
      <c r="Q769" s="1">
        <v>-0.005143339054539897</v>
      </c>
      <c r="R769" s="1">
        <v>-0.005209412075864783</v>
      </c>
      <c r="S769" s="1">
        <v>-0.00284301256407804</v>
      </c>
      <c r="T769" s="1">
        <v>-0.006066902322726109</v>
      </c>
      <c r="U769" s="1">
        <v>0.03426015075909428</v>
      </c>
      <c r="V769" s="1">
        <v>-0.01936889276408915</v>
      </c>
      <c r="W769" s="1">
        <v>-0.0123010738622692</v>
      </c>
      <c r="X769" s="1">
        <v>-0.06342530471750307</v>
      </c>
      <c r="Y769" s="1">
        <v>0.01041488546371427</v>
      </c>
      <c r="Z769" s="1">
        <v>0.01905336219544784</v>
      </c>
      <c r="AA769" s="1">
        <v>0.0188627618471342</v>
      </c>
      <c r="AB769" s="1">
        <v>-0.019187314426936</v>
      </c>
      <c r="AC769" s="1">
        <v>0</v>
      </c>
      <c r="AD769" s="1">
        <v>-0.01699726763438481</v>
      </c>
      <c r="AE769" s="1">
        <v>-0.01903808399292795</v>
      </c>
      <c r="AF769" s="1">
        <v>0.009131972384760489</v>
      </c>
      <c r="AG769" s="1">
        <v>0</v>
      </c>
      <c r="AH769" s="1">
        <v>-0.003031657596959447</v>
      </c>
      <c r="AI769" s="1">
        <v>0.01751118452915512</v>
      </c>
      <c r="AJ769" s="1">
        <v>0.006127943569948835</v>
      </c>
      <c r="AK769" s="1">
        <v>0.007003598172340419</v>
      </c>
      <c r="AL769" s="1">
        <v>0.05317505660297517</v>
      </c>
      <c r="AM769" s="1">
        <v>0.03919939470339195</v>
      </c>
      <c r="AN769" s="1">
        <v>0.02504335131261293</v>
      </c>
      <c r="AO769" s="1">
        <v>0.009541424244550845</v>
      </c>
      <c r="AP769" s="1">
        <v>0.04780419244766887</v>
      </c>
      <c r="AQ769" s="1">
        <v>-0.01090943009804224</v>
      </c>
      <c r="AR769" s="1">
        <v>0.0531622118027848</v>
      </c>
      <c r="AS769" s="1">
        <v>-0.01487670745975012</v>
      </c>
      <c r="AT769" s="1">
        <v>0.008669420772445813</v>
      </c>
      <c r="AU769" s="1">
        <v>-0.0009216108607197349</v>
      </c>
      <c r="AV769" s="1">
        <v>0.01640932896160785</v>
      </c>
      <c r="AW769" s="1">
        <v>0</v>
      </c>
      <c r="AX769" s="1">
        <v>0.009870750384706861</v>
      </c>
      <c r="AY769" s="1">
        <v>-0.002267500944067136</v>
      </c>
      <c r="AZ769" s="1">
        <v>-0.03596903543589236</v>
      </c>
      <c r="BA769" s="1">
        <v>0.01941916299679325</v>
      </c>
      <c r="BB769" s="1">
        <v>0.01820538550855466</v>
      </c>
      <c r="BC769" s="1">
        <v>0.03695628471433299</v>
      </c>
      <c r="BD769" s="1">
        <v>0.01367187778911716</v>
      </c>
      <c r="BE769" s="1">
        <v>0.02205141196870541</v>
      </c>
      <c r="BF769" s="1">
        <v>-0.01455108246566805</v>
      </c>
      <c r="BG769" s="1">
        <v>0.03099752395847966</v>
      </c>
      <c r="BH769" s="1">
        <v>-0.003532878604284861</v>
      </c>
      <c r="BI769" s="1">
        <v>-0.006601774253221171</v>
      </c>
      <c r="BJ769" s="1">
        <v>0.0559472860594934</v>
      </c>
      <c r="BK769" s="1">
        <v>0</v>
      </c>
      <c r="BL769" s="1">
        <v>0.03775544316124368</v>
      </c>
    </row>
    <row r="770" spans="1:64">
      <c r="A770" s="11">
        <v>44684</v>
      </c>
      <c r="B770" s="1">
        <v>0</v>
      </c>
      <c r="C770" s="1">
        <v>0</v>
      </c>
      <c r="D770" s="1">
        <v>0</v>
      </c>
      <c r="E770" s="1">
        <v>0</v>
      </c>
      <c r="F770" s="1">
        <v>0</v>
      </c>
      <c r="G770" s="1">
        <v>-0.003545179267252285</v>
      </c>
      <c r="H770" s="1">
        <v>0.01082015704297201</v>
      </c>
      <c r="I770" s="1">
        <v>0.01604936865303497</v>
      </c>
      <c r="J770" s="1">
        <v>0.01435887097185096</v>
      </c>
      <c r="K770" s="1">
        <v>-0.001979904481206107</v>
      </c>
      <c r="L770" s="1">
        <v>0.01217098116172965</v>
      </c>
      <c r="M770" s="1">
        <v>-0.002753345908518612</v>
      </c>
      <c r="N770" s="1">
        <v>-0.008200788840655449</v>
      </c>
      <c r="O770" s="1">
        <v>0.006813681350323897</v>
      </c>
      <c r="P770" s="1">
        <v>0.008572840805687321</v>
      </c>
      <c r="Q770" s="1">
        <v>0</v>
      </c>
      <c r="R770" s="1">
        <v>-0.001644897777216769</v>
      </c>
      <c r="S770" s="1">
        <v>0.01090858918426818</v>
      </c>
      <c r="T770" s="1">
        <v>-0.00139519647084585</v>
      </c>
      <c r="U770" s="1">
        <v>-0.02556770947301412</v>
      </c>
      <c r="V770" s="1">
        <v>0</v>
      </c>
      <c r="W770" s="1">
        <v>-0.004365461359177258</v>
      </c>
      <c r="X770" s="1">
        <v>0.03382248859849213</v>
      </c>
      <c r="Y770" s="1">
        <v>-0.01880007508691228</v>
      </c>
      <c r="Z770" s="1">
        <v>0.008300858517731324</v>
      </c>
      <c r="AA770" s="1">
        <v>-0.0001788527304433796</v>
      </c>
      <c r="AB770" s="1">
        <v>0.0005753895189544167</v>
      </c>
      <c r="AC770" s="1">
        <v>0.0229403527849128</v>
      </c>
      <c r="AD770" s="1">
        <v>0</v>
      </c>
      <c r="AE770" s="1">
        <v>-0.09703772944860123</v>
      </c>
      <c r="AF770" s="1">
        <v>0.02141978977620407</v>
      </c>
      <c r="AG770" s="1">
        <v>0.006538761263962023</v>
      </c>
      <c r="AH770" s="1">
        <v>0.009192014343678112</v>
      </c>
      <c r="AI770" s="1">
        <v>-0.01424449668280758</v>
      </c>
      <c r="AJ770" s="1">
        <v>-0.0218500970126696</v>
      </c>
      <c r="AK770" s="1">
        <v>0.007559651619892582</v>
      </c>
      <c r="AL770" s="1">
        <v>0.004262747481031504</v>
      </c>
      <c r="AM770" s="1">
        <v>-0.01444621625791309</v>
      </c>
      <c r="AN770" s="1">
        <v>-0.009456265541800124</v>
      </c>
      <c r="AO770" s="1">
        <v>0.01188847663128811</v>
      </c>
      <c r="AP770" s="1">
        <v>0.002055491775393659</v>
      </c>
      <c r="AQ770" s="1">
        <v>0.01760516776014898</v>
      </c>
      <c r="AR770" s="1">
        <v>0.003532538781820582</v>
      </c>
      <c r="AS770" s="1">
        <v>0.0196524361025141</v>
      </c>
      <c r="AT770" s="1">
        <v>0.01265369951683537</v>
      </c>
      <c r="AU770" s="1">
        <v>0.01217597509158463</v>
      </c>
      <c r="AV770" s="1">
        <v>0.02326687882478895</v>
      </c>
      <c r="AW770" s="1">
        <v>0.007746556892043177</v>
      </c>
      <c r="AX770" s="1">
        <v>0.009063448440478128</v>
      </c>
      <c r="AY770" s="1">
        <v>0</v>
      </c>
      <c r="AZ770" s="1">
        <v>-0.001480553298726095</v>
      </c>
      <c r="BA770" s="1">
        <v>-0.01146325537211879</v>
      </c>
      <c r="BB770" s="1">
        <v>0.0265804906150815</v>
      </c>
      <c r="BC770" s="1">
        <v>0.006988279761963367</v>
      </c>
      <c r="BD770" s="1">
        <v>-0.01541424379076539</v>
      </c>
      <c r="BE770" s="1">
        <v>-0.01065214384581847</v>
      </c>
      <c r="BF770" s="1">
        <v>-0.003053004006391302</v>
      </c>
      <c r="BG770" s="1">
        <v>-0.02073671019557832</v>
      </c>
      <c r="BH770" s="1">
        <v>-0.02160043046475546</v>
      </c>
      <c r="BI770" s="1">
        <v>0.003487279798288778</v>
      </c>
      <c r="BJ770" s="1">
        <v>0.01248372520487084</v>
      </c>
      <c r="BK770" s="1">
        <v>-0.006557356861827568</v>
      </c>
      <c r="BL770" s="1">
        <v>-0.01201602561169368</v>
      </c>
    </row>
    <row r="771" spans="1:64">
      <c r="A771" s="11">
        <v>44685</v>
      </c>
      <c r="B771" s="1">
        <v>0</v>
      </c>
      <c r="C771" s="1">
        <v>0</v>
      </c>
      <c r="D771" s="1">
        <v>0</v>
      </c>
      <c r="E771" s="1">
        <v>0</v>
      </c>
      <c r="F771" s="1">
        <v>0</v>
      </c>
      <c r="G771" s="1">
        <v>0.02908470534190677</v>
      </c>
      <c r="H771" s="1">
        <v>0.03038687909152027</v>
      </c>
      <c r="I771" s="1">
        <v>0.03005081211006178</v>
      </c>
      <c r="J771" s="1">
        <v>0.09096895825064255</v>
      </c>
      <c r="K771" s="1">
        <v>0.01348046853293483</v>
      </c>
      <c r="L771" s="1">
        <v>0.06247544680553552</v>
      </c>
      <c r="M771" s="1">
        <v>-0.007937906962062535</v>
      </c>
      <c r="N771" s="1">
        <v>0.01026107229402551</v>
      </c>
      <c r="O771" s="1">
        <v>0.01990439355781248</v>
      </c>
      <c r="P771" s="1">
        <v>0.01881784642751616</v>
      </c>
      <c r="Q771" s="1">
        <v>-0.01991200589808617</v>
      </c>
      <c r="R771" s="1">
        <v>0.0309613423974</v>
      </c>
      <c r="S771" s="1">
        <v>0.03445741724609852</v>
      </c>
      <c r="T771" s="1">
        <v>0.03283272410941529</v>
      </c>
      <c r="U771" s="1">
        <v>0.05097233858779071</v>
      </c>
      <c r="V771" s="1">
        <v>-0.02922486535757307</v>
      </c>
      <c r="W771" s="1">
        <v>0.05422660300917603</v>
      </c>
      <c r="X771" s="1">
        <v>0.02204958130648604</v>
      </c>
      <c r="Y771" s="1">
        <v>0.002931617427387234</v>
      </c>
      <c r="Z771" s="1">
        <v>0.0376323911887968</v>
      </c>
      <c r="AA771" s="1">
        <v>0.02155824403426387</v>
      </c>
      <c r="AB771" s="1">
        <v>0.01236347378106739</v>
      </c>
      <c r="AC771" s="1">
        <v>0.00507027162419571</v>
      </c>
      <c r="AD771" s="1">
        <v>-0.003438830504714052</v>
      </c>
      <c r="AE771" s="1">
        <v>-0.01553558984945513</v>
      </c>
      <c r="AF771" s="1">
        <v>0.03308132798212515</v>
      </c>
      <c r="AG771" s="1">
        <v>-0.01147682377046255</v>
      </c>
      <c r="AH771" s="1">
        <v>0.02523173693328506</v>
      </c>
      <c r="AI771" s="1">
        <v>0.02521788280255177</v>
      </c>
      <c r="AJ771" s="1">
        <v>0.03074406195201584</v>
      </c>
      <c r="AK771" s="1">
        <v>0.02505998740557103</v>
      </c>
      <c r="AL771" s="1">
        <v>0.05367167357604896</v>
      </c>
      <c r="AM771" s="1">
        <v>0.0135721335965</v>
      </c>
      <c r="AN771" s="1">
        <v>0.02910064367608944</v>
      </c>
      <c r="AO771" s="1">
        <v>0.03442405453154729</v>
      </c>
      <c r="AP771" s="1">
        <v>0.0207134612037243</v>
      </c>
      <c r="AQ771" s="1">
        <v>0.01073490026398449</v>
      </c>
      <c r="AR771" s="1">
        <v>0.03734296894189582</v>
      </c>
      <c r="AS771" s="1">
        <v>0.007506622429112486</v>
      </c>
      <c r="AT771" s="1">
        <v>0.02393017230732619</v>
      </c>
      <c r="AU771" s="1">
        <v>0.01676845428012097</v>
      </c>
      <c r="AV771" s="1">
        <v>0.02320182084244404</v>
      </c>
      <c r="AW771" s="1">
        <v>-0.0006987959091701024</v>
      </c>
      <c r="AX771" s="1">
        <v>0.01919689746892894</v>
      </c>
      <c r="AY771" s="1">
        <v>-0.01682647185591113</v>
      </c>
      <c r="AZ771" s="1">
        <v>0.01304852881992313</v>
      </c>
      <c r="BA771" s="1">
        <v>0.05968622163079096</v>
      </c>
      <c r="BB771" s="1">
        <v>0.04781895650230017</v>
      </c>
      <c r="BC771" s="1">
        <v>0.04769864576468552</v>
      </c>
      <c r="BD771" s="1">
        <v>0.01630789310138248</v>
      </c>
      <c r="BE771" s="1">
        <v>0.01846821887498806</v>
      </c>
      <c r="BF771" s="1">
        <v>0.01601215812520418</v>
      </c>
      <c r="BG771" s="1">
        <v>0.02444205534978394</v>
      </c>
      <c r="BH771" s="1">
        <v>0.01979153189877203</v>
      </c>
      <c r="BI771" s="1">
        <v>0.0138350899076114</v>
      </c>
      <c r="BJ771" s="1">
        <v>0.01913966371552034</v>
      </c>
      <c r="BK771" s="1">
        <v>-0.02145215493890207</v>
      </c>
      <c r="BL771" s="1">
        <v>-0.01452702104043935</v>
      </c>
    </row>
    <row r="772" spans="1:64">
      <c r="A772" s="11">
        <v>44686</v>
      </c>
      <c r="B772" s="1">
        <v>0.02820107371630054</v>
      </c>
      <c r="C772" s="1">
        <v>-0.003639076539772468</v>
      </c>
      <c r="D772" s="1">
        <v>0.0143039310170523</v>
      </c>
      <c r="E772" s="1">
        <v>-0.009116402681676905</v>
      </c>
      <c r="F772" s="1">
        <v>0.004714551999461802</v>
      </c>
      <c r="G772" s="1">
        <v>-0.02324972259965352</v>
      </c>
      <c r="H772" s="1">
        <v>-0.02764751043753577</v>
      </c>
      <c r="I772" s="1">
        <v>-0.01570909846071789</v>
      </c>
      <c r="J772" s="1">
        <v>-0.05582373289659615</v>
      </c>
      <c r="K772" s="1">
        <v>-0.07561036490424522</v>
      </c>
      <c r="L772" s="1">
        <v>-0.02337311312327683</v>
      </c>
      <c r="M772" s="1">
        <v>-0.03878940262881625</v>
      </c>
      <c r="N772" s="1">
        <v>-0.06675874201738607</v>
      </c>
      <c r="O772" s="1">
        <v>-0.02302888082607168</v>
      </c>
      <c r="P772" s="1">
        <v>-0.02102621126330806</v>
      </c>
      <c r="Q772" s="1">
        <v>-0.00564051401614396</v>
      </c>
      <c r="R772" s="1">
        <v>-0.04979520788936209</v>
      </c>
      <c r="S772" s="1">
        <v>-0.1275486533734358</v>
      </c>
      <c r="T772" s="1">
        <v>-0.01859990105004694</v>
      </c>
      <c r="U772" s="1">
        <v>-0.06002866100019943</v>
      </c>
      <c r="V772" s="1">
        <v>0.01294561627207513</v>
      </c>
      <c r="W772" s="1">
        <v>-0.001284444733132606</v>
      </c>
      <c r="X772" s="1">
        <v>-0.03039245360042131</v>
      </c>
      <c r="Y772" s="1">
        <v>-0.009917522784377297</v>
      </c>
      <c r="Z772" s="1">
        <v>-0.047550471021371</v>
      </c>
      <c r="AA772" s="1">
        <v>-0.04772322138803053</v>
      </c>
      <c r="AB772" s="1">
        <v>-0.027265035433369</v>
      </c>
      <c r="AC772" s="1">
        <v>-0.01435784485130753</v>
      </c>
      <c r="AD772" s="1">
        <v>0.03209743243437457</v>
      </c>
      <c r="AE772" s="1">
        <v>-0.04956336500055314</v>
      </c>
      <c r="AF772" s="1">
        <v>-0.02501969083780775</v>
      </c>
      <c r="AG772" s="1">
        <v>-0.03559692471037967</v>
      </c>
      <c r="AH772" s="1">
        <v>-0.005810635581706247</v>
      </c>
      <c r="AI772" s="1">
        <v>-0.05777828323796119</v>
      </c>
      <c r="AJ772" s="1">
        <v>-0.04855390041078789</v>
      </c>
      <c r="AK772" s="1">
        <v>-0.01185752787962946</v>
      </c>
      <c r="AL772" s="1">
        <v>-0.0677230412013935</v>
      </c>
      <c r="AM772" s="1">
        <v>-0.05168716580050536</v>
      </c>
      <c r="AN772" s="1">
        <v>-0.04355465520092605</v>
      </c>
      <c r="AO772" s="1">
        <v>-0.02243160207777906</v>
      </c>
      <c r="AP772" s="1">
        <v>-0.07690793394973328</v>
      </c>
      <c r="AQ772" s="1">
        <v>-0.05970315735559151</v>
      </c>
      <c r="AR772" s="1">
        <v>-0.07327618965225657</v>
      </c>
      <c r="AS772" s="1">
        <v>-0.02436562415580801</v>
      </c>
      <c r="AT772" s="1">
        <v>-0.02791846832298017</v>
      </c>
      <c r="AU772" s="1">
        <v>-0.03432828664049936</v>
      </c>
      <c r="AV772" s="1">
        <v>-0.0272108262862899</v>
      </c>
      <c r="AW772" s="1">
        <v>0.0006992845663644776</v>
      </c>
      <c r="AX772" s="1">
        <v>-0.02903058400611891</v>
      </c>
      <c r="AY772" s="1">
        <v>0.008858751851293478</v>
      </c>
      <c r="AZ772" s="1">
        <v>-0.04069082039300831</v>
      </c>
      <c r="BA772" s="1">
        <v>-0.09913099304661832</v>
      </c>
      <c r="BB772" s="1">
        <v>-0.0549866050845722</v>
      </c>
      <c r="BC772" s="1">
        <v>-0.08328615317548016</v>
      </c>
      <c r="BD772" s="1">
        <v>-0.08279845752054227</v>
      </c>
      <c r="BE772" s="1">
        <v>-0.02939019512310237</v>
      </c>
      <c r="BF772" s="1">
        <v>-0.02541269671380397</v>
      </c>
      <c r="BG772" s="1">
        <v>-0.05175623235456761</v>
      </c>
      <c r="BH772" s="1">
        <v>-0.002296136925358572</v>
      </c>
      <c r="BI772" s="1">
        <v>-0.008568051509376451</v>
      </c>
      <c r="BJ772" s="1">
        <v>-0.0690721236086157</v>
      </c>
      <c r="BK772" s="1">
        <v>-0.008431651201302071</v>
      </c>
      <c r="BL772" s="1">
        <v>0.05107985142362526</v>
      </c>
    </row>
    <row r="773" spans="1:64">
      <c r="A773" s="11">
        <v>44687</v>
      </c>
      <c r="B773" s="1">
        <v>-0.008517885620932364</v>
      </c>
      <c r="C773" s="1">
        <v>-0.02773309680524993</v>
      </c>
      <c r="D773" s="1">
        <v>-0.0346089195114947</v>
      </c>
      <c r="E773" s="1">
        <v>-0.02689316355110716</v>
      </c>
      <c r="F773" s="1">
        <v>-0.02395207046952641</v>
      </c>
      <c r="G773" s="1">
        <v>-0.006548121755780456</v>
      </c>
      <c r="H773" s="1">
        <v>0.003446441644012754</v>
      </c>
      <c r="I773" s="1">
        <v>-0.007751892145489658</v>
      </c>
      <c r="J773" s="1">
        <v>0.0156598865270845</v>
      </c>
      <c r="K773" s="1">
        <v>-0.01404124003503016</v>
      </c>
      <c r="L773" s="1">
        <v>0.004534606504754235</v>
      </c>
      <c r="M773" s="1">
        <v>-0.0009047702245565947</v>
      </c>
      <c r="N773" s="1">
        <v>-0.04849953896336001</v>
      </c>
      <c r="O773" s="1">
        <v>0</v>
      </c>
      <c r="P773" s="1">
        <v>-0.02798022098231445</v>
      </c>
      <c r="Q773" s="1">
        <v>-0.01754293505950644</v>
      </c>
      <c r="R773" s="1">
        <v>-0.02698533729895614</v>
      </c>
      <c r="S773" s="1">
        <v>0.02608690359212451</v>
      </c>
      <c r="T773" s="1">
        <v>-0.03962782304035406</v>
      </c>
      <c r="U773" s="1">
        <v>0.003827869027350772</v>
      </c>
      <c r="V773" s="1">
        <v>-0.03454729634593701</v>
      </c>
      <c r="W773" s="1">
        <v>0.01531018496411618</v>
      </c>
      <c r="X773" s="1">
        <v>-0.002258922618180281</v>
      </c>
      <c r="Y773" s="1">
        <v>-0.06379166861633823</v>
      </c>
      <c r="Z773" s="1">
        <v>-0.009306441421450762</v>
      </c>
      <c r="AA773" s="1">
        <v>-0.02501153202939199</v>
      </c>
      <c r="AB773" s="1">
        <v>-0.008175169960608852</v>
      </c>
      <c r="AC773" s="1">
        <v>-0.01181101978233812</v>
      </c>
      <c r="AD773" s="1">
        <v>-0.02636811102369163</v>
      </c>
      <c r="AE773" s="1">
        <v>-0.003626862385138763</v>
      </c>
      <c r="AF773" s="1">
        <v>-0.001613873762021045</v>
      </c>
      <c r="AG773" s="1">
        <v>-0.01487790307699666</v>
      </c>
      <c r="AH773" s="1">
        <v>0.01417132834786483</v>
      </c>
      <c r="AI773" s="1">
        <v>-0.0772701334078213</v>
      </c>
      <c r="AJ773" s="1">
        <v>-0.01714288620721727</v>
      </c>
      <c r="AK773" s="1">
        <v>0.0005924622439654748</v>
      </c>
      <c r="AL773" s="1">
        <v>-0.02165351706005592</v>
      </c>
      <c r="AM773" s="1">
        <v>-0.007060116056671784</v>
      </c>
      <c r="AN773" s="1">
        <v>-0.009446652823427715</v>
      </c>
      <c r="AO773" s="1">
        <v>-0.009643452071077085</v>
      </c>
      <c r="AP773" s="1">
        <v>-0.03902934270208258</v>
      </c>
      <c r="AQ773" s="1">
        <v>-0.03048572280133344</v>
      </c>
      <c r="AR773" s="1">
        <v>-0.008968434711064344</v>
      </c>
      <c r="AS773" s="1">
        <v>0.01217742388323462</v>
      </c>
      <c r="AT773" s="1">
        <v>-0.01332384913080364</v>
      </c>
      <c r="AU773" s="1">
        <v>-0.009838380671897684</v>
      </c>
      <c r="AV773" s="1">
        <v>-0.01538454997461669</v>
      </c>
      <c r="AW773" s="1">
        <v>-0.01467509515005283</v>
      </c>
      <c r="AX773" s="1">
        <v>-0.01245768631950483</v>
      </c>
      <c r="AY773" s="1">
        <v>-0.0228560469960839</v>
      </c>
      <c r="AZ773" s="1">
        <v>-0.02319202634257522</v>
      </c>
      <c r="BA773" s="1">
        <v>-0.009110366661371883</v>
      </c>
      <c r="BB773" s="1">
        <v>-0.01193556102150306</v>
      </c>
      <c r="BC773" s="1">
        <v>-0.008737180698190294</v>
      </c>
      <c r="BD773" s="1">
        <v>-0.2379285953538509</v>
      </c>
      <c r="BE773" s="1">
        <v>-0.01815296906031749</v>
      </c>
      <c r="BF773" s="1">
        <v>0.009904589479863501</v>
      </c>
      <c r="BG773" s="1">
        <v>-0.02011765984468961</v>
      </c>
      <c r="BH773" s="1">
        <v>-0.002575398021427366</v>
      </c>
      <c r="BI773" s="1">
        <v>-0.02081971696960294</v>
      </c>
      <c r="BJ773" s="1">
        <v>-0.0654325527317553</v>
      </c>
      <c r="BK773" s="1">
        <v>0</v>
      </c>
      <c r="BL773" s="1">
        <v>0.01859097262960918</v>
      </c>
    </row>
    <row r="774" spans="1:64">
      <c r="A774" s="11">
        <v>44690</v>
      </c>
      <c r="B774" s="1">
        <v>-0.03161507781548922</v>
      </c>
      <c r="C774" s="1">
        <v>-0.0145166860654552</v>
      </c>
      <c r="D774" s="1">
        <v>3.269267463101855E-05</v>
      </c>
      <c r="E774" s="1">
        <v>0.1003636689649259</v>
      </c>
      <c r="F774" s="1">
        <v>-0.02286671816425434</v>
      </c>
      <c r="G774" s="1">
        <v>-0.04346662315958139</v>
      </c>
      <c r="H774" s="1">
        <v>-0.011506081979899</v>
      </c>
      <c r="I774" s="1">
        <v>-0.01225479036756083</v>
      </c>
      <c r="J774" s="1">
        <v>-0.0941891763422501</v>
      </c>
      <c r="K774" s="1">
        <v>-0.05213354825727934</v>
      </c>
      <c r="L774" s="1">
        <v>-0.02921633818614633</v>
      </c>
      <c r="M774" s="1">
        <v>-0.005252683758232846</v>
      </c>
      <c r="N774" s="1">
        <v>-0.05785681884844185</v>
      </c>
      <c r="O774" s="1">
        <v>0.01398315951276063</v>
      </c>
      <c r="P774" s="1">
        <v>0.0018750373948202</v>
      </c>
      <c r="Q774" s="1">
        <v>0.002459168297477721</v>
      </c>
      <c r="R774" s="1">
        <v>-0.008999508883178908</v>
      </c>
      <c r="S774" s="1">
        <v>0.009931244287744612</v>
      </c>
      <c r="T774" s="1">
        <v>-0.04772151916187972</v>
      </c>
      <c r="U774" s="1">
        <v>-0.03124513143695284</v>
      </c>
      <c r="V774" s="1">
        <v>-0.02272492255334002</v>
      </c>
      <c r="W774" s="1">
        <v>0.008504757338857472</v>
      </c>
      <c r="X774" s="1">
        <v>-0.01180881257419741</v>
      </c>
      <c r="Y774" s="1">
        <v>-0.07940082742715437</v>
      </c>
      <c r="Z774" s="1">
        <v>-0.02227221119451006</v>
      </c>
      <c r="AA774" s="1">
        <v>-0.03140619101602948</v>
      </c>
      <c r="AB774" s="1">
        <v>-0.00677068634139022</v>
      </c>
      <c r="AC774" s="1">
        <v>-0.0185258440567253</v>
      </c>
      <c r="AD774" s="1">
        <v>0.01733132668649073</v>
      </c>
      <c r="AE774" s="1">
        <v>-0.003235785966208327</v>
      </c>
      <c r="AF774" s="1">
        <v>-0.01503398454822691</v>
      </c>
      <c r="AG774" s="1">
        <v>-0.02363382436971206</v>
      </c>
      <c r="AH774" s="1">
        <v>-0.02356316966579819</v>
      </c>
      <c r="AI774" s="1">
        <v>-0.07686483537448019</v>
      </c>
      <c r="AJ774" s="1">
        <v>-0.04699612295646938</v>
      </c>
      <c r="AK774" s="1">
        <v>-0.02088292858526253</v>
      </c>
      <c r="AL774" s="1">
        <v>-0.03710063993759005</v>
      </c>
      <c r="AM774" s="1">
        <v>-0.01194530798708104</v>
      </c>
      <c r="AN774" s="1">
        <v>-0.03694536882429811</v>
      </c>
      <c r="AO774" s="1">
        <v>-0.01437101376680205</v>
      </c>
      <c r="AP774" s="1">
        <v>-0.04348784364315494</v>
      </c>
      <c r="AQ774" s="1">
        <v>-0.04399959663887887</v>
      </c>
      <c r="AR774" s="1">
        <v>-0.09236945722297496</v>
      </c>
      <c r="AS774" s="1">
        <v>-0.008156566932693732</v>
      </c>
      <c r="AT774" s="1">
        <v>-0.01770494050024163</v>
      </c>
      <c r="AU774" s="1">
        <v>-0.0147169424173591</v>
      </c>
      <c r="AV774" s="1">
        <v>-0.02604179921416427</v>
      </c>
      <c r="AW774" s="1">
        <v>-0.02411350041093585</v>
      </c>
      <c r="AX774" s="1">
        <v>-0.01135343037243064</v>
      </c>
      <c r="AY774" s="1">
        <v>0.003815978877172999</v>
      </c>
      <c r="AZ774" s="1">
        <v>0.01718232165019984</v>
      </c>
      <c r="BA774" s="1">
        <v>0.003785813590252429</v>
      </c>
      <c r="BB774" s="1">
        <v>-0.02694116831447746</v>
      </c>
      <c r="BC774" s="1">
        <v>-0.09072948807249681</v>
      </c>
      <c r="BD774" s="1">
        <v>-0.05142336106169787</v>
      </c>
      <c r="BE774" s="1">
        <v>-0.02141590656792081</v>
      </c>
      <c r="BF774" s="1">
        <v>-0.0264200763269129</v>
      </c>
      <c r="BG774" s="1">
        <v>-0.04998287465776585</v>
      </c>
      <c r="BH774" s="1">
        <v>0.04455322586785204</v>
      </c>
      <c r="BI774" s="1">
        <v>0.01170102328492462</v>
      </c>
      <c r="BJ774" s="1">
        <v>0.004608263560174741</v>
      </c>
      <c r="BK774" s="1">
        <v>-0.01360550415005002</v>
      </c>
      <c r="BL774" s="1">
        <v>-0.01408898868759922</v>
      </c>
    </row>
    <row r="775" spans="1:64">
      <c r="A775" s="11">
        <v>44691</v>
      </c>
      <c r="B775" s="1">
        <v>0.004258287771708558</v>
      </c>
      <c r="C775" s="1">
        <v>0.003553427843162593</v>
      </c>
      <c r="D775" s="1">
        <v>-0.009509524003155745</v>
      </c>
      <c r="E775" s="1">
        <v>0.05221412468438635</v>
      </c>
      <c r="F775" s="1">
        <v>0.008099293907891214</v>
      </c>
      <c r="G775" s="1">
        <v>-0.005959610755103206</v>
      </c>
      <c r="H775" s="1">
        <v>-0.003822115984009056</v>
      </c>
      <c r="I775" s="1">
        <v>0.00488509604666687</v>
      </c>
      <c r="J775" s="1">
        <v>0.02744329237878618</v>
      </c>
      <c r="K775" s="1">
        <v>0.0006434445934944133</v>
      </c>
      <c r="L775" s="1">
        <v>0.006468315164459337</v>
      </c>
      <c r="M775" s="1">
        <v>0</v>
      </c>
      <c r="N775" s="1">
        <v>-0.003182421672805025</v>
      </c>
      <c r="O775" s="1">
        <v>-0.01576040725779493</v>
      </c>
      <c r="P775" s="1">
        <v>-0.004350245792024254</v>
      </c>
      <c r="Q775" s="1">
        <v>-0.01205268053148389</v>
      </c>
      <c r="R775" s="1">
        <v>0.005272317960876016</v>
      </c>
      <c r="S775" s="1">
        <v>-0.02399364250150182</v>
      </c>
      <c r="T775" s="1">
        <v>-0.004898337009553666</v>
      </c>
      <c r="U775" s="1">
        <v>0.01775313550738655</v>
      </c>
      <c r="V775" s="1">
        <v>-0.02727321331086574</v>
      </c>
      <c r="W775" s="1">
        <v>-0.006459341212721514</v>
      </c>
      <c r="X775" s="1">
        <v>-0.004971633946987408</v>
      </c>
      <c r="Y775" s="1">
        <v>0.06757203893100727</v>
      </c>
      <c r="Z775" s="1">
        <v>0.01326892880423669</v>
      </c>
      <c r="AA775" s="1">
        <v>-0.01421621424578423</v>
      </c>
      <c r="AB775" s="1">
        <v>-0.01867228875156757</v>
      </c>
      <c r="AC775" s="1">
        <v>0.006088864157404172</v>
      </c>
      <c r="AD775" s="1">
        <v>-0.01057185233098279</v>
      </c>
      <c r="AE775" s="1">
        <v>0.02248011447856091</v>
      </c>
      <c r="AF775" s="1">
        <v>-0.02437224186529297</v>
      </c>
      <c r="AG775" s="1">
        <v>0.005785790778529254</v>
      </c>
      <c r="AH775" s="1">
        <v>0.0006608099844893633</v>
      </c>
      <c r="AI775" s="1">
        <v>0.03221946464317216</v>
      </c>
      <c r="AJ775" s="1">
        <v>-0.00160985271492875</v>
      </c>
      <c r="AK775" s="1">
        <v>-0.01264481416122942</v>
      </c>
      <c r="AL775" s="1">
        <v>0.007339009904408833</v>
      </c>
      <c r="AM775" s="1">
        <v>-0.006620711332155471</v>
      </c>
      <c r="AN775" s="1">
        <v>0.01859560447884845</v>
      </c>
      <c r="AO775" s="1">
        <v>-0.0130928967075975</v>
      </c>
      <c r="AP775" s="1">
        <v>0.02634313921321763</v>
      </c>
      <c r="AQ775" s="1">
        <v>0.041173798707967</v>
      </c>
      <c r="AR775" s="1">
        <v>0.03805307542028658</v>
      </c>
      <c r="AS775" s="1">
        <v>0.01747537330902826</v>
      </c>
      <c r="AT775" s="1">
        <v>-0.0111811243490928</v>
      </c>
      <c r="AU775" s="1">
        <v>-0.008182006067299907</v>
      </c>
      <c r="AV775" s="1">
        <v>-0.01847342498999149</v>
      </c>
      <c r="AW775" s="1">
        <v>0.02616278378566173</v>
      </c>
      <c r="AX775" s="1">
        <v>-0.003463449389981665</v>
      </c>
      <c r="AY775" s="1">
        <v>-0.002568155601837763</v>
      </c>
      <c r="AZ775" s="1">
        <v>0.007370871621561026</v>
      </c>
      <c r="BA775" s="1">
        <v>0.05298133525091298</v>
      </c>
      <c r="BB775" s="1">
        <v>0.003756958462391768</v>
      </c>
      <c r="BC775" s="1">
        <v>0.01642717398637261</v>
      </c>
      <c r="BD775" s="1">
        <v>0.005808365930284776</v>
      </c>
      <c r="BE775" s="1">
        <v>-0.0005772946621985797</v>
      </c>
      <c r="BF775" s="1">
        <v>0.003268809067592082</v>
      </c>
      <c r="BG775" s="1">
        <v>-0.008307185556139296</v>
      </c>
      <c r="BH775" s="1">
        <v>-0.02598095307822057</v>
      </c>
      <c r="BI775" s="1">
        <v>-0.01407712474066292</v>
      </c>
      <c r="BJ775" s="1">
        <v>0.02253334100061077</v>
      </c>
      <c r="BK775" s="1">
        <v>0</v>
      </c>
      <c r="BL775" s="1">
        <v>-0.0279311353602707</v>
      </c>
    </row>
    <row r="776" spans="1:64">
      <c r="A776" s="11">
        <v>44692</v>
      </c>
      <c r="B776" s="1">
        <v>0.001413480126531974</v>
      </c>
      <c r="C776" s="1">
        <v>0.01403461209341583</v>
      </c>
      <c r="D776" s="1">
        <v>0.01121748018703905</v>
      </c>
      <c r="E776" s="1">
        <v>-0.03391954880098036</v>
      </c>
      <c r="F776" s="1">
        <v>0.001024790727938818</v>
      </c>
      <c r="G776" s="1">
        <v>-0.008524587799143113</v>
      </c>
      <c r="H776" s="1">
        <v>-0.008022291612555521</v>
      </c>
      <c r="I776" s="1">
        <v>-0.008025294763645996</v>
      </c>
      <c r="J776" s="1">
        <v>-0.009128875885757393</v>
      </c>
      <c r="K776" s="1">
        <v>-0.03203225709010704</v>
      </c>
      <c r="L776" s="1">
        <v>-0.03239081816582245</v>
      </c>
      <c r="M776" s="1">
        <v>0</v>
      </c>
      <c r="N776" s="1">
        <v>-0.03358160515713515</v>
      </c>
      <c r="O776" s="1">
        <v>-0.007606038529966774</v>
      </c>
      <c r="P776" s="1">
        <v>0.009348115183417161</v>
      </c>
      <c r="Q776" s="1">
        <v>0.01257767518275665</v>
      </c>
      <c r="R776" s="1">
        <v>-0.02468790704855417</v>
      </c>
      <c r="S776" s="1">
        <v>-0.02767343027992086</v>
      </c>
      <c r="T776" s="1">
        <v>0.01476712820702364</v>
      </c>
      <c r="U776" s="1">
        <v>0.005919728496046162</v>
      </c>
      <c r="V776" s="1">
        <v>-0.01376077046728719</v>
      </c>
      <c r="W776" s="1">
        <v>-0.00331078623365455</v>
      </c>
      <c r="X776" s="1">
        <v>0.004469775714827984</v>
      </c>
      <c r="Y776" s="1">
        <v>-0.003170487046728732</v>
      </c>
      <c r="Z776" s="1">
        <v>-0.005441439473940046</v>
      </c>
      <c r="AA776" s="1">
        <v>-0.03249699481157597</v>
      </c>
      <c r="AB776" s="1">
        <v>-0.001812009567613071</v>
      </c>
      <c r="AC776" s="1">
        <v>0.007565049064780727</v>
      </c>
      <c r="AD776" s="1">
        <v>-0.01699293226114107</v>
      </c>
      <c r="AE776" s="1">
        <v>-0.02412888557359094</v>
      </c>
      <c r="AF776" s="1">
        <v>-0.006308353313247417</v>
      </c>
      <c r="AG776" s="1">
        <v>0.01232681581764661</v>
      </c>
      <c r="AH776" s="1">
        <v>0.002914908775226932</v>
      </c>
      <c r="AI776" s="1">
        <v>-0.03578166258230175</v>
      </c>
      <c r="AJ776" s="1">
        <v>-0.03700246577779875</v>
      </c>
      <c r="AK776" s="1">
        <v>-0.01064639083062136</v>
      </c>
      <c r="AL776" s="1">
        <v>-0.04507962903346585</v>
      </c>
      <c r="AM776" s="1">
        <v>-0.0344828767021651</v>
      </c>
      <c r="AN776" s="1">
        <v>-0.03320977651984058</v>
      </c>
      <c r="AO776" s="1">
        <v>-0.007718744395292521</v>
      </c>
      <c r="AP776" s="1">
        <v>-0.06354839756951869</v>
      </c>
      <c r="AQ776" s="1">
        <v>-0.001818309783787719</v>
      </c>
      <c r="AR776" s="1">
        <v>-0.05484510879777027</v>
      </c>
      <c r="AS776" s="1">
        <v>-0.0008083111509816776</v>
      </c>
      <c r="AT776" s="1">
        <v>-0.01241952987966088</v>
      </c>
      <c r="AU776" s="1">
        <v>-0.0115107218910655</v>
      </c>
      <c r="AV776" s="1">
        <v>-0.008420040989219335</v>
      </c>
      <c r="AW776" s="1">
        <v>0.004249322872781791</v>
      </c>
      <c r="AX776" s="1">
        <v>-0.02286445138598514</v>
      </c>
      <c r="AY776" s="1">
        <v>-0.007084206055333886</v>
      </c>
      <c r="AZ776" s="1">
        <v>-0.03109748945563884</v>
      </c>
      <c r="BA776" s="1">
        <v>-0.04400480614109648</v>
      </c>
      <c r="BB776" s="1">
        <v>-0.06606995481083711</v>
      </c>
      <c r="BC776" s="1">
        <v>-0.08254582843646041</v>
      </c>
      <c r="BD776" s="1">
        <v>-0.03946109600948355</v>
      </c>
      <c r="BE776" s="1">
        <v>-0.01291774876790297</v>
      </c>
      <c r="BF776" s="1">
        <v>-0.003811467948451219</v>
      </c>
      <c r="BG776" s="1">
        <v>-0.02840844833384759</v>
      </c>
      <c r="BH776" s="1">
        <v>-0.04535630576183491</v>
      </c>
      <c r="BI776" s="1">
        <v>-0.01045718397845141</v>
      </c>
      <c r="BJ776" s="1">
        <v>-0.02439789692925143</v>
      </c>
      <c r="BK776" s="1">
        <v>0</v>
      </c>
      <c r="BL776" s="1">
        <v>-0.02405613964876241</v>
      </c>
    </row>
    <row r="777" spans="1:64">
      <c r="A777" s="11">
        <v>44693</v>
      </c>
      <c r="B777" s="1">
        <v>-0.01658430630149033</v>
      </c>
      <c r="C777" s="1">
        <v>0.003618827582489326</v>
      </c>
      <c r="D777" s="1">
        <v>-0.002577601292517939</v>
      </c>
      <c r="E777" s="1">
        <v>-0.02210664436570686</v>
      </c>
      <c r="F777" s="1">
        <v>-0.003014695357486441</v>
      </c>
      <c r="G777" s="1">
        <v>0.02012474529713582</v>
      </c>
      <c r="H777" s="1">
        <v>-0.01353726416326506</v>
      </c>
      <c r="I777" s="1">
        <v>-0.007779056492519754</v>
      </c>
      <c r="J777" s="1">
        <v>-0.009781626800071108</v>
      </c>
      <c r="K777" s="1">
        <v>0.01479040488457328</v>
      </c>
      <c r="L777" s="1">
        <v>-0.01301806218774071</v>
      </c>
      <c r="M777" s="1">
        <v>0.05152951353842039</v>
      </c>
      <c r="N777" s="1">
        <v>-0.007830747494869339</v>
      </c>
      <c r="O777" s="1">
        <v>0.02420329338729221</v>
      </c>
      <c r="P777" s="1">
        <v>0.02652643255468656</v>
      </c>
      <c r="Q777" s="1">
        <v>-0.01791245326232227</v>
      </c>
      <c r="R777" s="1">
        <v>-0.005929468183210829</v>
      </c>
      <c r="S777" s="1">
        <v>0.0160266524293855</v>
      </c>
      <c r="T777" s="1">
        <v>0.01103623597483283</v>
      </c>
      <c r="U777" s="1">
        <v>0.001608551387230372</v>
      </c>
      <c r="V777" s="1">
        <v>0.002619082384573757</v>
      </c>
      <c r="W777" s="1">
        <v>-0.008878426983605636</v>
      </c>
      <c r="X777" s="1">
        <v>-0.01189620402187874</v>
      </c>
      <c r="Y777" s="1">
        <v>0.02184241570200451</v>
      </c>
      <c r="Z777" s="1">
        <v>-0.0070199053417076</v>
      </c>
      <c r="AA777" s="1">
        <v>0.01551809886987665</v>
      </c>
      <c r="AB777" s="1">
        <v>-0.03055973557973179</v>
      </c>
      <c r="AC777" s="1">
        <v>-0.03213537675812517</v>
      </c>
      <c r="AD777" s="1">
        <v>-0.01175340317983975</v>
      </c>
      <c r="AE777" s="1">
        <v>0.03383486946991621</v>
      </c>
      <c r="AF777" s="1">
        <v>-0.0008465148540416356</v>
      </c>
      <c r="AG777" s="1">
        <v>-0.003595032060647707</v>
      </c>
      <c r="AH777" s="1">
        <v>-0.01321499284055461</v>
      </c>
      <c r="AI777" s="1">
        <v>0.00926883735041617</v>
      </c>
      <c r="AJ777" s="1">
        <v>0.01744950829504188</v>
      </c>
      <c r="AK777" s="1">
        <v>-0.0188709466499567</v>
      </c>
      <c r="AL777" s="1">
        <v>0.01324573448786159</v>
      </c>
      <c r="AM777" s="1">
        <v>0.003001185294404962</v>
      </c>
      <c r="AN777" s="1">
        <v>-0.01995762354921593</v>
      </c>
      <c r="AO777" s="1">
        <v>0.007170970072002181</v>
      </c>
      <c r="AP777" s="1">
        <v>0.04772496648697677</v>
      </c>
      <c r="AQ777" s="1">
        <v>0.001366172529456922</v>
      </c>
      <c r="AR777" s="1">
        <v>-0.02736010269680111</v>
      </c>
      <c r="AS777" s="1">
        <v>0.02731905157741066</v>
      </c>
      <c r="AT777" s="1">
        <v>-0.003316072987864294</v>
      </c>
      <c r="AU777" s="1">
        <v>-0.02804464813193652</v>
      </c>
      <c r="AV777" s="1">
        <v>-0.009990052883612099</v>
      </c>
      <c r="AW777" s="1">
        <v>-0.005641747315016987</v>
      </c>
      <c r="AX777" s="1">
        <v>0.008798245759134238</v>
      </c>
      <c r="AY777" s="1">
        <v>-0.0005567066940468379</v>
      </c>
      <c r="AZ777" s="1">
        <v>0.04562600128021455</v>
      </c>
      <c r="BA777" s="1">
        <v>0.08545942873733647</v>
      </c>
      <c r="BB777" s="1">
        <v>0.03885688329093173</v>
      </c>
      <c r="BC777" s="1">
        <v>-0.008174386751047313</v>
      </c>
      <c r="BD777" s="1">
        <v>0.06613234783160449</v>
      </c>
      <c r="BE777" s="1">
        <v>0.005053847146673451</v>
      </c>
      <c r="BF777" s="1">
        <v>-0.01511878652630694</v>
      </c>
      <c r="BG777" s="1">
        <v>0.02555289516603532</v>
      </c>
      <c r="BH777" s="1">
        <v>0.05299767794711707</v>
      </c>
      <c r="BI777" s="1">
        <v>-0.0009483546902602225</v>
      </c>
      <c r="BJ777" s="1">
        <v>0.008793195968377354</v>
      </c>
      <c r="BK777" s="1">
        <v>0</v>
      </c>
      <c r="BL777" s="1">
        <v>-0.03560427641797836</v>
      </c>
    </row>
    <row r="778" spans="1:64">
      <c r="A778" s="11">
        <v>44694</v>
      </c>
      <c r="B778" s="1">
        <v>0.02278423883196989</v>
      </c>
      <c r="C778" s="1">
        <v>-0.007211557780768985</v>
      </c>
      <c r="D778" s="1">
        <v>-0.0006868944854927506</v>
      </c>
      <c r="E778" s="1">
        <v>0.03457450735128931</v>
      </c>
      <c r="F778" s="1">
        <v>0.008833222009218433</v>
      </c>
      <c r="G778" s="1">
        <v>0.01769008503355152</v>
      </c>
      <c r="H778" s="1">
        <v>0.003029707296973605</v>
      </c>
      <c r="I778" s="1">
        <v>0.005017728612356498</v>
      </c>
      <c r="J778" s="1">
        <v>0.09257989218944873</v>
      </c>
      <c r="K778" s="1">
        <v>0.05727556035084924</v>
      </c>
      <c r="L778" s="1">
        <v>0.011305544338716</v>
      </c>
      <c r="M778" s="1">
        <v>0.01194799700759974</v>
      </c>
      <c r="N778" s="1">
        <v>0.08509066268948362</v>
      </c>
      <c r="O778" s="1">
        <v>0.01536043141106824</v>
      </c>
      <c r="P778" s="1">
        <v>0.0186330017285774</v>
      </c>
      <c r="Q778" s="1">
        <v>0.01275653294397827</v>
      </c>
      <c r="R778" s="1">
        <v>0.02281046652048757</v>
      </c>
      <c r="S778" s="1">
        <v>-0.002175848377104495</v>
      </c>
      <c r="T778" s="1">
        <v>0.02627207194494074</v>
      </c>
      <c r="U778" s="1">
        <v>-0.009988260952902728</v>
      </c>
      <c r="V778" s="1">
        <v>0.00467838374583085</v>
      </c>
      <c r="W778" s="1">
        <v>0.009993902063683668</v>
      </c>
      <c r="X778" s="1">
        <v>0.02101589894095901</v>
      </c>
      <c r="Y778" s="1">
        <v>0.05583890722214635</v>
      </c>
      <c r="Z778" s="1">
        <v>0.02964360269545274</v>
      </c>
      <c r="AA778" s="1">
        <v>0.01900076668215522</v>
      </c>
      <c r="AB778" s="1">
        <v>0.02996248103060939</v>
      </c>
      <c r="AC778" s="1">
        <v>0.03723629580542709</v>
      </c>
      <c r="AD778" s="1">
        <v>-0.003909281208702486</v>
      </c>
      <c r="AE778" s="1">
        <v>0.02643383392994192</v>
      </c>
      <c r="AF778" s="1">
        <v>0.008895278618818336</v>
      </c>
      <c r="AG778" s="1">
        <v>0.02129890275066049</v>
      </c>
      <c r="AH778" s="1">
        <v>0.001334616106949182</v>
      </c>
      <c r="AI778" s="1">
        <v>0.05200683178544852</v>
      </c>
      <c r="AJ778" s="1">
        <v>0.05482894758232448</v>
      </c>
      <c r="AK778" s="1">
        <v>0.008106785431464925</v>
      </c>
      <c r="AL778" s="1">
        <v>0.03859019772035732</v>
      </c>
      <c r="AM778" s="1">
        <v>0.02094567166318329</v>
      </c>
      <c r="AN778" s="1">
        <v>0.02259643619794893</v>
      </c>
      <c r="AO778" s="1">
        <v>0.005128953415576953</v>
      </c>
      <c r="AP778" s="1">
        <v>0.07647296206618237</v>
      </c>
      <c r="AQ778" s="1">
        <v>0.05115955246808435</v>
      </c>
      <c r="AR778" s="1">
        <v>0.09465217822296279</v>
      </c>
      <c r="AS778" s="1">
        <v>-0.009327242797163349</v>
      </c>
      <c r="AT778" s="1">
        <v>-0.01167611846496908</v>
      </c>
      <c r="AU778" s="1">
        <v>0.01028360263929651</v>
      </c>
      <c r="AV778" s="1">
        <v>0.003027268125966209</v>
      </c>
      <c r="AW778" s="1">
        <v>0.0156028645815709</v>
      </c>
      <c r="AX778" s="1">
        <v>0.01762852388327985</v>
      </c>
      <c r="AY778" s="1">
        <v>0.0007182546787962707</v>
      </c>
      <c r="AZ778" s="1">
        <v>0.005717760447826459</v>
      </c>
      <c r="BA778" s="1">
        <v>0.03221563247135006</v>
      </c>
      <c r="BB778" s="1">
        <v>0.02281117400366939</v>
      </c>
      <c r="BC778" s="1">
        <v>0.05712909369145702</v>
      </c>
      <c r="BD778" s="1">
        <v>0.0375939478969376</v>
      </c>
      <c r="BE778" s="1">
        <v>0.04774383552604644</v>
      </c>
      <c r="BF778" s="1">
        <v>0.01378446010435508</v>
      </c>
      <c r="BG778" s="1">
        <v>0.05257389706791415</v>
      </c>
      <c r="BH778" s="1">
        <v>-0.002524546105287295</v>
      </c>
      <c r="BI778" s="1">
        <v>0.003864979476454034</v>
      </c>
      <c r="BJ778" s="1">
        <v>0.008476556192257068</v>
      </c>
      <c r="BK778" s="1">
        <v>0.003448318325121269</v>
      </c>
      <c r="BL778" s="1">
        <v>0.04188854603933145</v>
      </c>
    </row>
    <row r="779" spans="1:64">
      <c r="A779" s="11">
        <v>44697</v>
      </c>
      <c r="B779" s="1">
        <v>-0.01420798403585188</v>
      </c>
      <c r="C779" s="1">
        <v>-0.01121448807965186</v>
      </c>
      <c r="D779" s="1">
        <v>-0.02418982760044364</v>
      </c>
      <c r="E779" s="1">
        <v>-0.02570700355205624</v>
      </c>
      <c r="F779" s="1">
        <v>-0.01138206034193368</v>
      </c>
      <c r="G779" s="1">
        <v>-0.001547180382873936</v>
      </c>
      <c r="H779" s="1">
        <v>-0.001599085304960335</v>
      </c>
      <c r="I779" s="1">
        <v>-0.007332935126643236</v>
      </c>
      <c r="J779" s="1">
        <v>-0.009251522891110531</v>
      </c>
      <c r="K779" s="1">
        <v>-0.01985316173972196</v>
      </c>
      <c r="L779" s="1">
        <v>-0.03646520767410522</v>
      </c>
      <c r="M779" s="1">
        <v>0.008898008898402976</v>
      </c>
      <c r="N779" s="1">
        <v>-0.01716097901461233</v>
      </c>
      <c r="O779" s="1">
        <v>-0.01008537194338732</v>
      </c>
      <c r="P779" s="1">
        <v>0.01174536430531115</v>
      </c>
      <c r="Q779" s="1">
        <v>0.0002679828948544127</v>
      </c>
      <c r="R779" s="1">
        <v>-0.005510017334318551</v>
      </c>
      <c r="S779" s="1">
        <v>-0.01090191247144257</v>
      </c>
      <c r="T779" s="1">
        <v>0.01928970775437722</v>
      </c>
      <c r="U779" s="1">
        <v>-0.02571711177052427</v>
      </c>
      <c r="V779" s="1">
        <v>0.03321043098368159</v>
      </c>
      <c r="W779" s="1">
        <v>0.02117771443527983</v>
      </c>
      <c r="X779" s="1">
        <v>0.01639544864955989</v>
      </c>
      <c r="Y779" s="1">
        <v>-0.02123961873622626</v>
      </c>
      <c r="Z779" s="1">
        <v>-0.01478772806562634</v>
      </c>
      <c r="AA779" s="1">
        <v>-0.0008880436428371219</v>
      </c>
      <c r="AB779" s="1">
        <v>0.002424307810168225</v>
      </c>
      <c r="AC779" s="1">
        <v>-0.005684121114102325</v>
      </c>
      <c r="AD779" s="1">
        <v>-0.009379029303110076</v>
      </c>
      <c r="AE779" s="1">
        <v>-0.03556378169119745</v>
      </c>
      <c r="AF779" s="1">
        <v>-0.006969412717525159</v>
      </c>
      <c r="AG779" s="1">
        <v>-0.004786298738699846</v>
      </c>
      <c r="AH779" s="1">
        <v>0.005469085887485514</v>
      </c>
      <c r="AI779" s="1">
        <v>-0.01661875426438475</v>
      </c>
      <c r="AJ779" s="1">
        <v>-0.03153224155347456</v>
      </c>
      <c r="AK779" s="1">
        <v>0.003153594981691876</v>
      </c>
      <c r="AL779" s="1">
        <v>0.007149321336492376</v>
      </c>
      <c r="AM779" s="1">
        <v>-0.01025786019173036</v>
      </c>
      <c r="AN779" s="1">
        <v>0.001455180647945697</v>
      </c>
      <c r="AO779" s="1">
        <v>-0.01626855130941762</v>
      </c>
      <c r="AP779" s="1">
        <v>-0.006022196154807924</v>
      </c>
      <c r="AQ779" s="1">
        <v>0.008544283843166411</v>
      </c>
      <c r="AR779" s="1">
        <v>-0.02496321886643815</v>
      </c>
      <c r="AS779" s="1">
        <v>0.01502401764395489</v>
      </c>
      <c r="AT779" s="1">
        <v>-0.01378300511008623</v>
      </c>
      <c r="AU779" s="1">
        <v>-0.001581325165951664</v>
      </c>
      <c r="AV779" s="1">
        <v>-0.008048285417902146</v>
      </c>
      <c r="AW779" s="1">
        <v>0.004189974537114782</v>
      </c>
      <c r="AX779" s="1">
        <v>-0.00401171344103346</v>
      </c>
      <c r="AY779" s="1">
        <v>-0.01078085330181733</v>
      </c>
      <c r="AZ779" s="1">
        <v>0.02812705586159003</v>
      </c>
      <c r="BA779" s="1">
        <v>-0.05493631854860725</v>
      </c>
      <c r="BB779" s="1">
        <v>-0.007133504690854608</v>
      </c>
      <c r="BC779" s="1">
        <v>-0.05875856161837267</v>
      </c>
      <c r="BD779" s="1">
        <v>-0.01086955488892416</v>
      </c>
      <c r="BE779" s="1">
        <v>-0.006895882404996945</v>
      </c>
      <c r="BF779" s="1">
        <v>0.007869817522601963</v>
      </c>
      <c r="BG779" s="1">
        <v>-0.06082876826652273</v>
      </c>
      <c r="BH779" s="1">
        <v>-0.0236402533937432</v>
      </c>
      <c r="BI779" s="1">
        <v>0.001080789451428643</v>
      </c>
      <c r="BJ779" s="1">
        <v>-0.01617638050714354</v>
      </c>
      <c r="BK779" s="1">
        <v>-0.001718181247862272</v>
      </c>
      <c r="BL779" s="1">
        <v>-0.01976144819428183</v>
      </c>
    </row>
    <row r="780" spans="1:64">
      <c r="A780" s="11">
        <v>44698</v>
      </c>
      <c r="B780" s="1">
        <v>0.02117434975593802</v>
      </c>
      <c r="C780" s="1">
        <v>0.006250768154479447</v>
      </c>
      <c r="D780" s="1">
        <v>0.01573246115823368</v>
      </c>
      <c r="E780" s="1">
        <v>0.005936721517546539</v>
      </c>
      <c r="F780" s="1">
        <v>0.005688260180578553</v>
      </c>
      <c r="G780" s="1">
        <v>0.04402520534362941</v>
      </c>
      <c r="H780" s="1">
        <v>0.02599031010112984</v>
      </c>
      <c r="I780" s="1">
        <v>0.01540283454614344</v>
      </c>
      <c r="J780" s="1">
        <v>0.0873302583137856</v>
      </c>
      <c r="K780" s="1">
        <v>0.04113327357999652</v>
      </c>
      <c r="L780" s="1">
        <v>0.0751380525284997</v>
      </c>
      <c r="M780" s="1">
        <v>-0.01797822293736095</v>
      </c>
      <c r="N780" s="1">
        <v>0.06371408756882491</v>
      </c>
      <c r="O780" s="1">
        <v>0.01136356248883619</v>
      </c>
      <c r="P780" s="1">
        <v>0.01793701488870658</v>
      </c>
      <c r="Q780" s="1">
        <v>0.00525134675281369</v>
      </c>
      <c r="R780" s="1">
        <v>-0.008209844543060618</v>
      </c>
      <c r="S780" s="1">
        <v>0.03485793475468468</v>
      </c>
      <c r="T780" s="1">
        <v>0.0189245888685996</v>
      </c>
      <c r="U780" s="1">
        <v>0.02497459450348982</v>
      </c>
      <c r="V780" s="1">
        <v>0.02104735509569666</v>
      </c>
      <c r="W780" s="1">
        <v>-0.01116690924459929</v>
      </c>
      <c r="X780" s="1">
        <v>0.01750435423933028</v>
      </c>
      <c r="Y780" s="1">
        <v>0.02627285087754516</v>
      </c>
      <c r="Z780" s="1">
        <v>0.01662997605423278</v>
      </c>
      <c r="AA780" s="1">
        <v>0.03238878853513394</v>
      </c>
      <c r="AB780" s="1">
        <v>0.0181378530402676</v>
      </c>
      <c r="AC780" s="1">
        <v>0.007722420914640926</v>
      </c>
      <c r="AD780" s="1">
        <v>0.01974149523372004</v>
      </c>
      <c r="AE780" s="1">
        <v>-0.02153690665300967</v>
      </c>
      <c r="AF780" s="1">
        <v>0.03314730611855454</v>
      </c>
      <c r="AG780" s="1">
        <v>0.003091659694257176</v>
      </c>
      <c r="AH780" s="1">
        <v>0.007884782579332894</v>
      </c>
      <c r="AI780" s="1">
        <v>0.00437289862414536</v>
      </c>
      <c r="AJ780" s="1">
        <v>0.02408000914958053</v>
      </c>
      <c r="AK780" s="1">
        <v>0.02153413024285822</v>
      </c>
      <c r="AL780" s="1">
        <v>0.01289743010221112</v>
      </c>
      <c r="AM780" s="1">
        <v>0.02250511116603882</v>
      </c>
      <c r="AN780" s="1">
        <v>0.02034433706809313</v>
      </c>
      <c r="AO780" s="1">
        <v>0.04192353629094225</v>
      </c>
      <c r="AP780" s="1">
        <v>0.02171467037177655</v>
      </c>
      <c r="AQ780" s="1">
        <v>0.01447726808377392</v>
      </c>
      <c r="AR780" s="1">
        <v>0.05288456265326613</v>
      </c>
      <c r="AS780" s="1">
        <v>0.01322288602090183</v>
      </c>
      <c r="AT780" s="1">
        <v>0.03323234812646403</v>
      </c>
      <c r="AU780" s="1">
        <v>0.02900131515199966</v>
      </c>
      <c r="AV780" s="1">
        <v>0.04665306957012705</v>
      </c>
      <c r="AW780" s="1">
        <v>0.01599438375764306</v>
      </c>
      <c r="AX780" s="1">
        <v>0.02965955533597397</v>
      </c>
      <c r="AY780" s="1">
        <v>0.02237423042645381</v>
      </c>
      <c r="AZ780" s="1">
        <v>-0.01018647102688564</v>
      </c>
      <c r="BA780" s="1">
        <v>0.02813819758345515</v>
      </c>
      <c r="BB780" s="1">
        <v>0.03782311127798299</v>
      </c>
      <c r="BC780" s="1">
        <v>0.05141017778952928</v>
      </c>
      <c r="BD780" s="1">
        <v>0.04395600172918979</v>
      </c>
      <c r="BE780" s="1">
        <v>-0.0003815085336433821</v>
      </c>
      <c r="BF780" s="1">
        <v>0.006765903444772681</v>
      </c>
      <c r="BG780" s="1">
        <v>0.008689149973477805</v>
      </c>
      <c r="BH780" s="1">
        <v>0.01014829589875066</v>
      </c>
      <c r="BI780" s="1">
        <v>-0.1137575416411091</v>
      </c>
      <c r="BJ780" s="1">
        <v>0.0359474625551286</v>
      </c>
      <c r="BK780" s="1">
        <v>0.0327021609131477</v>
      </c>
      <c r="BL780" s="1">
        <v>0.03163011426274265</v>
      </c>
    </row>
    <row r="781" spans="1:64">
      <c r="A781" s="11">
        <v>44699</v>
      </c>
      <c r="B781" s="1">
        <v>-0.01324270320088661</v>
      </c>
      <c r="C781" s="1">
        <v>-0.01005437716103674</v>
      </c>
      <c r="D781" s="1">
        <v>-0.005416118834633554</v>
      </c>
      <c r="E781" s="1">
        <v>-0.01311475367019699</v>
      </c>
      <c r="F781" s="1">
        <v>-0.003959225926003174</v>
      </c>
      <c r="G781" s="1">
        <v>-0.01571506845189741</v>
      </c>
      <c r="H781" s="1">
        <v>-0.01607268998134515</v>
      </c>
      <c r="I781" s="1">
        <v>-0.009287377219189485</v>
      </c>
      <c r="J781" s="1">
        <v>-0.06040794737646216</v>
      </c>
      <c r="K781" s="1">
        <v>-0.07156196640827217</v>
      </c>
      <c r="L781" s="1">
        <v>-0.1207605071515653</v>
      </c>
      <c r="M781" s="1">
        <v>-0.05595856818583844</v>
      </c>
      <c r="N781" s="1">
        <v>-0.05087509961796632</v>
      </c>
      <c r="O781" s="1">
        <v>-0.01549783539182947</v>
      </c>
      <c r="P781" s="1">
        <v>-0.06034120523952713</v>
      </c>
      <c r="Q781" s="1">
        <v>0.02121539207537437</v>
      </c>
      <c r="R781" s="1">
        <v>-0.1245132333407243</v>
      </c>
      <c r="S781" s="1">
        <v>-0.06497137434410682</v>
      </c>
      <c r="T781" s="1">
        <v>-0.009026183449943437</v>
      </c>
      <c r="U781" s="1">
        <v>-0.01881933484494491</v>
      </c>
      <c r="V781" s="1">
        <v>-0.02811949424697391</v>
      </c>
      <c r="W781" s="1">
        <v>-0.02802343704769417</v>
      </c>
      <c r="X781" s="1">
        <v>-0.0115741369684359</v>
      </c>
      <c r="Y781" s="1">
        <v>-0.04324456585040026</v>
      </c>
      <c r="Z781" s="1">
        <v>-0.03685041721530158</v>
      </c>
      <c r="AA781" s="1">
        <v>-0.03204211905724097</v>
      </c>
      <c r="AB781" s="1">
        <v>-0.01039190727702521</v>
      </c>
      <c r="AC781" s="1">
        <v>-0.01373408704500789</v>
      </c>
      <c r="AD781" s="1">
        <v>-0.005893403840230182</v>
      </c>
      <c r="AE781" s="1">
        <v>-0.03460049092250306</v>
      </c>
      <c r="AF781" s="1">
        <v>-0.01710599459817386</v>
      </c>
      <c r="AG781" s="1">
        <v>0</v>
      </c>
      <c r="AH781" s="1">
        <v>-0.0151246818548747</v>
      </c>
      <c r="AI781" s="1">
        <v>-0.1078958386384613</v>
      </c>
      <c r="AJ781" s="1">
        <v>-0.0672296340392029</v>
      </c>
      <c r="AK781" s="1">
        <v>-0.02569630430636305</v>
      </c>
      <c r="AL781" s="1">
        <v>-0.05122885141725553</v>
      </c>
      <c r="AM781" s="1">
        <v>-0.03591068547864995</v>
      </c>
      <c r="AN781" s="1">
        <v>-0.04552970337808993</v>
      </c>
      <c r="AO781" s="1">
        <v>-0.0295186034498609</v>
      </c>
      <c r="AP781" s="1">
        <v>-0.07016160415869266</v>
      </c>
      <c r="AQ781" s="1">
        <v>-0.0107823259306945</v>
      </c>
      <c r="AR781" s="1">
        <v>-0.06816308782263325</v>
      </c>
      <c r="AS781" s="1">
        <v>-0.01830930029986355</v>
      </c>
      <c r="AT781" s="1">
        <v>-0.02804959851160249</v>
      </c>
      <c r="AU781" s="1">
        <v>-0.02279719277196623</v>
      </c>
      <c r="AV781" s="1">
        <v>-0.03439907937201225</v>
      </c>
      <c r="AW781" s="1">
        <v>-0.01642709986897661</v>
      </c>
      <c r="AX781" s="1">
        <v>-0.02009248969368937</v>
      </c>
      <c r="AY781" s="1">
        <v>-0.0009268960233934642</v>
      </c>
      <c r="AZ781" s="1">
        <v>-0.04498669743343364</v>
      </c>
      <c r="BA781" s="1">
        <v>-0.01425760284100541</v>
      </c>
      <c r="BB781" s="1">
        <v>-0.03469402035410318</v>
      </c>
      <c r="BC781" s="1">
        <v>-0.06801379812405906</v>
      </c>
      <c r="BD781" s="1">
        <v>-0.07631578198870548</v>
      </c>
      <c r="BE781" s="1">
        <v>-0.1082924009593923</v>
      </c>
      <c r="BF781" s="1">
        <v>-0.04294156123442039</v>
      </c>
      <c r="BG781" s="1">
        <v>-0.06463823952645542</v>
      </c>
      <c r="BH781" s="1">
        <v>-0.03734644449418179</v>
      </c>
      <c r="BI781" s="1">
        <v>-0.0679101990869958</v>
      </c>
      <c r="BJ781" s="1">
        <v>-0.140511909985754</v>
      </c>
      <c r="BK781" s="1">
        <v>0</v>
      </c>
      <c r="BL781" s="1">
        <v>-0.02762803873241648</v>
      </c>
    </row>
    <row r="782" spans="1:64">
      <c r="A782" s="11">
        <v>44700</v>
      </c>
      <c r="B782" s="1">
        <v>-0.01430339168172123</v>
      </c>
      <c r="C782" s="1">
        <v>-0.0068572599244896</v>
      </c>
      <c r="D782" s="1">
        <v>0.01468116328503477</v>
      </c>
      <c r="E782" s="1">
        <v>0.01528231874208363</v>
      </c>
      <c r="F782" s="1">
        <v>-0.00283931984686181</v>
      </c>
      <c r="G782" s="1">
        <v>-0.002660938894904818</v>
      </c>
      <c r="H782" s="1">
        <v>-0.01278406607192195</v>
      </c>
      <c r="I782" s="1">
        <v>-0.01734233935802898</v>
      </c>
      <c r="J782" s="1">
        <v>0.00405067921264135</v>
      </c>
      <c r="K782" s="1">
        <v>0.001927853299096505</v>
      </c>
      <c r="L782" s="1">
        <v>-0.0242549618062865</v>
      </c>
      <c r="M782" s="1">
        <v>0.01591654188778047</v>
      </c>
      <c r="N782" s="1">
        <v>0.004352363915226087</v>
      </c>
      <c r="O782" s="1">
        <v>-0.0003935352641564194</v>
      </c>
      <c r="P782" s="1">
        <v>-0.006267385549283411</v>
      </c>
      <c r="Q782" s="1">
        <v>-0.02072246756734153</v>
      </c>
      <c r="R782" s="1">
        <v>-0.01506758814959508</v>
      </c>
      <c r="S782" s="1">
        <v>0.005145752700098649</v>
      </c>
      <c r="T782" s="1">
        <v>0.0334559557587133</v>
      </c>
      <c r="U782" s="1">
        <v>-0.0127195395684162</v>
      </c>
      <c r="V782" s="1">
        <v>-0.01765963954332617</v>
      </c>
      <c r="W782" s="1">
        <v>-0.01026617192932466</v>
      </c>
      <c r="X782" s="1">
        <v>0.003065413367490111</v>
      </c>
      <c r="Y782" s="1">
        <v>0.0169266085279447</v>
      </c>
      <c r="Z782" s="1">
        <v>-0.01472853715672107</v>
      </c>
      <c r="AA782" s="1">
        <v>-0.004150219773158326</v>
      </c>
      <c r="AB782" s="1">
        <v>-0.0018002284145332</v>
      </c>
      <c r="AC782" s="1">
        <v>-0.01937436276560744</v>
      </c>
      <c r="AD782" s="1">
        <v>-0.05464671365933238</v>
      </c>
      <c r="AE782" s="1">
        <v>0.03491504328590334</v>
      </c>
      <c r="AF782" s="1">
        <v>-0.01482216902074784</v>
      </c>
      <c r="AG782" s="1">
        <v>-0.008447472455079263</v>
      </c>
      <c r="AH782" s="1">
        <v>-0.02005385632160073</v>
      </c>
      <c r="AI782" s="1">
        <v>-0.004770247487803636</v>
      </c>
      <c r="AJ782" s="1">
        <v>0.03683644382731477</v>
      </c>
      <c r="AK782" s="1">
        <v>-0.0146872778629924</v>
      </c>
      <c r="AL782" s="1">
        <v>-0.004941802850005783</v>
      </c>
      <c r="AM782" s="1">
        <v>-0.02072708413303725</v>
      </c>
      <c r="AN782" s="1">
        <v>-0.003699706380843826</v>
      </c>
      <c r="AO782" s="1">
        <v>-0.01695826807193679</v>
      </c>
      <c r="AP782" s="1">
        <v>0.03549857892356423</v>
      </c>
      <c r="AQ782" s="1">
        <v>0.01891436102309019</v>
      </c>
      <c r="AR782" s="1">
        <v>0.01098124081602192</v>
      </c>
      <c r="AS782" s="1">
        <v>0.004960335929498072</v>
      </c>
      <c r="AT782" s="1">
        <v>-0.007567471474711707</v>
      </c>
      <c r="AU782" s="1">
        <v>-0.01978530924025923</v>
      </c>
      <c r="AV782" s="1">
        <v>0.004515741665929163</v>
      </c>
      <c r="AW782" s="1">
        <v>-0.04244958234975105</v>
      </c>
      <c r="AX782" s="1">
        <v>0.0009072480713483433</v>
      </c>
      <c r="AY782" s="1">
        <v>-0.05169622959004949</v>
      </c>
      <c r="AZ782" s="1">
        <v>-0.02678568265337522</v>
      </c>
      <c r="BA782" s="1">
        <v>0.03009139671950001</v>
      </c>
      <c r="BB782" s="1">
        <v>-0.009727136986737106</v>
      </c>
      <c r="BC782" s="1">
        <v>-0.0005494634476534976</v>
      </c>
      <c r="BD782" s="1">
        <v>-0.1187084550520966</v>
      </c>
      <c r="BE782" s="1">
        <v>0.002453945845647398</v>
      </c>
      <c r="BF782" s="1">
        <v>0.01521058091211702</v>
      </c>
      <c r="BG782" s="1">
        <v>0.06570866856655688</v>
      </c>
      <c r="BH782" s="1">
        <v>-0.01389592589095723</v>
      </c>
      <c r="BI782" s="1">
        <v>-0.02744424226504183</v>
      </c>
      <c r="BJ782" s="1">
        <v>0.01692761844224711</v>
      </c>
      <c r="BK782" s="1">
        <v>-0.04166661535714511</v>
      </c>
      <c r="BL782" s="1">
        <v>-0.01074147601922915</v>
      </c>
    </row>
    <row r="783" spans="1:64">
      <c r="A783" s="11">
        <v>44701</v>
      </c>
      <c r="B783" s="1">
        <v>0.01934795344576612</v>
      </c>
      <c r="C783" s="1">
        <v>0.05829859214288136</v>
      </c>
      <c r="D783" s="1">
        <v>0.008343505691013497</v>
      </c>
      <c r="E783" s="1">
        <v>-0.005235563198893178</v>
      </c>
      <c r="F783" s="1">
        <v>0.02506261261504972</v>
      </c>
      <c r="G783" s="1">
        <v>0.007114814669493041</v>
      </c>
      <c r="H783" s="1">
        <v>-0.009172695912430084</v>
      </c>
      <c r="I783" s="1">
        <v>-0.02194132752927236</v>
      </c>
      <c r="J783" s="1">
        <v>-0.03279195437042692</v>
      </c>
      <c r="K783" s="1">
        <v>0.002534529516761586</v>
      </c>
      <c r="L783" s="1">
        <v>0.02949997307309338</v>
      </c>
      <c r="M783" s="1">
        <v>0.001440704236140622</v>
      </c>
      <c r="N783" s="1">
        <v>-0.01026344510003041</v>
      </c>
      <c r="O783" s="1">
        <v>0.002755909124203759</v>
      </c>
      <c r="P783" s="1">
        <v>0.000650734578931722</v>
      </c>
      <c r="Q783" s="1">
        <v>0.04322794984488421</v>
      </c>
      <c r="R783" s="1">
        <v>-0.01536891300066046</v>
      </c>
      <c r="S783" s="1">
        <v>0.007252651781239905</v>
      </c>
      <c r="T783" s="1">
        <v>0.003898235695436236</v>
      </c>
      <c r="U783" s="1">
        <v>0.00466257419079108</v>
      </c>
      <c r="V783" s="1">
        <v>0.02825631184465571</v>
      </c>
      <c r="W783" s="1">
        <v>0.005900602162995039</v>
      </c>
      <c r="X783" s="1">
        <v>-0.024376138447605</v>
      </c>
      <c r="Y783" s="1">
        <v>0.03677856893263542</v>
      </c>
      <c r="Z783" s="1">
        <v>-0.01293501889066639</v>
      </c>
      <c r="AA783" s="1">
        <v>-0.001289932573104724</v>
      </c>
      <c r="AB783" s="1">
        <v>0.006913141194595518</v>
      </c>
      <c r="AC783" s="1">
        <v>0.009981492812046744</v>
      </c>
      <c r="AD783" s="1">
        <v>0.01982908668585504</v>
      </c>
      <c r="AE783" s="1">
        <v>0.000162575954922195</v>
      </c>
      <c r="AF783" s="1">
        <v>-0.008198830904527776</v>
      </c>
      <c r="AG783" s="1">
        <v>0.003914293895298071</v>
      </c>
      <c r="AH783" s="1">
        <v>-0.003453885970679305</v>
      </c>
      <c r="AI783" s="1">
        <v>0.0103974902718329</v>
      </c>
      <c r="AJ783" s="1">
        <v>0.007276826652523827</v>
      </c>
      <c r="AK783" s="1">
        <v>-0.005449568625455758</v>
      </c>
      <c r="AL783" s="1">
        <v>0.01176224621762856</v>
      </c>
      <c r="AM783" s="1">
        <v>0.000920325256104304</v>
      </c>
      <c r="AN783" s="1">
        <v>-0.002291175355450759</v>
      </c>
      <c r="AO783" s="1">
        <v>-0.0009823410901251828</v>
      </c>
      <c r="AP783" s="1">
        <v>0.01564208874431428</v>
      </c>
      <c r="AQ783" s="1">
        <v>0.01594125660039336</v>
      </c>
      <c r="AR783" s="1">
        <v>-0.02511091010897193</v>
      </c>
      <c r="AS783" s="1">
        <v>0.03593284350157933</v>
      </c>
      <c r="AT783" s="1">
        <v>0.007948347801734812</v>
      </c>
      <c r="AU783" s="1">
        <v>-0.008837230562512954</v>
      </c>
      <c r="AV783" s="1">
        <v>0.006493490759397424</v>
      </c>
      <c r="AW783" s="1">
        <v>0.02616278378566173</v>
      </c>
      <c r="AX783" s="1">
        <v>-0.001631622013092526</v>
      </c>
      <c r="AY783" s="1">
        <v>0.007093303838081599</v>
      </c>
      <c r="AZ783" s="1">
        <v>0.006959826948385484</v>
      </c>
      <c r="BA783" s="1">
        <v>-0.02017430630197115</v>
      </c>
      <c r="BB783" s="1">
        <v>0.01373507924208983</v>
      </c>
      <c r="BC783" s="1">
        <v>-0.06416505716141863</v>
      </c>
      <c r="BD783" s="1">
        <v>0.03879317033517848</v>
      </c>
      <c r="BE783" s="1">
        <v>-0.02351202591166612</v>
      </c>
      <c r="BF783" s="1">
        <v>0.01500374340139365</v>
      </c>
      <c r="BG783" s="1">
        <v>0.008274030488024886</v>
      </c>
      <c r="BH783" s="1">
        <v>0.01386172323691337</v>
      </c>
      <c r="BI783" s="1">
        <v>0.001091764389715255</v>
      </c>
      <c r="BJ783" s="1">
        <v>-0.03729743404364372</v>
      </c>
      <c r="BK783" s="1">
        <v>0.01391299990105743</v>
      </c>
      <c r="BL783" s="1">
        <v>-0.02381789062942341</v>
      </c>
    </row>
    <row r="784" spans="1:64">
      <c r="A784" s="11">
        <v>44704</v>
      </c>
      <c r="B784" s="1">
        <v>-0.04551847467700298</v>
      </c>
      <c r="C784" s="1">
        <v>-0.01871116462798095</v>
      </c>
      <c r="D784" s="1">
        <v>-0.01579378673908716</v>
      </c>
      <c r="E784" s="1">
        <v>-0.01973684210526316</v>
      </c>
      <c r="F784" s="1">
        <v>-0.01056104311987804</v>
      </c>
      <c r="G784" s="1">
        <v>0.01580722508187149</v>
      </c>
      <c r="H784" s="1">
        <v>0.02613906475681538</v>
      </c>
      <c r="I784" s="1">
        <v>0.02137684330672296</v>
      </c>
      <c r="J784" s="1">
        <v>0.01679144058635518</v>
      </c>
      <c r="K784" s="1">
        <v>-0.0003160506951839226</v>
      </c>
      <c r="L784" s="1">
        <v>0.00930906979865731</v>
      </c>
      <c r="M784" s="1">
        <v>0</v>
      </c>
      <c r="N784" s="1">
        <v>0.005069736568323213</v>
      </c>
      <c r="O784" s="1">
        <v>0.004318767773217491</v>
      </c>
      <c r="P784" s="1">
        <v>-0.001700767290853222</v>
      </c>
      <c r="Q784" s="1">
        <v>-0.008226000838562841</v>
      </c>
      <c r="R784" s="1">
        <v>0.03133784920616778</v>
      </c>
      <c r="S784" s="1">
        <v>0.01425931214676401</v>
      </c>
      <c r="T784" s="1">
        <v>0.02836401949838674</v>
      </c>
      <c r="U784" s="1">
        <v>0.09021327332023343</v>
      </c>
      <c r="V784" s="1">
        <v>-0.005683086802662829</v>
      </c>
      <c r="W784" s="1">
        <v>-0.000123521289520756</v>
      </c>
      <c r="X784" s="1">
        <v>0</v>
      </c>
      <c r="Y784" s="1">
        <v>0.003820781435282417</v>
      </c>
      <c r="Z784" s="1">
        <v>0.02152985153275355</v>
      </c>
      <c r="AA784" s="1">
        <v>0.007153540522020885</v>
      </c>
      <c r="AB784" s="1">
        <v>0</v>
      </c>
      <c r="AC784" s="1">
        <v>0.02088637770147694</v>
      </c>
      <c r="AD784" s="1">
        <v>0.009069081821119873</v>
      </c>
      <c r="AE784" s="1">
        <v>0.01284241496608218</v>
      </c>
      <c r="AF784" s="1">
        <v>0.06187149432092642</v>
      </c>
      <c r="AG784" s="1">
        <v>0.02075696215313894</v>
      </c>
      <c r="AH784" s="1">
        <v>0.02093608856506379</v>
      </c>
      <c r="AI784" s="1">
        <v>-0.004378967193159111</v>
      </c>
      <c r="AJ784" s="1">
        <v>0.003314630099523264</v>
      </c>
      <c r="AK784" s="1">
        <v>0.03062049350673179</v>
      </c>
      <c r="AL784" s="1">
        <v>0.01389894871717456</v>
      </c>
      <c r="AM784" s="1">
        <v>0.01746859266529399</v>
      </c>
      <c r="AN784" s="1">
        <v>0.03203196444897349</v>
      </c>
      <c r="AO784" s="1">
        <v>0.03416695301799955</v>
      </c>
      <c r="AP784" s="1">
        <v>0.005849188635310032</v>
      </c>
      <c r="AQ784" s="1">
        <v>0.001754863350143854</v>
      </c>
      <c r="AR784" s="1">
        <v>0.01221983966297069</v>
      </c>
      <c r="AS784" s="1">
        <v>0.007813976735933981</v>
      </c>
      <c r="AT784" s="1">
        <v>0.03968454927511411</v>
      </c>
      <c r="AU784" s="1">
        <v>0.04000004803848833</v>
      </c>
      <c r="AV784" s="1">
        <v>0.02828776568289837</v>
      </c>
      <c r="AW784" s="1">
        <v>0.02266294804787639</v>
      </c>
      <c r="AX784" s="1">
        <v>0.006718679821901219</v>
      </c>
      <c r="AY784" s="1">
        <v>0.008212208206627603</v>
      </c>
      <c r="AZ784" s="1">
        <v>0.006911722555484001</v>
      </c>
      <c r="BA784" s="1">
        <v>0.01103610597506899</v>
      </c>
      <c r="BB784" s="1">
        <v>-0.003859386684696653</v>
      </c>
      <c r="BC784" s="1">
        <v>0.01656871415985961</v>
      </c>
      <c r="BD784" s="1">
        <v>0.005186642663885355</v>
      </c>
      <c r="BE784" s="1">
        <v>0.01049411523573118</v>
      </c>
      <c r="BF784" s="1">
        <v>0.01307306356201621</v>
      </c>
      <c r="BG784" s="1">
        <v>-0.009057141110737077</v>
      </c>
      <c r="BH784" s="1">
        <v>0.01134622578428446</v>
      </c>
      <c r="BI784" s="1">
        <v>0.02852346922402837</v>
      </c>
      <c r="BJ784" s="1">
        <v>0.001386979492517426</v>
      </c>
      <c r="BK784" s="1">
        <v>-0.001715234164684887</v>
      </c>
      <c r="BL784" s="1">
        <v>0.02583424048453642</v>
      </c>
    </row>
    <row r="785" spans="1:64">
      <c r="A785" s="11">
        <v>44705</v>
      </c>
      <c r="B785" s="1">
        <v>-0.009574621054435184</v>
      </c>
      <c r="C785" s="1">
        <v>-0.01793881557209775</v>
      </c>
      <c r="D785" s="1">
        <v>-0.0308266849116462</v>
      </c>
      <c r="E785" s="1">
        <v>0.03959729538762113</v>
      </c>
      <c r="F785" s="1">
        <v>-0.0117911178820812</v>
      </c>
      <c r="G785" s="1">
        <v>-0.01095368139223563</v>
      </c>
      <c r="H785" s="1">
        <v>0.009729402259229358</v>
      </c>
      <c r="I785" s="1">
        <v>0.02522686488389558</v>
      </c>
      <c r="J785" s="1">
        <v>-0.04112754859856926</v>
      </c>
      <c r="K785" s="1">
        <v>-0.03214110432537598</v>
      </c>
      <c r="L785" s="1">
        <v>-0.02003170120150954</v>
      </c>
      <c r="M785" s="1">
        <v>-0.006293875157151851</v>
      </c>
      <c r="N785" s="1">
        <v>-0.05456840482687098</v>
      </c>
      <c r="O785" s="1">
        <v>0.01016422651210647</v>
      </c>
      <c r="P785" s="1">
        <v>0.00866863396833284</v>
      </c>
      <c r="Q785" s="1">
        <v>-5.150203635262418E-05</v>
      </c>
      <c r="R785" s="1">
        <v>0.01916264797517564</v>
      </c>
      <c r="S785" s="1">
        <v>-0.006124657078539375</v>
      </c>
      <c r="T785" s="1">
        <v>0.01937287896368045</v>
      </c>
      <c r="U785" s="1">
        <v>-0.02823001457505014</v>
      </c>
      <c r="V785" s="1">
        <v>0.01423166218999272</v>
      </c>
      <c r="W785" s="1">
        <v>0.01611808020999139</v>
      </c>
      <c r="X785" s="1">
        <v>0.002597981091786439</v>
      </c>
      <c r="Y785" s="1">
        <v>-0.001850734995622383</v>
      </c>
      <c r="Z785" s="1">
        <v>-0.05140748537664885</v>
      </c>
      <c r="AA785" s="1">
        <v>-0.02397160192226089</v>
      </c>
      <c r="AB785" s="1">
        <v>0.0122387185148356</v>
      </c>
      <c r="AC785" s="1">
        <v>0.03572861832864693</v>
      </c>
      <c r="AD785" s="1">
        <v>-0.01872407459502856</v>
      </c>
      <c r="AE785" s="1">
        <v>0.0151673044356786</v>
      </c>
      <c r="AF785" s="1">
        <v>0.01412524239907431</v>
      </c>
      <c r="AG785" s="1">
        <v>-0.01112241601658615</v>
      </c>
      <c r="AH785" s="1">
        <v>0.02251585748964469</v>
      </c>
      <c r="AI785" s="1">
        <v>-0.05618672767199662</v>
      </c>
      <c r="AJ785" s="1">
        <v>-0.03117323346075918</v>
      </c>
      <c r="AK785" s="1">
        <v>-0.00109464684820948</v>
      </c>
      <c r="AL785" s="1">
        <v>-0.07618609424524436</v>
      </c>
      <c r="AM785" s="1">
        <v>-0.0855422085580354</v>
      </c>
      <c r="AN785" s="1">
        <v>-0.003951670661872186</v>
      </c>
      <c r="AO785" s="1">
        <v>0.004575522444626223</v>
      </c>
      <c r="AP785" s="1">
        <v>-0.03787881994791953</v>
      </c>
      <c r="AQ785" s="1">
        <v>-0.0167971763564474</v>
      </c>
      <c r="AR785" s="1">
        <v>-0.04402885210773511</v>
      </c>
      <c r="AS785" s="1">
        <v>0.0100226219112638</v>
      </c>
      <c r="AT785" s="1">
        <v>0.006721289272027642</v>
      </c>
      <c r="AU785" s="1">
        <v>-0.00502964490397495</v>
      </c>
      <c r="AV785" s="1">
        <v>-0.01399612073664047</v>
      </c>
      <c r="AW785" s="1">
        <v>-0.009695256338813962</v>
      </c>
      <c r="AX785" s="1">
        <v>0.01226551886534866</v>
      </c>
      <c r="AY785" s="1">
        <v>-0.009906838813738661</v>
      </c>
      <c r="AZ785" s="1">
        <v>0.04804989012618477</v>
      </c>
      <c r="BA785" s="1">
        <v>-0.02117952451023741</v>
      </c>
      <c r="BB785" s="1">
        <v>-0.007996090251945476</v>
      </c>
      <c r="BC785" s="1">
        <v>-0.06925464690507588</v>
      </c>
      <c r="BD785" s="1">
        <v>-0.05985551587434768</v>
      </c>
      <c r="BE785" s="1">
        <v>-0.01318334748213912</v>
      </c>
      <c r="BF785" s="1">
        <v>0.01113641984358549</v>
      </c>
      <c r="BG785" s="1">
        <v>-0.03085510150576409</v>
      </c>
      <c r="BH785" s="1">
        <v>0.01099451656260686</v>
      </c>
      <c r="BI785" s="1">
        <v>0.01247963717419487</v>
      </c>
      <c r="BJ785" s="1">
        <v>-0.02613115543390065</v>
      </c>
      <c r="BK785" s="1">
        <v>-0.003436468288548267</v>
      </c>
      <c r="BL785" s="1">
        <v>-0.03462748451717734</v>
      </c>
    </row>
    <row r="786" spans="1:64">
      <c r="A786" s="11">
        <v>44706</v>
      </c>
      <c r="B786" s="1">
        <v>-0.007250422090798514</v>
      </c>
      <c r="C786" s="1">
        <v>0.00562034577639392</v>
      </c>
      <c r="D786" s="1">
        <v>0.003786595881293042</v>
      </c>
      <c r="E786" s="1">
        <v>0.004519115343637248</v>
      </c>
      <c r="F786" s="1">
        <v>-0.002551112154921764</v>
      </c>
      <c r="G786" s="1">
        <v>-0.005098010659193797</v>
      </c>
      <c r="H786" s="1">
        <v>0.0126137822876482</v>
      </c>
      <c r="I786" s="1">
        <v>0.01645564307061598</v>
      </c>
      <c r="J786" s="1">
        <v>0.01634486401835078</v>
      </c>
      <c r="K786" s="1">
        <v>0.02569647541755549</v>
      </c>
      <c r="L786" s="1">
        <v>0.02838241565833255</v>
      </c>
      <c r="M786" s="1">
        <v>0.006695674796793227</v>
      </c>
      <c r="N786" s="1">
        <v>-0.001940143806730132</v>
      </c>
      <c r="O786" s="1">
        <v>-0.007352972649387612</v>
      </c>
      <c r="P786" s="1">
        <v>0.008594134561544342</v>
      </c>
      <c r="Q786" s="1">
        <v>0.0008757692999443734</v>
      </c>
      <c r="R786" s="1">
        <v>0.0054830669743553</v>
      </c>
      <c r="S786" s="1">
        <v>0.004061748141225729</v>
      </c>
      <c r="T786" s="1">
        <v>-0.001288491070348896</v>
      </c>
      <c r="U786" s="1">
        <v>0.03366127457096679</v>
      </c>
      <c r="V786" s="1">
        <v>-0.05282329658590046</v>
      </c>
      <c r="W786" s="1">
        <v>-0.005530499820416646</v>
      </c>
      <c r="X786" s="1">
        <v>0.01745767304170087</v>
      </c>
      <c r="Y786" s="1">
        <v>0.005177746958411555</v>
      </c>
      <c r="Z786" s="1">
        <v>-0.0008166273922526335</v>
      </c>
      <c r="AA786" s="1">
        <v>0.004042823565134857</v>
      </c>
      <c r="AB786" s="1">
        <v>0.002948944558218036</v>
      </c>
      <c r="AC786" s="1">
        <v>0.004625047366991986</v>
      </c>
      <c r="AD786" s="1">
        <v>-0.02064249418088326</v>
      </c>
      <c r="AE786" s="1">
        <v>0.01162060776019835</v>
      </c>
      <c r="AF786" s="1">
        <v>0.006964157301444285</v>
      </c>
      <c r="AG786" s="1">
        <v>0.006362273798317997</v>
      </c>
      <c r="AH786" s="1">
        <v>0.01075017809834033</v>
      </c>
      <c r="AI786" s="1">
        <v>0.01223251049289842</v>
      </c>
      <c r="AJ786" s="1">
        <v>0.01591326091734846</v>
      </c>
      <c r="AK786" s="1">
        <v>0.01127104366902199</v>
      </c>
      <c r="AL786" s="1">
        <v>0.01406665417546904</v>
      </c>
      <c r="AM786" s="1">
        <v>0.05500653639547126</v>
      </c>
      <c r="AN786" s="1">
        <v>0.01117012027379372</v>
      </c>
      <c r="AO786" s="1">
        <v>0.02720927655709127</v>
      </c>
      <c r="AP786" s="1">
        <v>0.04153269183354391</v>
      </c>
      <c r="AQ786" s="1">
        <v>0.02180072793898424</v>
      </c>
      <c r="AR786" s="1">
        <v>0.05082337478211896</v>
      </c>
      <c r="AS786" s="1">
        <v>0.005616961619764105</v>
      </c>
      <c r="AT786" s="1">
        <v>0.02676721196138887</v>
      </c>
      <c r="AU786" s="1">
        <v>0.0125880399113234</v>
      </c>
      <c r="AV786" s="1">
        <v>0.03622139184855788</v>
      </c>
      <c r="AW786" s="1">
        <v>-0.001398696240711539</v>
      </c>
      <c r="AX786" s="1">
        <v>-0.003029156244985454</v>
      </c>
      <c r="AY786" s="1">
        <v>-0.03044951705958643</v>
      </c>
      <c r="AZ786" s="1">
        <v>-0.0214350159120259</v>
      </c>
      <c r="BA786" s="1">
        <v>0.04027959545924054</v>
      </c>
      <c r="BB786" s="1">
        <v>0.02202099583997263</v>
      </c>
      <c r="BC786" s="1">
        <v>0.04877737911795821</v>
      </c>
      <c r="BD786" s="1">
        <v>0.07025251014731504</v>
      </c>
      <c r="BE786" s="1">
        <v>0.0317762688887071</v>
      </c>
      <c r="BF786" s="1">
        <v>0.001065248927845097</v>
      </c>
      <c r="BG786" s="1">
        <v>0.02171018771139699</v>
      </c>
      <c r="BH786" s="1">
        <v>0.01009820607725942</v>
      </c>
      <c r="BI786" s="1">
        <v>-0.00612256677170131</v>
      </c>
      <c r="BJ786" s="1">
        <v>0.09016788351747951</v>
      </c>
      <c r="BK786" s="1">
        <v>0.003448318325121269</v>
      </c>
      <c r="BL786" s="1">
        <v>-0.003985477544209193</v>
      </c>
    </row>
    <row r="787" spans="1:64">
      <c r="A787" s="11">
        <v>44707</v>
      </c>
      <c r="B787" s="1">
        <v>0.007865110286989552</v>
      </c>
      <c r="C787" s="1">
        <v>-0.001460678148662242</v>
      </c>
      <c r="D787" s="1">
        <v>-0.02846371103161238</v>
      </c>
      <c r="E787" s="1">
        <v>-0.02377898948461843</v>
      </c>
      <c r="F787" s="1">
        <v>-0.007240089780515158</v>
      </c>
      <c r="G787" s="1">
        <v>0.01484230143999521</v>
      </c>
      <c r="H787" s="1">
        <v>0.02283732650081438</v>
      </c>
      <c r="I787" s="1">
        <v>0.02092410488873186</v>
      </c>
      <c r="J787" s="1">
        <v>0.06583916215497587</v>
      </c>
      <c r="K787" s="1">
        <v>0.04029499229486544</v>
      </c>
      <c r="L787" s="1">
        <v>0.04433002392603647</v>
      </c>
      <c r="M787" s="1">
        <v>0.01132473657457433</v>
      </c>
      <c r="N787" s="1">
        <v>0.1478557424288152</v>
      </c>
      <c r="O787" s="1">
        <v>-0.003118901567605081</v>
      </c>
      <c r="P787" s="1">
        <v>0.01664781411743443</v>
      </c>
      <c r="Q787" s="1">
        <v>-0.007154907985144288</v>
      </c>
      <c r="R787" s="1">
        <v>0.05653135831911693</v>
      </c>
      <c r="S787" s="1">
        <v>0.01464625665691366</v>
      </c>
      <c r="T787" s="1">
        <v>0.01870663741997491</v>
      </c>
      <c r="U787" s="1">
        <v>0.04126396321009529</v>
      </c>
      <c r="V787" s="1">
        <v>-0.02408558470411371</v>
      </c>
      <c r="W787" s="1">
        <v>0.008372517730893314</v>
      </c>
      <c r="X787" s="1">
        <v>0.02182961213177848</v>
      </c>
      <c r="Y787" s="1">
        <v>0.02429346880474004</v>
      </c>
      <c r="Z787" s="1">
        <v>0.02320964462669028</v>
      </c>
      <c r="AA787" s="1">
        <v>0.03170925608321862</v>
      </c>
      <c r="AB787" s="1">
        <v>0.007938880233776091</v>
      </c>
      <c r="AC787" s="1">
        <v>0.007673201839458521</v>
      </c>
      <c r="AD787" s="1">
        <v>0.008749967749790644</v>
      </c>
      <c r="AE787" s="1">
        <v>-0.01930145531147132</v>
      </c>
      <c r="AF787" s="1">
        <v>0.01729019670455068</v>
      </c>
      <c r="AG787" s="1">
        <v>0.02359443498201652</v>
      </c>
      <c r="AH787" s="1">
        <v>0.001005480693373695</v>
      </c>
      <c r="AI787" s="1">
        <v>0.1028926837543716</v>
      </c>
      <c r="AJ787" s="1">
        <v>0.02513123425070796</v>
      </c>
      <c r="AK787" s="1">
        <v>0.03575874187140604</v>
      </c>
      <c r="AL787" s="1">
        <v>0.0424305226245183</v>
      </c>
      <c r="AM787" s="1">
        <v>0.1429910366610494</v>
      </c>
      <c r="AN787" s="1">
        <v>0.01287525068893824</v>
      </c>
      <c r="AO787" s="1">
        <v>0.02355167767494071</v>
      </c>
      <c r="AP787" s="1">
        <v>0.01900650604604026</v>
      </c>
      <c r="AQ787" s="1">
        <v>0.04102980395733735</v>
      </c>
      <c r="AR787" s="1">
        <v>0.05160514299938002</v>
      </c>
      <c r="AS787" s="1">
        <v>0.005213239145588133</v>
      </c>
      <c r="AT787" s="1">
        <v>0.03173660035004811</v>
      </c>
      <c r="AU787" s="1">
        <v>0.02349249935603748</v>
      </c>
      <c r="AV787" s="1">
        <v>0.02078416121528504</v>
      </c>
      <c r="AW787" s="1">
        <v>0.01330539829544941</v>
      </c>
      <c r="AX787" s="1">
        <v>0.02484357747515653</v>
      </c>
      <c r="AY787" s="1">
        <v>0.01957933899183084</v>
      </c>
      <c r="AZ787" s="1">
        <v>-0.009126784730314585</v>
      </c>
      <c r="BA787" s="1">
        <v>0.04495996093749999</v>
      </c>
      <c r="BB787" s="1">
        <v>0.03853977990706237</v>
      </c>
      <c r="BC787" s="1">
        <v>0.07427138936829314</v>
      </c>
      <c r="BD787" s="1">
        <v>0.03487181052183486</v>
      </c>
      <c r="BE787" s="1">
        <v>0.07085983392281814</v>
      </c>
      <c r="BF787" s="1">
        <v>0.00831178116605491</v>
      </c>
      <c r="BG787" s="1">
        <v>0.02533760614722569</v>
      </c>
      <c r="BH787" s="1">
        <v>0.009448028442206269</v>
      </c>
      <c r="BI787" s="1">
        <v>0.02131795235509948</v>
      </c>
      <c r="BJ787" s="1">
        <v>0.1306313881218832</v>
      </c>
      <c r="BK787" s="1">
        <v>-0.003436468288548267</v>
      </c>
      <c r="BL787" s="1">
        <v>0.002546369333525922</v>
      </c>
    </row>
    <row r="788" spans="1:64">
      <c r="A788" s="11">
        <v>44708</v>
      </c>
      <c r="B788" s="1">
        <v>-0.01300634372982279</v>
      </c>
      <c r="C788" s="1">
        <v>0.004643087071481977</v>
      </c>
      <c r="D788" s="1">
        <v>0.04105190746182297</v>
      </c>
      <c r="E788" s="1">
        <v>-0.004608301576789153</v>
      </c>
      <c r="F788" s="1">
        <v>0.007092035393343021</v>
      </c>
      <c r="G788" s="1">
        <v>0.01584405993370019</v>
      </c>
      <c r="H788" s="1">
        <v>0.02182006785701684</v>
      </c>
      <c r="I788" s="1">
        <v>0.02393598756682125</v>
      </c>
      <c r="J788" s="1">
        <v>0.03554432543018193</v>
      </c>
      <c r="K788" s="1">
        <v>0.0366320836037819</v>
      </c>
      <c r="L788" s="1">
        <v>0.03765571089245423</v>
      </c>
      <c r="M788" s="1">
        <v>0.01368650960365425</v>
      </c>
      <c r="N788" s="1">
        <v>-0.01132514454706246</v>
      </c>
      <c r="O788" s="1">
        <v>0.01407900659015193</v>
      </c>
      <c r="P788" s="1">
        <v>0.01729561894667064</v>
      </c>
      <c r="Q788" s="1">
        <v>0.001970066412313676</v>
      </c>
      <c r="R788" s="1">
        <v>0.01240883878415322</v>
      </c>
      <c r="S788" s="1">
        <v>0.02735788433150987</v>
      </c>
      <c r="T788" s="1">
        <v>-0.004115865543740549</v>
      </c>
      <c r="U788" s="1">
        <v>-0.007604444257046206</v>
      </c>
      <c r="V788" s="1">
        <v>0.005753717627561716</v>
      </c>
      <c r="W788" s="1">
        <v>0.01260607170336181</v>
      </c>
      <c r="X788" s="1">
        <v>-0.008744715470335063</v>
      </c>
      <c r="Y788" s="1">
        <v>0.01213049090214802</v>
      </c>
      <c r="Z788" s="1">
        <v>0.04158053926666194</v>
      </c>
      <c r="AA788" s="1">
        <v>0.02975909802178012</v>
      </c>
      <c r="AB788" s="1">
        <v>0.005542681934308069</v>
      </c>
      <c r="AC788" s="1">
        <v>0.01351616457594185</v>
      </c>
      <c r="AD788" s="1">
        <v>0.02602177180162624</v>
      </c>
      <c r="AE788" s="1">
        <v>0.01768930084313824</v>
      </c>
      <c r="AF788" s="1">
        <v>0.0141379278899203</v>
      </c>
      <c r="AG788" s="1">
        <v>-0.002205817871398175</v>
      </c>
      <c r="AH788" s="1">
        <v>0.005736737994016305</v>
      </c>
      <c r="AI788" s="1">
        <v>0.0214623023318643</v>
      </c>
      <c r="AJ788" s="1">
        <v>0.0291327445464018</v>
      </c>
      <c r="AK788" s="1">
        <v>0.01210568691193092</v>
      </c>
      <c r="AL788" s="1">
        <v>0.01826436315200408</v>
      </c>
      <c r="AM788" s="1">
        <v>-0.003004670931775033</v>
      </c>
      <c r="AN788" s="1">
        <v>0.02760434051562366</v>
      </c>
      <c r="AO788" s="1">
        <v>0.0171590498348404</v>
      </c>
      <c r="AP788" s="1">
        <v>0.01980150818067239</v>
      </c>
      <c r="AQ788" s="1">
        <v>0.0247315576702456</v>
      </c>
      <c r="AR788" s="1">
        <v>0.05377868332744229</v>
      </c>
      <c r="AS788" s="1">
        <v>-0.00148181310325235</v>
      </c>
      <c r="AT788" s="1">
        <v>0.01214221611093991</v>
      </c>
      <c r="AU788" s="1">
        <v>0.01635423731192498</v>
      </c>
      <c r="AV788" s="1">
        <v>0.01249403900928003</v>
      </c>
      <c r="AW788" s="1">
        <v>0.01451276458530715</v>
      </c>
      <c r="AX788" s="1">
        <v>0.01935822771579354</v>
      </c>
      <c r="AY788" s="1">
        <v>0.01040692974364643</v>
      </c>
      <c r="AZ788" s="1">
        <v>0.01473745449749098</v>
      </c>
      <c r="BA788" s="1">
        <v>0.006277808565855914</v>
      </c>
      <c r="BB788" s="1">
        <v>0.01691059947322593</v>
      </c>
      <c r="BC788" s="1">
        <v>0.07333306253742577</v>
      </c>
      <c r="BD788" s="1">
        <v>0.02477700656286719</v>
      </c>
      <c r="BE788" s="1">
        <v>0.1246692670718506</v>
      </c>
      <c r="BF788" s="1">
        <v>0.009716536637094375</v>
      </c>
      <c r="BG788" s="1">
        <v>0.03921216668819372</v>
      </c>
      <c r="BH788" s="1">
        <v>0.01692329672456783</v>
      </c>
      <c r="BI788" s="1">
        <v>0.01968247917697608</v>
      </c>
      <c r="BJ788" s="1">
        <v>0.006999934873271441</v>
      </c>
      <c r="BK788" s="1">
        <v>0.03448275862068972</v>
      </c>
      <c r="BL788" s="1">
        <v>-0.004716985212684821</v>
      </c>
    </row>
    <row r="789" spans="1:64">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0.0182360030067541</v>
      </c>
      <c r="N789" s="1">
        <v>0</v>
      </c>
      <c r="O789" s="1">
        <v>0.02622450701942425</v>
      </c>
      <c r="P789" s="1">
        <v>0</v>
      </c>
      <c r="Q789" s="1">
        <v>0.0216289468173958</v>
      </c>
      <c r="R789" s="1">
        <v>0</v>
      </c>
      <c r="S789" s="1">
        <v>0</v>
      </c>
      <c r="T789" s="1">
        <v>0</v>
      </c>
      <c r="U789" s="1">
        <v>0</v>
      </c>
      <c r="V789" s="1">
        <v>0.03060031780117178</v>
      </c>
      <c r="W789" s="1">
        <v>0</v>
      </c>
      <c r="X789" s="1">
        <v>0.01149425287356332</v>
      </c>
      <c r="Y789" s="1">
        <v>0</v>
      </c>
      <c r="Z789" s="1">
        <v>0</v>
      </c>
      <c r="AA789" s="1">
        <v>0</v>
      </c>
      <c r="AB789" s="1">
        <v>0.004641726606043006</v>
      </c>
      <c r="AC789" s="1">
        <v>-0.007137613443094715</v>
      </c>
      <c r="AD789" s="1">
        <v>0.04565843349307852</v>
      </c>
      <c r="AE789" s="1">
        <v>0</v>
      </c>
      <c r="AF789" s="1">
        <v>0</v>
      </c>
      <c r="AG789" s="1">
        <v>-0.002100146672959657</v>
      </c>
      <c r="AH789" s="1">
        <v>0</v>
      </c>
      <c r="AI789" s="1">
        <v>0</v>
      </c>
      <c r="AJ789" s="1">
        <v>0</v>
      </c>
      <c r="AK789" s="1">
        <v>0</v>
      </c>
      <c r="AL789" s="1">
        <v>0</v>
      </c>
      <c r="AM789" s="1">
        <v>0</v>
      </c>
      <c r="AN789" s="1">
        <v>0</v>
      </c>
      <c r="AO789" s="1">
        <v>0</v>
      </c>
      <c r="AP789" s="1">
        <v>0</v>
      </c>
      <c r="AQ789" s="1">
        <v>0</v>
      </c>
      <c r="AR789" s="1">
        <v>0</v>
      </c>
      <c r="AS789" s="1">
        <v>0</v>
      </c>
      <c r="AT789" s="1">
        <v>0</v>
      </c>
      <c r="AU789" s="1">
        <v>0</v>
      </c>
      <c r="AV789" s="1">
        <v>0</v>
      </c>
      <c r="AW789" s="1">
        <v>0.01226154563153736</v>
      </c>
      <c r="AX789" s="1">
        <v>0</v>
      </c>
      <c r="AY789" s="1">
        <v>0.03474646701533279</v>
      </c>
      <c r="AZ789" s="1">
        <v>0</v>
      </c>
      <c r="BA789" s="1">
        <v>0</v>
      </c>
      <c r="BB789" s="1">
        <v>0</v>
      </c>
      <c r="BC789" s="1">
        <v>0</v>
      </c>
      <c r="BD789" s="1">
        <v>0</v>
      </c>
      <c r="BE789" s="1">
        <v>0</v>
      </c>
      <c r="BF789" s="1">
        <v>0</v>
      </c>
      <c r="BG789" s="1">
        <v>0</v>
      </c>
      <c r="BH789" s="1">
        <v>0</v>
      </c>
      <c r="BI789" s="1">
        <v>0</v>
      </c>
      <c r="BJ789" s="1">
        <v>0</v>
      </c>
      <c r="BK789" s="1">
        <v>0.01666666666666661</v>
      </c>
      <c r="BL789" s="1">
        <v>0</v>
      </c>
    </row>
    <row r="790" spans="1:64">
      <c r="A790" s="11">
        <v>44712</v>
      </c>
      <c r="B790" s="1">
        <v>0.02022469573389918</v>
      </c>
      <c r="C790" s="1">
        <v>0.03141171765087591</v>
      </c>
      <c r="D790" s="1">
        <v>0.02891156462585043</v>
      </c>
      <c r="E790" s="1">
        <v>0.01024586749217637</v>
      </c>
      <c r="F790" s="1">
        <v>0.01440611995409746</v>
      </c>
      <c r="G790" s="1">
        <v>0.006598617012853358</v>
      </c>
      <c r="H790" s="1">
        <v>0.00264858436167259</v>
      </c>
      <c r="I790" s="1">
        <v>-0.001460978339393293</v>
      </c>
      <c r="J790" s="1">
        <v>-0.003911612727584557</v>
      </c>
      <c r="K790" s="1">
        <v>0.04397010379074828</v>
      </c>
      <c r="L790" s="1">
        <v>-0.001979397024553187</v>
      </c>
      <c r="M790" s="1">
        <v>-0.01033232477009838</v>
      </c>
      <c r="N790" s="1">
        <v>0.02826249101967782</v>
      </c>
      <c r="O790" s="1">
        <v>0.01014651073413009</v>
      </c>
      <c r="P790" s="1">
        <v>-0.002095470160133006</v>
      </c>
      <c r="Q790" s="1">
        <v>0.006736169251517765</v>
      </c>
      <c r="R790" s="1">
        <v>-0.009643995192672339</v>
      </c>
      <c r="S790" s="1">
        <v>-0.0004015532078077699</v>
      </c>
      <c r="T790" s="1">
        <v>-0.004609739172181992</v>
      </c>
      <c r="U790" s="1">
        <v>-0.007734625632416114</v>
      </c>
      <c r="V790" s="1">
        <v>-0.04029759148341661</v>
      </c>
      <c r="W790" s="1">
        <v>0.005506333246725559</v>
      </c>
      <c r="X790" s="1">
        <v>-0.002883564342151979</v>
      </c>
      <c r="Y790" s="1">
        <v>-0.01252227785331173</v>
      </c>
      <c r="Z790" s="1">
        <v>0.01099298596780973</v>
      </c>
      <c r="AA790" s="1">
        <v>0.0007579859708335412</v>
      </c>
      <c r="AB790" s="1">
        <v>0.002309967379000799</v>
      </c>
      <c r="AC790" s="1">
        <v>0.008323852176670865</v>
      </c>
      <c r="AD790" s="1">
        <v>-0.005028040508435638</v>
      </c>
      <c r="AE790" s="1">
        <v>0.003914815355633872</v>
      </c>
      <c r="AF790" s="1">
        <v>0.007313063085980342</v>
      </c>
      <c r="AG790" s="1">
        <v>-0.005538324029111807</v>
      </c>
      <c r="AH790" s="1">
        <v>-0.01708505364842572</v>
      </c>
      <c r="AI790" s="1">
        <v>-0.00326916899380747</v>
      </c>
      <c r="AJ790" s="1">
        <v>-0.0134606094079931</v>
      </c>
      <c r="AK790" s="1">
        <v>-0.004873053431065033</v>
      </c>
      <c r="AL790" s="1">
        <v>-0.007635962977907473</v>
      </c>
      <c r="AM790" s="1">
        <v>-0.07041100426098257</v>
      </c>
      <c r="AN790" s="1">
        <v>-0.005013774692166906</v>
      </c>
      <c r="AO790" s="1">
        <v>0.002060047557049138</v>
      </c>
      <c r="AP790" s="1">
        <v>0.01152722973439912</v>
      </c>
      <c r="AQ790" s="1">
        <v>-0.002596178645700165</v>
      </c>
      <c r="AR790" s="1">
        <v>-0.007389257136325766</v>
      </c>
      <c r="AS790" s="1">
        <v>-0.01613800262783927</v>
      </c>
      <c r="AT790" s="1">
        <v>0.002056475498509958</v>
      </c>
      <c r="AU790" s="1">
        <v>-0.0001881963291725519</v>
      </c>
      <c r="AV790" s="1">
        <v>0.009597879131833853</v>
      </c>
      <c r="AW790" s="1">
        <v>-0.00336472133470378</v>
      </c>
      <c r="AX790" s="1">
        <v>-0.0003421884284309229</v>
      </c>
      <c r="AY790" s="1">
        <v>-0.003184618905768377</v>
      </c>
      <c r="AZ790" s="1">
        <v>0.0006052390607247382</v>
      </c>
      <c r="BA790" s="1">
        <v>-0.03043213577071513</v>
      </c>
      <c r="BB790" s="1">
        <v>-0.02155673226557975</v>
      </c>
      <c r="BC790" s="1">
        <v>-0.001803563389055185</v>
      </c>
      <c r="BD790" s="1">
        <v>0.02321080924337293</v>
      </c>
      <c r="BE790" s="1">
        <v>-0.004657900939340931</v>
      </c>
      <c r="BF790" s="1">
        <v>-0.02037031826548508</v>
      </c>
      <c r="BG790" s="1">
        <v>-0.0101163110067678</v>
      </c>
      <c r="BH790" s="1">
        <v>0.01022041801100126</v>
      </c>
      <c r="BI790" s="1">
        <v>0.001167583789807525</v>
      </c>
      <c r="BJ790" s="1">
        <v>-0.02284013574934052</v>
      </c>
      <c r="BK790" s="1">
        <v>0</v>
      </c>
      <c r="BL790" s="1">
        <v>0.0368210242246485</v>
      </c>
    </row>
    <row r="791" spans="1:64">
      <c r="A791" s="11">
        <v>44713</v>
      </c>
      <c r="B791" s="1">
        <v>-0.00385463323300328</v>
      </c>
      <c r="C791" s="1">
        <v>-0.005775940025244952</v>
      </c>
      <c r="D791" s="1">
        <v>0.003404954642303615</v>
      </c>
      <c r="E791" s="1">
        <v>0.01149425983829833</v>
      </c>
      <c r="F791" s="1">
        <v>-0.008747116611396155</v>
      </c>
      <c r="G791" s="1">
        <v>-0.02026219083004632</v>
      </c>
      <c r="H791" s="1">
        <v>-0.01254746279470953</v>
      </c>
      <c r="I791" s="1">
        <v>-0.01455852708443639</v>
      </c>
      <c r="J791" s="1">
        <v>-0.006283127683227141</v>
      </c>
      <c r="K791" s="1">
        <v>0.01226604299287271</v>
      </c>
      <c r="L791" s="1">
        <v>0.01520560975920682</v>
      </c>
      <c r="M791" s="1">
        <v>-0.0006960353505800487</v>
      </c>
      <c r="N791" s="1">
        <v>-0.02779808134832729</v>
      </c>
      <c r="O791" s="1">
        <v>-0.005952367831496774</v>
      </c>
      <c r="P791" s="1">
        <v>-0.0109286067456883</v>
      </c>
      <c r="Q791" s="1">
        <v>-0.01076613324753006</v>
      </c>
      <c r="R791" s="1">
        <v>-0.01979749319644486</v>
      </c>
      <c r="S791" s="1">
        <v>-0.006961197570719002</v>
      </c>
      <c r="T791" s="1">
        <v>-0.004631026069039201</v>
      </c>
      <c r="U791" s="1">
        <v>0.0006525729497559585</v>
      </c>
      <c r="V791" s="1">
        <v>0.04477091727801397</v>
      </c>
      <c r="W791" s="1">
        <v>-0.002797626313709056</v>
      </c>
      <c r="X791" s="1">
        <v>-0.003475848694504791</v>
      </c>
      <c r="Y791" s="1">
        <v>-0.01727066797471855</v>
      </c>
      <c r="Z791" s="1">
        <v>0.0008593513753636373</v>
      </c>
      <c r="AA791" s="1">
        <v>-0.0199772974581901</v>
      </c>
      <c r="AB791" s="1">
        <v>-0.01753355285059088</v>
      </c>
      <c r="AC791" s="1">
        <v>-0.006378975269328735</v>
      </c>
      <c r="AD791" s="1">
        <v>-0.01665610770583148</v>
      </c>
      <c r="AE791" s="1">
        <v>-0.01809389691678354</v>
      </c>
      <c r="AF791" s="1">
        <v>-0.01754513417302594</v>
      </c>
      <c r="AG791" s="1">
        <v>0.005235062786330902</v>
      </c>
      <c r="AH791" s="1">
        <v>-0.00184045895444318</v>
      </c>
      <c r="AI791" s="1">
        <v>-0.009327312048776459</v>
      </c>
      <c r="AJ791" s="1">
        <v>0.006367292161773452</v>
      </c>
      <c r="AK791" s="1">
        <v>-0.01083231493756531</v>
      </c>
      <c r="AL791" s="1">
        <v>-0.02582111142202004</v>
      </c>
      <c r="AM791" s="1">
        <v>-0.02269375773929205</v>
      </c>
      <c r="AN791" s="1">
        <v>0.002022948103084232</v>
      </c>
      <c r="AO791" s="1">
        <v>-0.01211312667084719</v>
      </c>
      <c r="AP791" s="1">
        <v>-0.02294367262602337</v>
      </c>
      <c r="AQ791" s="1">
        <v>-0.0286320014991911</v>
      </c>
      <c r="AR791" s="1">
        <v>-0.01885187970035496</v>
      </c>
      <c r="AS791" s="1">
        <v>-0.01263197091948554</v>
      </c>
      <c r="AT791" s="1">
        <v>-0.0169316808875476</v>
      </c>
      <c r="AU791" s="1">
        <v>-0.008752923488200337</v>
      </c>
      <c r="AV791" s="1">
        <v>-0.02172918926344947</v>
      </c>
      <c r="AW791" s="1">
        <v>-0.02295742380038857</v>
      </c>
      <c r="AX791" s="1">
        <v>-0.01352047790748334</v>
      </c>
      <c r="AY791" s="1">
        <v>-0.002466734459317665</v>
      </c>
      <c r="AZ791" s="1">
        <v>-0.001209629948809021</v>
      </c>
      <c r="BA791" s="1">
        <v>-0.02197114719175541</v>
      </c>
      <c r="BB791" s="1">
        <v>-0.02517902581665665</v>
      </c>
      <c r="BC791" s="1">
        <v>-0.02359349020027357</v>
      </c>
      <c r="BD791" s="1">
        <v>-0.02362948977342028</v>
      </c>
      <c r="BE791" s="1">
        <v>-0.0372961440597005</v>
      </c>
      <c r="BF791" s="1">
        <v>-0.008514776884744224</v>
      </c>
      <c r="BG791" s="1">
        <v>-0.01421354544239783</v>
      </c>
      <c r="BH791" s="1">
        <v>-0.003813671926170659</v>
      </c>
      <c r="BI791" s="1">
        <v>-0.02472215772003072</v>
      </c>
      <c r="BJ791" s="1">
        <v>-0.02259215227156763</v>
      </c>
      <c r="BK791" s="1">
        <v>0</v>
      </c>
      <c r="BL791" s="1">
        <v>0.03059067865544329</v>
      </c>
    </row>
    <row r="792" spans="1:64">
      <c r="A792" s="11">
        <v>44714</v>
      </c>
      <c r="B792" s="1">
        <v>-0.0001732135636887122</v>
      </c>
      <c r="C792" s="1">
        <v>-0.00387302718728888</v>
      </c>
      <c r="D792" s="1">
        <v>-0.01821895299158838</v>
      </c>
      <c r="E792" s="1">
        <v>0.004010748489121863</v>
      </c>
      <c r="F792" s="1">
        <v>-0.001258199861339238</v>
      </c>
      <c r="G792" s="1">
        <v>0.02111572118518223</v>
      </c>
      <c r="H792" s="1">
        <v>-0.002006349576954225</v>
      </c>
      <c r="I792" s="1">
        <v>0.002241306748492544</v>
      </c>
      <c r="J792" s="1">
        <v>0.07281164817532204</v>
      </c>
      <c r="K792" s="1">
        <v>0.03145034300738625</v>
      </c>
      <c r="L792" s="1">
        <v>0.05522268870421176</v>
      </c>
      <c r="M792" s="1">
        <v>0.009925144805336572</v>
      </c>
      <c r="N792" s="1">
        <v>0.04412082745516699</v>
      </c>
      <c r="O792" s="1">
        <v>0</v>
      </c>
      <c r="P792" s="1">
        <v>0.01785272429706053</v>
      </c>
      <c r="Q792" s="1">
        <v>0.004322816548760988</v>
      </c>
      <c r="R792" s="1">
        <v>0.06700362983071595</v>
      </c>
      <c r="S792" s="1">
        <v>0.01051499330190797</v>
      </c>
      <c r="T792" s="1">
        <v>0.003369104044861793</v>
      </c>
      <c r="U792" s="1">
        <v>0.01811594202898559</v>
      </c>
      <c r="V792" s="1">
        <v>-0.003109631638789523</v>
      </c>
      <c r="W792" s="1">
        <v>0.01283348601534207</v>
      </c>
      <c r="X792" s="1">
        <v>-0.01519592360244648</v>
      </c>
      <c r="Y792" s="1">
        <v>0.04898638204814509</v>
      </c>
      <c r="Z792" s="1">
        <v>0.03161990526174008</v>
      </c>
      <c r="AA792" s="1">
        <v>0.0336198946208468</v>
      </c>
      <c r="AB792" s="1">
        <v>0.005948938637576395</v>
      </c>
      <c r="AC792" s="1">
        <v>0</v>
      </c>
      <c r="AD792" s="1">
        <v>0.01960918150844648</v>
      </c>
      <c r="AE792" s="1">
        <v>0.008260564492004852</v>
      </c>
      <c r="AF792" s="1">
        <v>0.01608796195974627</v>
      </c>
      <c r="AG792" s="1">
        <v>0</v>
      </c>
      <c r="AH792" s="1">
        <v>0.004120170151754809</v>
      </c>
      <c r="AI792" s="1">
        <v>0.04352322902845263</v>
      </c>
      <c r="AJ792" s="1">
        <v>0.0568611203161189</v>
      </c>
      <c r="AK792" s="1">
        <v>0.005550326350408641</v>
      </c>
      <c r="AL792" s="1">
        <v>0.05417727551829055</v>
      </c>
      <c r="AM792" s="1">
        <v>0.02744260808423249</v>
      </c>
      <c r="AN792" s="1">
        <v>0.007928879426319702</v>
      </c>
      <c r="AO792" s="1">
        <v>0.0145677500430228</v>
      </c>
      <c r="AP792" s="1">
        <v>0.06313821183226476</v>
      </c>
      <c r="AQ792" s="1">
        <v>0.03572837012050156</v>
      </c>
      <c r="AR792" s="1">
        <v>0.06943231411928719</v>
      </c>
      <c r="AS792" s="1">
        <v>0.005919370756370279</v>
      </c>
      <c r="AT792" s="1">
        <v>0.01780324981002113</v>
      </c>
      <c r="AU792" s="1">
        <v>0.004082866665293006</v>
      </c>
      <c r="AV792" s="1">
        <v>0.02098870332210923</v>
      </c>
      <c r="AW792" s="1">
        <v>0</v>
      </c>
      <c r="AX792" s="1">
        <v>0.01596120137524437</v>
      </c>
      <c r="AY792" s="1">
        <v>0.01979737089896672</v>
      </c>
      <c r="AZ792" s="1">
        <v>-0.01483495478455077</v>
      </c>
      <c r="BA792" s="1">
        <v>0.04155975577612625</v>
      </c>
      <c r="BB792" s="1">
        <v>0.02582938455725214</v>
      </c>
      <c r="BC792" s="1">
        <v>0.04677398003874078</v>
      </c>
      <c r="BD792" s="1">
        <v>0.06776377680881929</v>
      </c>
      <c r="BE792" s="1">
        <v>0.02263576808139489</v>
      </c>
      <c r="BF792" s="1">
        <v>-0.0005888149190972358</v>
      </c>
      <c r="BG792" s="1">
        <v>0.1472235894483798</v>
      </c>
      <c r="BH792" s="1">
        <v>0.02180039225148955</v>
      </c>
      <c r="BI792" s="1">
        <v>0.01642097917996077</v>
      </c>
      <c r="BJ792" s="1">
        <v>0.03903065938691608</v>
      </c>
      <c r="BK792" s="1">
        <v>0</v>
      </c>
      <c r="BL792" s="1">
        <v>-0.006141210338304615</v>
      </c>
    </row>
    <row r="793" spans="1:64">
      <c r="A793" s="11">
        <v>44715</v>
      </c>
      <c r="B793" s="1">
        <v>0</v>
      </c>
      <c r="C793" s="1">
        <v>0</v>
      </c>
      <c r="D793" s="1">
        <v>0</v>
      </c>
      <c r="E793" s="1">
        <v>0</v>
      </c>
      <c r="F793" s="1">
        <v>0</v>
      </c>
      <c r="G793" s="1">
        <v>-0.007999292364746613</v>
      </c>
      <c r="H793" s="1">
        <v>-0.0145753260588688</v>
      </c>
      <c r="I793" s="1">
        <v>-0.01625045299920047</v>
      </c>
      <c r="J793" s="1">
        <v>-0.0210884369035913</v>
      </c>
      <c r="K793" s="1">
        <v>-0.02518506802452714</v>
      </c>
      <c r="L793" s="1">
        <v>0.01592197066108181</v>
      </c>
      <c r="M793" s="1">
        <v>-0.005172430340009138</v>
      </c>
      <c r="N793" s="1">
        <v>-0.04400000939002402</v>
      </c>
      <c r="O793" s="1">
        <v>-0.03143716691182452</v>
      </c>
      <c r="P793" s="1">
        <v>0.00346059115177777</v>
      </c>
      <c r="Q793" s="1">
        <v>-0.02648373509171453</v>
      </c>
      <c r="R793" s="1">
        <v>-0.02329727988101793</v>
      </c>
      <c r="S793" s="1">
        <v>-0.01867662446734186</v>
      </c>
      <c r="T793" s="1">
        <v>-0.008634443048761042</v>
      </c>
      <c r="U793" s="1">
        <v>-0.01245551601423489</v>
      </c>
      <c r="V793" s="1">
        <v>0.007136829337352379</v>
      </c>
      <c r="W793" s="1">
        <v>-0.0173266578826109</v>
      </c>
      <c r="X793" s="1">
        <v>-0.02685440462240507</v>
      </c>
      <c r="Y793" s="1">
        <v>-0.02170044637945645</v>
      </c>
      <c r="Z793" s="1">
        <v>-0.02702426534373548</v>
      </c>
      <c r="AA793" s="1">
        <v>-0.02037574893582528</v>
      </c>
      <c r="AB793" s="1">
        <v>-0.02424609387362264</v>
      </c>
      <c r="AC793" s="1">
        <v>0</v>
      </c>
      <c r="AD793" s="1">
        <v>0.009350747557313799</v>
      </c>
      <c r="AE793" s="1">
        <v>0.01079243173515243</v>
      </c>
      <c r="AF793" s="1">
        <v>-0.01393927798804118</v>
      </c>
      <c r="AG793" s="1">
        <v>0</v>
      </c>
      <c r="AH793" s="1">
        <v>0.003581964334805399</v>
      </c>
      <c r="AI793" s="1">
        <v>-0.005882737980992481</v>
      </c>
      <c r="AJ793" s="1">
        <v>-0.02410199496039978</v>
      </c>
      <c r="AK793" s="1">
        <v>-0.01253160391431707</v>
      </c>
      <c r="AL793" s="1">
        <v>-0.04063160920373687</v>
      </c>
      <c r="AM793" s="1">
        <v>0.01056658913217556</v>
      </c>
      <c r="AN793" s="1">
        <v>-0.01660711964104689</v>
      </c>
      <c r="AO793" s="1">
        <v>-0.01336066356798993</v>
      </c>
      <c r="AP793" s="1">
        <v>-0.02979180223049593</v>
      </c>
      <c r="AQ793" s="1">
        <v>-0.01887697075805883</v>
      </c>
      <c r="AR793" s="1">
        <v>-0.04450793970975686</v>
      </c>
      <c r="AS793" s="1">
        <v>0.009871006493504142</v>
      </c>
      <c r="AT793" s="1">
        <v>-0.01259181559904654</v>
      </c>
      <c r="AU793" s="1">
        <v>-0.01692683698497455</v>
      </c>
      <c r="AV793" s="1">
        <v>-0.006395624841369241</v>
      </c>
      <c r="AW793" s="1">
        <v>0</v>
      </c>
      <c r="AX793" s="1">
        <v>-0.01127048158592647</v>
      </c>
      <c r="AY793" s="1">
        <v>0.004630548759175124</v>
      </c>
      <c r="AZ793" s="1">
        <v>-0.008297549033302265</v>
      </c>
      <c r="BA793" s="1">
        <v>-0.004005578825475253</v>
      </c>
      <c r="BB793" s="1">
        <v>-0.01605155074943243</v>
      </c>
      <c r="BC793" s="1">
        <v>-0.09219359988526965</v>
      </c>
      <c r="BD793" s="1">
        <v>-0.002719830797594303</v>
      </c>
      <c r="BE793" s="1">
        <v>-0.02912086386415946</v>
      </c>
      <c r="BF793" s="1">
        <v>-0.01350909065867678</v>
      </c>
      <c r="BG793" s="1">
        <v>-0.02378603873521401</v>
      </c>
      <c r="BH793" s="1">
        <v>-0.004267054978018492</v>
      </c>
      <c r="BI793" s="1">
        <v>-0.01717518649359351</v>
      </c>
      <c r="BJ793" s="1">
        <v>-0.0433377903105403</v>
      </c>
      <c r="BK793" s="1">
        <v>0</v>
      </c>
      <c r="BL793" s="1">
        <v>0.01510467172717522</v>
      </c>
    </row>
    <row r="794" spans="1:64">
      <c r="A794" s="11">
        <v>44718</v>
      </c>
      <c r="B794" s="1">
        <v>0.004375942470070227</v>
      </c>
      <c r="C794" s="1">
        <v>0.01879230845547997</v>
      </c>
      <c r="D794" s="1">
        <v>0.01677852348993292</v>
      </c>
      <c r="E794" s="1">
        <v>0.02663109110127349</v>
      </c>
      <c r="F794" s="1">
        <v>0.001119816496280679</v>
      </c>
      <c r="G794" s="1">
        <v>-0.001286788770472724</v>
      </c>
      <c r="H794" s="1">
        <v>0.005780390464748875</v>
      </c>
      <c r="I794" s="1">
        <v>0.002879595844223815</v>
      </c>
      <c r="J794" s="1">
        <v>-0.006114783699135207</v>
      </c>
      <c r="K794" s="1">
        <v>0.01994280728922404</v>
      </c>
      <c r="L794" s="1">
        <v>0.03389634497335292</v>
      </c>
      <c r="M794" s="1">
        <v>-0.006412396941482101</v>
      </c>
      <c r="N794" s="1">
        <v>0.06222511649744233</v>
      </c>
      <c r="O794" s="1">
        <v>-0.008114308687610428</v>
      </c>
      <c r="P794" s="1">
        <v>-0.02059710503515899</v>
      </c>
      <c r="Q794" s="1">
        <v>0.01555268805897936</v>
      </c>
      <c r="R794" s="1">
        <v>-0.007937020848513443</v>
      </c>
      <c r="S794" s="1">
        <v>0.004350105912757085</v>
      </c>
      <c r="T794" s="1">
        <v>-0.004516172266125107</v>
      </c>
      <c r="U794" s="1">
        <v>0.02810806411880629</v>
      </c>
      <c r="V794" s="1">
        <v>-0.0105354798942221</v>
      </c>
      <c r="W794" s="1">
        <v>0.02272995778621456</v>
      </c>
      <c r="X794" s="1">
        <v>0.009844831959405109</v>
      </c>
      <c r="Y794" s="1">
        <v>0.001112491455542264</v>
      </c>
      <c r="Z794" s="1">
        <v>0.02135483216617762</v>
      </c>
      <c r="AA794" s="1">
        <v>-0.001908200492169776</v>
      </c>
      <c r="AB794" s="1">
        <v>0.01242428737481394</v>
      </c>
      <c r="AC794" s="1">
        <v>0.007364089893957759</v>
      </c>
      <c r="AD794" s="1">
        <v>0.005486164872134047</v>
      </c>
      <c r="AE794" s="1">
        <v>-0.009819935712175876</v>
      </c>
      <c r="AF794" s="1">
        <v>-0.003303663288384717</v>
      </c>
      <c r="AG794" s="1">
        <v>0.01041551321850509</v>
      </c>
      <c r="AH794" s="1">
        <v>0.001626397978160776</v>
      </c>
      <c r="AI794" s="1">
        <v>0.002726088289548567</v>
      </c>
      <c r="AJ794" s="1">
        <v>-0.001673032903831362</v>
      </c>
      <c r="AK794" s="1">
        <v>0.0104245403411698</v>
      </c>
      <c r="AL794" s="1">
        <v>0.01818849587433635</v>
      </c>
      <c r="AM794" s="1">
        <v>0.005808971968818577</v>
      </c>
      <c r="AN794" s="1">
        <v>-0.004703410611573977</v>
      </c>
      <c r="AO794" s="1">
        <v>-0.0006180512152472728</v>
      </c>
      <c r="AP794" s="1">
        <v>-0.00924714231278867</v>
      </c>
      <c r="AQ794" s="1">
        <v>0.0134778661091246</v>
      </c>
      <c r="AR794" s="1">
        <v>0.003525664399428141</v>
      </c>
      <c r="AS794" s="1">
        <v>0.001127753791975605</v>
      </c>
      <c r="AT794" s="1">
        <v>-0.001269485475553056</v>
      </c>
      <c r="AU794" s="1">
        <v>0.01317819841312873</v>
      </c>
      <c r="AV794" s="1">
        <v>0.001379356858932423</v>
      </c>
      <c r="AW794" s="1">
        <v>0.01589490273279726</v>
      </c>
      <c r="AX794" s="1">
        <v>-0.00518138462479667</v>
      </c>
      <c r="AY794" s="1">
        <v>-0.002486304734405809</v>
      </c>
      <c r="AZ794" s="1">
        <v>0.000309874734297555</v>
      </c>
      <c r="BA794" s="1">
        <v>0.01191023395039181</v>
      </c>
      <c r="BB794" s="1">
        <v>0.002159111708252892</v>
      </c>
      <c r="BC794" s="1">
        <v>0.0160472016783606</v>
      </c>
      <c r="BD794" s="1">
        <v>0.002727248451926512</v>
      </c>
      <c r="BE794" s="1">
        <v>0.02304593664801069</v>
      </c>
      <c r="BF794" s="1">
        <v>0.009410796666935672</v>
      </c>
      <c r="BG794" s="1">
        <v>0.005213575151220118</v>
      </c>
      <c r="BH794" s="1">
        <v>0.0009406825948290454</v>
      </c>
      <c r="BI794" s="1">
        <v>-0.003590768997855931</v>
      </c>
      <c r="BJ794" s="1">
        <v>0.02550691768278535</v>
      </c>
      <c r="BK794" s="1">
        <v>-0.001639313981265933</v>
      </c>
      <c r="BL794" s="1">
        <v>0.02739265782048017</v>
      </c>
    </row>
    <row r="795" spans="1:64">
      <c r="A795" s="11">
        <v>44719</v>
      </c>
      <c r="B795" s="1">
        <v>0.003978008729507154</v>
      </c>
      <c r="C795" s="1">
        <v>0.006823216063879922</v>
      </c>
      <c r="D795" s="1">
        <v>0.03207921194951524</v>
      </c>
      <c r="E795" s="1">
        <v>-0.008430603358176914</v>
      </c>
      <c r="F795" s="1">
        <v>0.01672263051672007</v>
      </c>
      <c r="G795" s="1">
        <v>0.003951183728191587</v>
      </c>
      <c r="H795" s="1">
        <v>0.007944568774279848</v>
      </c>
      <c r="I795" s="1">
        <v>0.001435430121389913</v>
      </c>
      <c r="J795" s="1">
        <v>-0.003502155619859559</v>
      </c>
      <c r="K795" s="1">
        <v>-0.01434410531609043</v>
      </c>
      <c r="L795" s="1">
        <v>-0.03019979621512581</v>
      </c>
      <c r="M795" s="1">
        <v>0.002441938669492938</v>
      </c>
      <c r="N795" s="1">
        <v>0.05363092055373953</v>
      </c>
      <c r="O795" s="1">
        <v>-0.009739040434571744</v>
      </c>
      <c r="P795" s="1">
        <v>-0.005161161663909231</v>
      </c>
      <c r="Q795" s="1">
        <v>-0.003329199530129889</v>
      </c>
      <c r="R795" s="1">
        <v>-0.001460391499004676</v>
      </c>
      <c r="S795" s="1">
        <v>0.002842483426310549</v>
      </c>
      <c r="T795" s="1">
        <v>0.01069345068761574</v>
      </c>
      <c r="U795" s="1">
        <v>0.01822647188756532</v>
      </c>
      <c r="V795" s="1">
        <v>-0.0009958533150015159</v>
      </c>
      <c r="W795" s="1">
        <v>0.01260771660044946</v>
      </c>
      <c r="X795" s="1">
        <v>0.004342691937084586</v>
      </c>
      <c r="Y795" s="1">
        <v>0.0283193450184045</v>
      </c>
      <c r="Z795" s="1">
        <v>0.001871642063533407</v>
      </c>
      <c r="AA795" s="1">
        <v>0.01128000355058667</v>
      </c>
      <c r="AB795" s="1">
        <v>0.01137387506757537</v>
      </c>
      <c r="AC795" s="1">
        <v>-0.007872566072534726</v>
      </c>
      <c r="AD795" s="1">
        <v>-0.01509452706871373</v>
      </c>
      <c r="AE795" s="1">
        <v>0.002361215433627661</v>
      </c>
      <c r="AF795" s="1">
        <v>0.00262088654362147</v>
      </c>
      <c r="AG795" s="1">
        <v>-0.0001096747428603884</v>
      </c>
      <c r="AH795" s="1">
        <v>0.02907014600010727</v>
      </c>
      <c r="AI795" s="1">
        <v>0.01515153967973237</v>
      </c>
      <c r="AJ795" s="1">
        <v>0.02625495657984911</v>
      </c>
      <c r="AK795" s="1">
        <v>0.01211123456821572</v>
      </c>
      <c r="AL795" s="1">
        <v>0.007207175786277276</v>
      </c>
      <c r="AM795" s="1">
        <v>0.007876269249607937</v>
      </c>
      <c r="AN795" s="1">
        <v>0.01395358762604482</v>
      </c>
      <c r="AO795" s="1">
        <v>0.01546153171812992</v>
      </c>
      <c r="AP795" s="1">
        <v>0.00745663602137725</v>
      </c>
      <c r="AQ795" s="1">
        <v>0.00050274186935928</v>
      </c>
      <c r="AR795" s="1">
        <v>0.007452252188980601</v>
      </c>
      <c r="AS795" s="1">
        <v>0.0131431070703758</v>
      </c>
      <c r="AT795" s="1">
        <v>0.000693204234792022</v>
      </c>
      <c r="AU795" s="1">
        <v>0.008354685720261212</v>
      </c>
      <c r="AV795" s="1">
        <v>0.01010093778259669</v>
      </c>
      <c r="AW795" s="1">
        <v>-0.0095237759618646</v>
      </c>
      <c r="AX795" s="1">
        <v>0.01197918038871859</v>
      </c>
      <c r="AY795" s="1">
        <v>-0.01989651516932567</v>
      </c>
      <c r="AZ795" s="1">
        <v>-0.0009293362250768489</v>
      </c>
      <c r="BA795" s="1">
        <v>0.01024148865328711</v>
      </c>
      <c r="BB795" s="1">
        <v>0.006303882494406166</v>
      </c>
      <c r="BC795" s="1">
        <v>0.002546055889893983</v>
      </c>
      <c r="BD795" s="1">
        <v>-0.003626469884079664</v>
      </c>
      <c r="BE795" s="1">
        <v>0.01762013350195346</v>
      </c>
      <c r="BF795" s="1">
        <v>0.01411727428157028</v>
      </c>
      <c r="BG795" s="1">
        <v>0.01645938428463412</v>
      </c>
      <c r="BH795" s="1">
        <v>0.006578509398628585</v>
      </c>
      <c r="BI795" s="1">
        <v>-0.01201246589037741</v>
      </c>
      <c r="BJ795" s="1">
        <v>-0.01349542764927381</v>
      </c>
      <c r="BK795" s="1">
        <v>0.01806236649414528</v>
      </c>
      <c r="BL795" s="1">
        <v>-0.0217248916521795</v>
      </c>
    </row>
    <row r="796" spans="1:64">
      <c r="A796" s="11">
        <v>44720</v>
      </c>
      <c r="B796" s="1">
        <v>-0.0001886475760981554</v>
      </c>
      <c r="C796" s="1">
        <v>0.02303007728805673</v>
      </c>
      <c r="D796" s="1">
        <v>-6.391984393017136E-05</v>
      </c>
      <c r="E796" s="1">
        <v>-0.03466317271287911</v>
      </c>
      <c r="F796" s="1">
        <v>0.02623898849593576</v>
      </c>
      <c r="G796" s="1">
        <v>-0.0187371428556371</v>
      </c>
      <c r="H796" s="1">
        <v>-0.01526075011259187</v>
      </c>
      <c r="I796" s="1">
        <v>-0.01116644634075237</v>
      </c>
      <c r="J796" s="1">
        <v>-0.0321048375057793</v>
      </c>
      <c r="K796" s="1">
        <v>-0.01479674548637577</v>
      </c>
      <c r="L796" s="1">
        <v>-0.04143954419496099</v>
      </c>
      <c r="M796" s="1">
        <v>-0.005568149208603823</v>
      </c>
      <c r="N796" s="1">
        <v>0.1466641401123099</v>
      </c>
      <c r="O796" s="1">
        <v>-0.003933882247858178</v>
      </c>
      <c r="P796" s="1">
        <v>-0.04033937268705878</v>
      </c>
      <c r="Q796" s="1">
        <v>-0.01176840354697994</v>
      </c>
      <c r="R796" s="1">
        <v>-0.008033384312982172</v>
      </c>
      <c r="S796" s="1">
        <v>-0.0132270818854664</v>
      </c>
      <c r="T796" s="1">
        <v>-0.006091649328971105</v>
      </c>
      <c r="U796" s="1">
        <v>0.003098085702183839</v>
      </c>
      <c r="V796" s="1">
        <v>0.0004272031555732081</v>
      </c>
      <c r="W796" s="1">
        <v>-0.01760478002706778</v>
      </c>
      <c r="X796" s="1">
        <v>0.01406006048220054</v>
      </c>
      <c r="Y796" s="1">
        <v>-0.01588187204974767</v>
      </c>
      <c r="Z796" s="1">
        <v>7.250005775927271E-05</v>
      </c>
      <c r="AA796" s="1">
        <v>-0.02107952463988982</v>
      </c>
      <c r="AB796" s="1">
        <v>-0.01095005519920622</v>
      </c>
      <c r="AC796" s="1">
        <v>-0.0171924591775916</v>
      </c>
      <c r="AD796" s="1">
        <v>-0.004843348906074962</v>
      </c>
      <c r="AE796" s="1">
        <v>-0.003297987137977243</v>
      </c>
      <c r="AF796" s="1">
        <v>-0.01591461179725673</v>
      </c>
      <c r="AG796" s="1">
        <v>0.00756745055238528</v>
      </c>
      <c r="AH796" s="1">
        <v>-0.02824894504334818</v>
      </c>
      <c r="AI796" s="1">
        <v>0.005160150754980997</v>
      </c>
      <c r="AJ796" s="1">
        <v>-0.01391919486754156</v>
      </c>
      <c r="AK796" s="1">
        <v>-0.006647986908537407</v>
      </c>
      <c r="AL796" s="1">
        <v>0.005060084457185532</v>
      </c>
      <c r="AM796" s="1">
        <v>-0.0217076765766111</v>
      </c>
      <c r="AN796" s="1">
        <v>-0.007669723354019498</v>
      </c>
      <c r="AO796" s="1">
        <v>-0.01506004826402718</v>
      </c>
      <c r="AP796" s="1">
        <v>0.02124767739657907</v>
      </c>
      <c r="AQ796" s="1">
        <v>0.03227050440253421</v>
      </c>
      <c r="AR796" s="1">
        <v>-0.01448046961295213</v>
      </c>
      <c r="AS796" s="1">
        <v>-0.009080774400117231</v>
      </c>
      <c r="AT796" s="1">
        <v>-0.01905309932259802</v>
      </c>
      <c r="AU796" s="1">
        <v>-0.01054509499177447</v>
      </c>
      <c r="AV796" s="1">
        <v>-0.009090924205458539</v>
      </c>
      <c r="AW796" s="1">
        <v>-0.03228022531048358</v>
      </c>
      <c r="AX796" s="1">
        <v>-0.01441070421324697</v>
      </c>
      <c r="AY796" s="1">
        <v>0.01220999304695036</v>
      </c>
      <c r="AZ796" s="1">
        <v>0.001240386528657655</v>
      </c>
      <c r="BA796" s="1">
        <v>-0.0222423009950421</v>
      </c>
      <c r="BB796" s="1">
        <v>-0.02347159776935259</v>
      </c>
      <c r="BC796" s="1">
        <v>0.01247451643260145</v>
      </c>
      <c r="BD796" s="1">
        <v>-0.006369399115746854</v>
      </c>
      <c r="BE796" s="1">
        <v>0.01037961557360578</v>
      </c>
      <c r="BF796" s="1">
        <v>-0.007181632171658903</v>
      </c>
      <c r="BG796" s="1">
        <v>-0.003176094023251586</v>
      </c>
      <c r="BH796" s="1">
        <v>-0.002645293449611841</v>
      </c>
      <c r="BI796" s="1">
        <v>-0.008673104296068268</v>
      </c>
      <c r="BJ796" s="1">
        <v>0.002783735948378885</v>
      </c>
      <c r="BK796" s="1">
        <v>-0.003225746866362011</v>
      </c>
      <c r="BL796" s="1">
        <v>0.01917905869742098</v>
      </c>
    </row>
    <row r="797" spans="1:64">
      <c r="A797" s="11">
        <v>44721</v>
      </c>
      <c r="B797" s="1">
        <v>-0.01151161711699744</v>
      </c>
      <c r="C797" s="1">
        <v>-0.01190145363636108</v>
      </c>
      <c r="D797" s="1">
        <v>-0.02539175609673261</v>
      </c>
      <c r="E797" s="1">
        <v>-0.01626010885092621</v>
      </c>
      <c r="F797" s="1">
        <v>-0.006753853371070151</v>
      </c>
      <c r="G797" s="1">
        <v>-0.01726394635925554</v>
      </c>
      <c r="H797" s="1">
        <v>-0.0219687032331618</v>
      </c>
      <c r="I797" s="1">
        <v>-0.02441620915180742</v>
      </c>
      <c r="J797" s="1">
        <v>-0.03042196690579835</v>
      </c>
      <c r="K797" s="1">
        <v>-0.04150848957443054</v>
      </c>
      <c r="L797" s="1">
        <v>-0.006320226960594977</v>
      </c>
      <c r="M797" s="1">
        <v>-0.008748889814071847</v>
      </c>
      <c r="N797" s="1">
        <v>-0.0812573231693966</v>
      </c>
      <c r="O797" s="1">
        <v>-0.006319101275747085</v>
      </c>
      <c r="P797" s="1">
        <v>-0.02137122622365595</v>
      </c>
      <c r="Q797" s="1">
        <v>0.01107650427777962</v>
      </c>
      <c r="R797" s="1">
        <v>0.008675364520861706</v>
      </c>
      <c r="S797" s="1">
        <v>-0.03200665393707236</v>
      </c>
      <c r="T797" s="1">
        <v>-0.01483869276675542</v>
      </c>
      <c r="U797" s="1">
        <v>-0.02916952703512921</v>
      </c>
      <c r="V797" s="1">
        <v>0.008684184835627828</v>
      </c>
      <c r="W797" s="1">
        <v>-0.02328458478220918</v>
      </c>
      <c r="X797" s="1">
        <v>-0.006628001920549353</v>
      </c>
      <c r="Y797" s="1">
        <v>0.00988257045839136</v>
      </c>
      <c r="Z797" s="1">
        <v>-0.01978880324943311</v>
      </c>
      <c r="AA797" s="1">
        <v>-0.01622241745200581</v>
      </c>
      <c r="AB797" s="1">
        <v>-0.004787561030776821</v>
      </c>
      <c r="AC797" s="1">
        <v>-0.01614768880281192</v>
      </c>
      <c r="AD797" s="1">
        <v>0.009767080358251246</v>
      </c>
      <c r="AE797" s="1">
        <v>-0.02221696836190479</v>
      </c>
      <c r="AF797" s="1">
        <v>-0.02101556291764395</v>
      </c>
      <c r="AG797" s="1">
        <v>-0.02492649003426395</v>
      </c>
      <c r="AH797" s="1">
        <v>-0.02410859625041217</v>
      </c>
      <c r="AI797" s="1">
        <v>-0.01777301691510969</v>
      </c>
      <c r="AJ797" s="1">
        <v>-0.02633858845669756</v>
      </c>
      <c r="AK797" s="1">
        <v>-0.01829256707936677</v>
      </c>
      <c r="AL797" s="1">
        <v>-0.06427989945525714</v>
      </c>
      <c r="AM797" s="1">
        <v>0.004437871187754627</v>
      </c>
      <c r="AN797" s="1">
        <v>-0.02078329134522505</v>
      </c>
      <c r="AO797" s="1">
        <v>-0.0367081097639923</v>
      </c>
      <c r="AP797" s="1">
        <v>-0.04959817318826987</v>
      </c>
      <c r="AQ797" s="1">
        <v>-0.02882813218095159</v>
      </c>
      <c r="AR797" s="1">
        <v>-0.03217498170396782</v>
      </c>
      <c r="AS797" s="1">
        <v>-0.03160662349898125</v>
      </c>
      <c r="AT797" s="1">
        <v>-0.04061201807957238</v>
      </c>
      <c r="AU797" s="1">
        <v>-0.02397943944574632</v>
      </c>
      <c r="AV797" s="1">
        <v>-0.03256872952301004</v>
      </c>
      <c r="AW797" s="1">
        <v>-0.01348475294486751</v>
      </c>
      <c r="AX797" s="1">
        <v>-0.01653613803596632</v>
      </c>
      <c r="AY797" s="1">
        <v>0.006905524116400219</v>
      </c>
      <c r="AZ797" s="1">
        <v>-0.004026113610694382</v>
      </c>
      <c r="BA797" s="1">
        <v>-0.007118524681538951</v>
      </c>
      <c r="BB797" s="1">
        <v>-0.01575317595624315</v>
      </c>
      <c r="BC797" s="1">
        <v>-0.008930555308462429</v>
      </c>
      <c r="BD797" s="1">
        <v>-0.03571431690457583</v>
      </c>
      <c r="BE797" s="1">
        <v>-0.007146403160013692</v>
      </c>
      <c r="BF797" s="1">
        <v>-0.008307466035531896</v>
      </c>
      <c r="BG797" s="1">
        <v>-0.01943066743275434</v>
      </c>
      <c r="BH797" s="1">
        <v>-0.02340340060718493</v>
      </c>
      <c r="BI797" s="1">
        <v>-0.01046615182367272</v>
      </c>
      <c r="BJ797" s="1">
        <v>0.0005551648930410824</v>
      </c>
      <c r="BK797" s="1">
        <v>0</v>
      </c>
      <c r="BL797" s="1">
        <v>0.004952085265220507</v>
      </c>
    </row>
    <row r="798" spans="1:64">
      <c r="A798" s="11">
        <v>44722</v>
      </c>
      <c r="B798" s="1">
        <v>-0.002481883647657446</v>
      </c>
      <c r="C798" s="1">
        <v>0.008010944044426926</v>
      </c>
      <c r="D798" s="1">
        <v>0.00587340192277952</v>
      </c>
      <c r="E798" s="1">
        <v>0.009641818019351378</v>
      </c>
      <c r="F798" s="1">
        <v>0.0256880948981788</v>
      </c>
      <c r="G798" s="1">
        <v>-0.02732671251779528</v>
      </c>
      <c r="H798" s="1">
        <v>-0.03134250986598186</v>
      </c>
      <c r="I798" s="1">
        <v>-0.02557488525756713</v>
      </c>
      <c r="J798" s="1">
        <v>-0.04028343354249297</v>
      </c>
      <c r="K798" s="1">
        <v>-0.05596211721574329</v>
      </c>
      <c r="L798" s="1">
        <v>-0.05660860196967543</v>
      </c>
      <c r="M798" s="1">
        <v>-0.03442186367055411</v>
      </c>
      <c r="N798" s="1">
        <v>-0.0005459980632862571</v>
      </c>
      <c r="O798" s="1">
        <v>-0.02225758037361458</v>
      </c>
      <c r="P798" s="1">
        <v>-0.01404227156080906</v>
      </c>
      <c r="Q798" s="1">
        <v>-0.005554705610886113</v>
      </c>
      <c r="R798" s="1">
        <v>-0.01851501032590841</v>
      </c>
      <c r="S798" s="1">
        <v>-0.01215194271911968</v>
      </c>
      <c r="T798" s="1">
        <v>-0.05075321020458257</v>
      </c>
      <c r="U798" s="1">
        <v>-0.04114522581120506</v>
      </c>
      <c r="V798" s="1">
        <v>-0.003034446641947297</v>
      </c>
      <c r="W798" s="1">
        <v>-0.008751263968113876</v>
      </c>
      <c r="X798" s="1">
        <v>-0.02774006132476936</v>
      </c>
      <c r="Y798" s="1">
        <v>-0.05004945594687726</v>
      </c>
      <c r="Z798" s="1">
        <v>-0.03037384418502809</v>
      </c>
      <c r="AA798" s="1">
        <v>-0.01914015271282699</v>
      </c>
      <c r="AB798" s="1">
        <v>-0.02826218383202861</v>
      </c>
      <c r="AC798" s="1">
        <v>-0.02481437740196124</v>
      </c>
      <c r="AD798" s="1">
        <v>-0.02472602793857914</v>
      </c>
      <c r="AE798" s="1">
        <v>0.009265978105754913</v>
      </c>
      <c r="AF798" s="1">
        <v>-0.04596600821132546</v>
      </c>
      <c r="AG798" s="1">
        <v>-0.02433577191783209</v>
      </c>
      <c r="AH798" s="1">
        <v>-0.005846763881519168</v>
      </c>
      <c r="AI798" s="1">
        <v>-0.03539524353795553</v>
      </c>
      <c r="AJ798" s="1">
        <v>-0.0402527024505267</v>
      </c>
      <c r="AK798" s="1">
        <v>-0.03847910051948145</v>
      </c>
      <c r="AL798" s="1">
        <v>-0.0458151775857677</v>
      </c>
      <c r="AM798" s="1">
        <v>-0.01767316886936654</v>
      </c>
      <c r="AN798" s="1">
        <v>-0.04456360482000721</v>
      </c>
      <c r="AO798" s="1">
        <v>-0.0322129307934842</v>
      </c>
      <c r="AP798" s="1">
        <v>-0.05099342020639774</v>
      </c>
      <c r="AQ798" s="1">
        <v>0.01821514977880723</v>
      </c>
      <c r="AR798" s="1">
        <v>-0.05950793133706089</v>
      </c>
      <c r="AS798" s="1">
        <v>-0.03495549440918011</v>
      </c>
      <c r="AT798" s="1">
        <v>-0.02865032413712154</v>
      </c>
      <c r="AU798" s="1">
        <v>-0.04075272471139424</v>
      </c>
      <c r="AV798" s="1">
        <v>-0.04504507136028668</v>
      </c>
      <c r="AW798" s="1">
        <v>-0.03021578575649508</v>
      </c>
      <c r="AX798" s="1">
        <v>-0.01978603967638859</v>
      </c>
      <c r="AY798" s="1">
        <v>-0.01786049377870458</v>
      </c>
      <c r="AZ798" s="1">
        <v>0.01523639321077153</v>
      </c>
      <c r="BA798" s="1">
        <v>-0.07247514144582723</v>
      </c>
      <c r="BB798" s="1">
        <v>-0.05247089436340757</v>
      </c>
      <c r="BC798" s="1">
        <v>-0.03119091123438322</v>
      </c>
      <c r="BD798" s="1">
        <v>-0.03798666938972539</v>
      </c>
      <c r="BE798" s="1">
        <v>-0.03463952804875003</v>
      </c>
      <c r="BF798" s="1">
        <v>-0.009807382820073096</v>
      </c>
      <c r="BG798" s="1">
        <v>-0.02168003067201174</v>
      </c>
      <c r="BH798" s="1">
        <v>-0.006656743957192957</v>
      </c>
      <c r="BI798" s="1">
        <v>0.005618940088699453</v>
      </c>
      <c r="BJ798" s="1">
        <v>-0.03892191331251071</v>
      </c>
      <c r="BK798" s="1">
        <v>0.02750807900749264</v>
      </c>
      <c r="BL798" s="1">
        <v>0.03679368983386744</v>
      </c>
    </row>
    <row r="799" spans="1:64">
      <c r="A799" s="11">
        <v>44725</v>
      </c>
      <c r="B799" s="1">
        <v>-0.02277509333414329</v>
      </c>
      <c r="C799" s="1">
        <v>-0.02767448807960571</v>
      </c>
      <c r="D799" s="1">
        <v>-0.02971778083290944</v>
      </c>
      <c r="E799" s="1">
        <v>-0.03547064179841086</v>
      </c>
      <c r="F799" s="1">
        <v>-0.02346626786480344</v>
      </c>
      <c r="G799" s="1">
        <v>-0.03393235301120123</v>
      </c>
      <c r="H799" s="1">
        <v>-0.03397442532440054</v>
      </c>
      <c r="I799" s="1">
        <v>-0.01195926905718003</v>
      </c>
      <c r="J799" s="1">
        <v>-0.08257753486875508</v>
      </c>
      <c r="K799" s="1">
        <v>-0.05453719355874542</v>
      </c>
      <c r="L799" s="1">
        <v>-0.03007014068687086</v>
      </c>
      <c r="M799" s="1">
        <v>-0.01846439103540332</v>
      </c>
      <c r="N799" s="1">
        <v>-0.1030589955593366</v>
      </c>
      <c r="O799" s="1">
        <v>-0.002438958789882095</v>
      </c>
      <c r="P799" s="1">
        <v>-0.0264425333883147</v>
      </c>
      <c r="Q799" s="1">
        <v>-0.01308510194885271</v>
      </c>
      <c r="R799" s="1">
        <v>-0.02387166227577087</v>
      </c>
      <c r="S799" s="1">
        <v>-0.02889436382156663</v>
      </c>
      <c r="T799" s="1">
        <v>-0.0300102794625593</v>
      </c>
      <c r="U799" s="1">
        <v>-0.05315937811914706</v>
      </c>
      <c r="V799" s="1">
        <v>-0.02772392523095102</v>
      </c>
      <c r="W799" s="1">
        <v>-0.008767671658816312</v>
      </c>
      <c r="X799" s="1">
        <v>-0.03019834753313677</v>
      </c>
      <c r="Y799" s="1">
        <v>-0.07568239928863585</v>
      </c>
      <c r="Z799" s="1">
        <v>-0.040842655182035</v>
      </c>
      <c r="AA799" s="1">
        <v>-0.02401686180882368</v>
      </c>
      <c r="AB799" s="1">
        <v>-0.02320543465781422</v>
      </c>
      <c r="AC799" s="1">
        <v>0.007613712450111665</v>
      </c>
      <c r="AD799" s="1">
        <v>-0.03584609793691707</v>
      </c>
      <c r="AE799" s="1">
        <v>0.003033703648331887</v>
      </c>
      <c r="AF799" s="1">
        <v>-0.02977836739553807</v>
      </c>
      <c r="AG799" s="1">
        <v>-0.0200229660905894</v>
      </c>
      <c r="AH799" s="1">
        <v>-0.0145517260854604</v>
      </c>
      <c r="AI799" s="1">
        <v>-0.04465027180633185</v>
      </c>
      <c r="AJ799" s="1">
        <v>-0.06430382064626183</v>
      </c>
      <c r="AK799" s="1">
        <v>-0.03828577482501438</v>
      </c>
      <c r="AL799" s="1">
        <v>-0.06441882067303795</v>
      </c>
      <c r="AM799" s="1">
        <v>-0.07436270236994924</v>
      </c>
      <c r="AN799" s="1">
        <v>-0.04241281244052431</v>
      </c>
      <c r="AO799" s="1">
        <v>-0.0208031093157286</v>
      </c>
      <c r="AP799" s="1">
        <v>-0.07242811754221901</v>
      </c>
      <c r="AQ799" s="1">
        <v>-0.04079519483148897</v>
      </c>
      <c r="AR799" s="1">
        <v>-0.07817838785126585</v>
      </c>
      <c r="AS799" s="1">
        <v>-0.04122481555342816</v>
      </c>
      <c r="AT799" s="1">
        <v>-0.01768465005465014</v>
      </c>
      <c r="AU799" s="1">
        <v>-0.04207736974845122</v>
      </c>
      <c r="AV799" s="1">
        <v>-0.03475666397048438</v>
      </c>
      <c r="AW799" s="1">
        <v>-0.02151339642859884</v>
      </c>
      <c r="AX799" s="1">
        <v>-0.03673395883082275</v>
      </c>
      <c r="AY799" s="1">
        <v>-0.04314562986434078</v>
      </c>
      <c r="AZ799" s="1">
        <v>-0.01531399774933395</v>
      </c>
      <c r="BA799" s="1">
        <v>-0.06687951024183103</v>
      </c>
      <c r="BB799" s="1">
        <v>-0.0605137164944447</v>
      </c>
      <c r="BC799" s="1">
        <v>-0.07102153990705962</v>
      </c>
      <c r="BD799" s="1">
        <v>-0.04639686690218248</v>
      </c>
      <c r="BE799" s="1">
        <v>-0.03912001412556987</v>
      </c>
      <c r="BF799" s="1">
        <v>-0.03080691272661351</v>
      </c>
      <c r="BG799" s="1">
        <v>-0.02863993063673331</v>
      </c>
      <c r="BH799" s="1">
        <v>-0.01903174717965939</v>
      </c>
      <c r="BI799" s="1">
        <v>-0.01881674375567099</v>
      </c>
      <c r="BJ799" s="1">
        <v>-0.01327942564160067</v>
      </c>
      <c r="BK799" s="1">
        <v>-0.007874063847723267</v>
      </c>
      <c r="BL799" s="1">
        <v>0.06653993817283288</v>
      </c>
    </row>
    <row r="800" spans="1:64">
      <c r="A800" s="11">
        <v>44726</v>
      </c>
      <c r="B800" s="1">
        <v>0.007246355697873241</v>
      </c>
      <c r="C800" s="1">
        <v>0.007477885488715197</v>
      </c>
      <c r="D800" s="1">
        <v>0.001849071370543465</v>
      </c>
      <c r="E800" s="1">
        <v>-0.01131547343317196</v>
      </c>
      <c r="F800" s="1">
        <v>0.008081898629239026</v>
      </c>
      <c r="G800" s="1">
        <v>-0.02804259706406931</v>
      </c>
      <c r="H800" s="1">
        <v>-0.0005582961740723258</v>
      </c>
      <c r="I800" s="1">
        <v>-0.009017064138177266</v>
      </c>
      <c r="J800" s="1">
        <v>0</v>
      </c>
      <c r="K800" s="1">
        <v>-0.01311855536194029</v>
      </c>
      <c r="L800" s="1">
        <v>0.04017798017163776</v>
      </c>
      <c r="M800" s="1">
        <v>0.01229271716354297</v>
      </c>
      <c r="N800" s="1">
        <v>0.06810806884390441</v>
      </c>
      <c r="O800" s="1">
        <v>-0.000815054434481266</v>
      </c>
      <c r="P800" s="1">
        <v>0.001129439219509143</v>
      </c>
      <c r="Q800" s="1">
        <v>0.01048108614825671</v>
      </c>
      <c r="R800" s="1">
        <v>0.005638399053032206</v>
      </c>
      <c r="S800" s="1">
        <v>-0.0002945601573103307</v>
      </c>
      <c r="T800" s="1">
        <v>0.002667093383434294</v>
      </c>
      <c r="U800" s="1">
        <v>0.01989571695219161</v>
      </c>
      <c r="V800" s="1">
        <v>-0.009440270653741867</v>
      </c>
      <c r="W800" s="1">
        <v>-0.004238344155232499</v>
      </c>
      <c r="X800" s="1">
        <v>0.02073335371555829</v>
      </c>
      <c r="Y800" s="1">
        <v>0.01028181793391547</v>
      </c>
      <c r="Z800" s="1">
        <v>0.002970692757841453</v>
      </c>
      <c r="AA800" s="1">
        <v>-0.008305062223991078</v>
      </c>
      <c r="AB800" s="1">
        <v>0.008869226860232393</v>
      </c>
      <c r="AC800" s="1">
        <v>0.03479816377847755</v>
      </c>
      <c r="AD800" s="1">
        <v>0.0112695104374243</v>
      </c>
      <c r="AE800" s="1">
        <v>-0.01297353211263252</v>
      </c>
      <c r="AF800" s="1">
        <v>-0.01663940945254339</v>
      </c>
      <c r="AG800" s="1">
        <v>0.0127262484461057</v>
      </c>
      <c r="AH800" s="1">
        <v>-0.01830487731694808</v>
      </c>
      <c r="AI800" s="1">
        <v>0.006892144160672853</v>
      </c>
      <c r="AJ800" s="1">
        <v>-0.002344827861437637</v>
      </c>
      <c r="AK800" s="1">
        <v>0.01343379138781464</v>
      </c>
      <c r="AL800" s="1">
        <v>-0.003226584664684284</v>
      </c>
      <c r="AM800" s="1">
        <v>0.05150629453237654</v>
      </c>
      <c r="AN800" s="1">
        <v>0.009205056726865557</v>
      </c>
      <c r="AO800" s="1">
        <v>0.01545660804094529</v>
      </c>
      <c r="AP800" s="1">
        <v>-0.01267021700948956</v>
      </c>
      <c r="AQ800" s="1">
        <v>0.03759629717440571</v>
      </c>
      <c r="AR800" s="1">
        <v>0.01207893645566527</v>
      </c>
      <c r="AS800" s="1">
        <v>0.0002087125470635609</v>
      </c>
      <c r="AT800" s="1">
        <v>0.000835935923181097</v>
      </c>
      <c r="AU800" s="1">
        <v>-0.00116716953849838</v>
      </c>
      <c r="AV800" s="1">
        <v>-0.004629686479386441</v>
      </c>
      <c r="AW800" s="1">
        <v>-0.004548864899077687</v>
      </c>
      <c r="AX800" s="1">
        <v>-0.002076658633501594</v>
      </c>
      <c r="AY800" s="1">
        <v>-0.002763806782591027</v>
      </c>
      <c r="AZ800" s="1">
        <v>0.005598802738125741</v>
      </c>
      <c r="BA800" s="1">
        <v>0.008103741632121686</v>
      </c>
      <c r="BB800" s="1">
        <v>0.009184642939455756</v>
      </c>
      <c r="BC800" s="1">
        <v>0.02388715705564048</v>
      </c>
      <c r="BD800" s="1">
        <v>-0.02070391432963803</v>
      </c>
      <c r="BE800" s="1">
        <v>0.002297328634917717</v>
      </c>
      <c r="BF800" s="1">
        <v>-0.01692578077868145</v>
      </c>
      <c r="BG800" s="1">
        <v>0.005157026116650032</v>
      </c>
      <c r="BH800" s="1">
        <v>-0.02339053180787987</v>
      </c>
      <c r="BI800" s="1">
        <v>0.0004187137652167383</v>
      </c>
      <c r="BJ800" s="1">
        <v>0.00894422061597222</v>
      </c>
      <c r="BK800" s="1">
        <v>0.005583746472714646</v>
      </c>
      <c r="BL800" s="1">
        <v>0.03475938953792901</v>
      </c>
    </row>
    <row r="801" spans="1:64">
      <c r="A801" s="11">
        <v>44727</v>
      </c>
      <c r="B801" s="1">
        <v>0.05852611906810123</v>
      </c>
      <c r="C801" s="1">
        <v>0.02002301186170818</v>
      </c>
      <c r="D801" s="1">
        <v>0.00731575980671284</v>
      </c>
      <c r="E801" s="1">
        <v>0.01573681021822848</v>
      </c>
      <c r="F801" s="1">
        <v>0.002191303398182187</v>
      </c>
      <c r="G801" s="1">
        <v>0.0180687584416237</v>
      </c>
      <c r="H801" s="1">
        <v>0.009681628647669527</v>
      </c>
      <c r="I801" s="1">
        <v>-0.00262310558766865</v>
      </c>
      <c r="J801" s="1">
        <v>0.02655483670209824</v>
      </c>
      <c r="K801" s="1">
        <v>0.05238980293477025</v>
      </c>
      <c r="L801" s="1">
        <v>-0.0005346663310854538</v>
      </c>
      <c r="M801" s="1">
        <v>-0.005519656137839779</v>
      </c>
      <c r="N801" s="1">
        <v>0.02660833729013445</v>
      </c>
      <c r="O801" s="1">
        <v>0.01590535819718553</v>
      </c>
      <c r="P801" s="1">
        <v>0.002310130541872013</v>
      </c>
      <c r="Q801" s="1">
        <v>0.004719439629284672</v>
      </c>
      <c r="R801" s="1">
        <v>0.008773165540748362</v>
      </c>
      <c r="S801" s="1">
        <v>0.009135075729594044</v>
      </c>
      <c r="T801" s="1">
        <v>-0.01525086437220491</v>
      </c>
      <c r="U801" s="1">
        <v>0.02614993421158407</v>
      </c>
      <c r="V801" s="1">
        <v>0.0139154485661126</v>
      </c>
      <c r="W801" s="1">
        <v>0.004688140793131401</v>
      </c>
      <c r="X801" s="1">
        <v>-0.006432018822837504</v>
      </c>
      <c r="Y801" s="1">
        <v>0.03079153373271737</v>
      </c>
      <c r="Z801" s="1">
        <v>0.02981979101691001</v>
      </c>
      <c r="AA801" s="1">
        <v>0.002688159548327684</v>
      </c>
      <c r="AB801" s="1">
        <v>-0.0003139954628489372</v>
      </c>
      <c r="AC801" s="1">
        <v>0.0196002710954315</v>
      </c>
      <c r="AD801" s="1">
        <v>-0.01291439057062616</v>
      </c>
      <c r="AE801" s="1">
        <v>0.01798231628799019</v>
      </c>
      <c r="AF801" s="1">
        <v>0.01183591931658712</v>
      </c>
      <c r="AG801" s="1">
        <v>0.01602482989692611</v>
      </c>
      <c r="AH801" s="1">
        <v>-0.004973897898907897</v>
      </c>
      <c r="AI801" s="1">
        <v>0.018609630020332</v>
      </c>
      <c r="AJ801" s="1">
        <v>0.02711986915126618</v>
      </c>
      <c r="AK801" s="1">
        <v>0.00727446426054823</v>
      </c>
      <c r="AL801" s="1">
        <v>0.03432486729755224</v>
      </c>
      <c r="AM801" s="1">
        <v>0.0178680991498259</v>
      </c>
      <c r="AN801" s="1">
        <v>0.02973533786259508</v>
      </c>
      <c r="AO801" s="1">
        <v>0.003577954293399799</v>
      </c>
      <c r="AP801" s="1">
        <v>0.07502690598029993</v>
      </c>
      <c r="AQ801" s="1">
        <v>-0.02234897214755671</v>
      </c>
      <c r="AR801" s="1">
        <v>0.04363481128641156</v>
      </c>
      <c r="AS801" s="1">
        <v>0.01231227982649807</v>
      </c>
      <c r="AT801" s="1">
        <v>0.005460623907985074</v>
      </c>
      <c r="AU801" s="1">
        <v>0.007541982664211355</v>
      </c>
      <c r="AV801" s="1">
        <v>0.00155034039736579</v>
      </c>
      <c r="AW801" s="1">
        <v>0.04265040486536154</v>
      </c>
      <c r="AX801" s="1">
        <v>0.000567513790209917</v>
      </c>
      <c r="AY801" s="1">
        <v>-0.00138573329036229</v>
      </c>
      <c r="AZ801" s="1">
        <v>-0.002474515703452029</v>
      </c>
      <c r="BA801" s="1">
        <v>-0.01750624419882196</v>
      </c>
      <c r="BB801" s="1">
        <v>0.02219536092858743</v>
      </c>
      <c r="BC801" s="1">
        <v>0.05482367080362738</v>
      </c>
      <c r="BD801" s="1">
        <v>0.01057086480618175</v>
      </c>
      <c r="BE801" s="1">
        <v>0.03295380722065122</v>
      </c>
      <c r="BF801" s="1">
        <v>0.005587409464631987</v>
      </c>
      <c r="BG801" s="1">
        <v>0.02146994583691719</v>
      </c>
      <c r="BH801" s="1">
        <v>0.0197537115441424</v>
      </c>
      <c r="BI801" s="1">
        <v>-0.0006697257716391514</v>
      </c>
      <c r="BJ801" s="1">
        <v>0.004888182434799493</v>
      </c>
      <c r="BK801" s="1">
        <v>0.01338915004851704</v>
      </c>
      <c r="BL801" s="1">
        <v>-0.02526559233873427</v>
      </c>
    </row>
    <row r="802" spans="1:64">
      <c r="A802" s="11">
        <v>44728</v>
      </c>
      <c r="B802" s="1">
        <v>-0.01120493774874975</v>
      </c>
      <c r="C802" s="1">
        <v>0.001805055886903828</v>
      </c>
      <c r="D802" s="1">
        <v>0.012759391014878</v>
      </c>
      <c r="E802" s="1">
        <v>-0.00808827994603889</v>
      </c>
      <c r="F802" s="1">
        <v>0.001013305032649514</v>
      </c>
      <c r="G802" s="1">
        <v>-0.02604968196731883</v>
      </c>
      <c r="H802" s="1">
        <v>-0.02249681216233601</v>
      </c>
      <c r="I802" s="1">
        <v>-0.01758858313248846</v>
      </c>
      <c r="J802" s="1">
        <v>-0.08118700730388484</v>
      </c>
      <c r="K802" s="1">
        <v>-0.03724337861085358</v>
      </c>
      <c r="L802" s="1">
        <v>-0.06458945937170935</v>
      </c>
      <c r="M802" s="1">
        <v>-0.02534691987425797</v>
      </c>
      <c r="N802" s="1">
        <v>-0.06090902439513579</v>
      </c>
      <c r="O802" s="1">
        <v>0</v>
      </c>
      <c r="P802" s="1">
        <v>-0.01463258893451758</v>
      </c>
      <c r="Q802" s="1">
        <v>-0.0289578626533038</v>
      </c>
      <c r="R802" s="1">
        <v>-0.01532293287295383</v>
      </c>
      <c r="S802" s="1">
        <v>-0.03942175213878774</v>
      </c>
      <c r="T802" s="1">
        <v>-0.02683234821009195</v>
      </c>
      <c r="U802" s="1">
        <v>-0.03385407737795865</v>
      </c>
      <c r="V802" s="1">
        <v>-0.07625768842863601</v>
      </c>
      <c r="W802" s="1">
        <v>0.0004912005492301308</v>
      </c>
      <c r="X802" s="1">
        <v>-0.01793975376823176</v>
      </c>
      <c r="Y802" s="1">
        <v>-0.04969016925794234</v>
      </c>
      <c r="Z802" s="1">
        <v>-0.03401109011311276</v>
      </c>
      <c r="AA802" s="1">
        <v>-0.03605195664631544</v>
      </c>
      <c r="AB802" s="1">
        <v>-0.03046477829981231</v>
      </c>
      <c r="AC802" s="1">
        <v>-0.03580843977545756</v>
      </c>
      <c r="AD802" s="1">
        <v>-0.01723345171368817</v>
      </c>
      <c r="AE802" s="1">
        <v>0.006154120770209381</v>
      </c>
      <c r="AF802" s="1">
        <v>-0.01715616677275789</v>
      </c>
      <c r="AG802" s="1">
        <v>-0.04141602941249034</v>
      </c>
      <c r="AH802" s="1">
        <v>-0.02248251926518019</v>
      </c>
      <c r="AI802" s="1">
        <v>-0.05032901029460912</v>
      </c>
      <c r="AJ802" s="1">
        <v>-0.04312622256142584</v>
      </c>
      <c r="AK802" s="1">
        <v>-0.01636975866868451</v>
      </c>
      <c r="AL802" s="1">
        <v>-0.05007387470151436</v>
      </c>
      <c r="AM802" s="1">
        <v>-0.04207015872959674</v>
      </c>
      <c r="AN802" s="1">
        <v>-0.0269701288094556</v>
      </c>
      <c r="AO802" s="1">
        <v>-0.0293069141832506</v>
      </c>
      <c r="AP802" s="1">
        <v>-0.03753258832895379</v>
      </c>
      <c r="AQ802" s="1">
        <v>-0.07811294881310027</v>
      </c>
      <c r="AR802" s="1">
        <v>-0.05602953419204981</v>
      </c>
      <c r="AS802" s="1">
        <v>-0.02123277718711924</v>
      </c>
      <c r="AT802" s="1">
        <v>-0.03213854965151386</v>
      </c>
      <c r="AU802" s="1">
        <v>-0.03711118723043316</v>
      </c>
      <c r="AV802" s="1">
        <v>-0.0428276800341395</v>
      </c>
      <c r="AW802" s="1">
        <v>-0.02994890813222517</v>
      </c>
      <c r="AX802" s="1">
        <v>-0.02193230971447402</v>
      </c>
      <c r="AY802" s="1">
        <v>-0.0200979027732997</v>
      </c>
      <c r="AZ802" s="1">
        <v>-0.00248065412102938</v>
      </c>
      <c r="BA802" s="1">
        <v>-0.08963636918501416</v>
      </c>
      <c r="BB802" s="1">
        <v>-0.03615885329119883</v>
      </c>
      <c r="BC802" s="1">
        <v>-0.08540769912654234</v>
      </c>
      <c r="BD802" s="1">
        <v>-0.06485364142465766</v>
      </c>
      <c r="BE802" s="1">
        <v>-0.03732645811896562</v>
      </c>
      <c r="BF802" s="1">
        <v>-0.01424309766866205</v>
      </c>
      <c r="BG802" s="1">
        <v>-0.03368454567136303</v>
      </c>
      <c r="BH802" s="1">
        <v>-0.01306034441235382</v>
      </c>
      <c r="BI802" s="1">
        <v>0.01038709660026793</v>
      </c>
      <c r="BJ802" s="1">
        <v>-0.04650006754259528</v>
      </c>
      <c r="BK802" s="1">
        <v>-0.01557632338999604</v>
      </c>
      <c r="BL802" s="1">
        <v>-0.02592048884306386</v>
      </c>
    </row>
    <row r="803" spans="1:64">
      <c r="A803" s="11">
        <v>44729</v>
      </c>
      <c r="B803" s="1">
        <v>0.01727654577083815</v>
      </c>
      <c r="C803" s="1">
        <v>0.02015762247775643</v>
      </c>
      <c r="D803" s="1">
        <v>0.01180919847990336</v>
      </c>
      <c r="E803" s="1">
        <v>0.005189077070883563</v>
      </c>
      <c r="F803" s="1">
        <v>0.039424593607567</v>
      </c>
      <c r="G803" s="1">
        <v>0.004506679834282323</v>
      </c>
      <c r="H803" s="1">
        <v>0.0007545974494342911</v>
      </c>
      <c r="I803" s="1">
        <v>0.008617038981784564</v>
      </c>
      <c r="J803" s="1">
        <v>-0.005850132103356609</v>
      </c>
      <c r="K803" s="1">
        <v>0.02469609751257895</v>
      </c>
      <c r="L803" s="1">
        <v>-0.02344532052392079</v>
      </c>
      <c r="M803" s="1">
        <v>0.006833763944458671</v>
      </c>
      <c r="N803" s="1">
        <v>0.007787096493757195</v>
      </c>
      <c r="O803" s="1">
        <v>-0.001605737649806427</v>
      </c>
      <c r="P803" s="1">
        <v>-0.01142295986446573</v>
      </c>
      <c r="Q803" s="1">
        <v>-0.02657879142593045</v>
      </c>
      <c r="R803" s="1">
        <v>-0.01122279743219756</v>
      </c>
      <c r="S803" s="1">
        <v>0.01079189403909697</v>
      </c>
      <c r="T803" s="1">
        <v>-0.01517395879663985</v>
      </c>
      <c r="U803" s="1">
        <v>0.0138620539727492</v>
      </c>
      <c r="V803" s="1">
        <v>-0.01477898246834797</v>
      </c>
      <c r="W803" s="1">
        <v>0.006566476491304263</v>
      </c>
      <c r="X803" s="1">
        <v>-0.01495599570186168</v>
      </c>
      <c r="Y803" s="1">
        <v>0.01994467799234356</v>
      </c>
      <c r="Z803" s="1">
        <v>0.01152987545104467</v>
      </c>
      <c r="AA803" s="1">
        <v>0.007436931058730334</v>
      </c>
      <c r="AB803" s="1">
        <v>-0.01004216943797964</v>
      </c>
      <c r="AC803" s="1">
        <v>-0.005668483791803069</v>
      </c>
      <c r="AD803" s="1">
        <v>-0.006799610446437399</v>
      </c>
      <c r="AE803" s="1">
        <v>0.04747591632515658</v>
      </c>
      <c r="AF803" s="1">
        <v>-0.003526454570941362</v>
      </c>
      <c r="AG803" s="1">
        <v>0.0004734516426272428</v>
      </c>
      <c r="AH803" s="1">
        <v>-0.001926898659166287</v>
      </c>
      <c r="AI803" s="1">
        <v>0.0250239870146769</v>
      </c>
      <c r="AJ803" s="1">
        <v>0.02345470376869074</v>
      </c>
      <c r="AK803" s="1">
        <v>-0.006852676487653087</v>
      </c>
      <c r="AL803" s="1">
        <v>0.01784055736363932</v>
      </c>
      <c r="AM803" s="1">
        <v>0.02432853167565741</v>
      </c>
      <c r="AN803" s="1">
        <v>0.01094005706799894</v>
      </c>
      <c r="AO803" s="1">
        <v>0.01058269888623742</v>
      </c>
      <c r="AP803" s="1">
        <v>0.0124602730156842</v>
      </c>
      <c r="AQ803" s="1">
        <v>-0.01688293910473382</v>
      </c>
      <c r="AR803" s="1">
        <v>0.01788343240085255</v>
      </c>
      <c r="AS803" s="1">
        <v>-0.0200084028775569</v>
      </c>
      <c r="AT803" s="1">
        <v>0.01722989393015029</v>
      </c>
      <c r="AU803" s="1">
        <v>0.001204400768095137</v>
      </c>
      <c r="AV803" s="1">
        <v>0.008086422885700717</v>
      </c>
      <c r="AW803" s="1">
        <v>0.009789205273358359</v>
      </c>
      <c r="AX803" s="1">
        <v>0.007345854851689593</v>
      </c>
      <c r="AY803" s="1">
        <v>-0.01689820193259539</v>
      </c>
      <c r="AZ803" s="1">
        <v>0.008104799257327322</v>
      </c>
      <c r="BA803" s="1">
        <v>0.02756143552079715</v>
      </c>
      <c r="BB803" s="1">
        <v>0.005561336048966359</v>
      </c>
      <c r="BC803" s="1">
        <v>0.01717498028386921</v>
      </c>
      <c r="BD803" s="1">
        <v>0.02460853214261283</v>
      </c>
      <c r="BE803" s="1">
        <v>0.01372700933440707</v>
      </c>
      <c r="BF803" s="1">
        <v>-0.008835947102680319</v>
      </c>
      <c r="BG803" s="1">
        <v>0.03757058698578741</v>
      </c>
      <c r="BH803" s="1">
        <v>0.01145395556782414</v>
      </c>
      <c r="BI803" s="1">
        <v>-0.01931689712977569</v>
      </c>
      <c r="BJ803" s="1">
        <v>0.02775608412370079</v>
      </c>
      <c r="BK803" s="1">
        <v>0</v>
      </c>
      <c r="BL803" s="1">
        <v>-0.02056239534040538</v>
      </c>
    </row>
    <row r="804" spans="1:64">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0.008861201910205674</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0.02094244612931595</v>
      </c>
      <c r="AC804" s="1">
        <v>0.05661481774250854</v>
      </c>
      <c r="AD804" s="1">
        <v>0.01952938696869944</v>
      </c>
      <c r="AE804" s="1">
        <v>0</v>
      </c>
      <c r="AF804" s="1">
        <v>0</v>
      </c>
      <c r="AG804" s="1">
        <v>0.03513965220941517</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0.004474305376289234</v>
      </c>
      <c r="AX804" s="1">
        <v>0</v>
      </c>
      <c r="AY804" s="1">
        <v>0.007752672061368093</v>
      </c>
      <c r="AZ804" s="1">
        <v>0</v>
      </c>
      <c r="BA804" s="1">
        <v>0</v>
      </c>
      <c r="BB804" s="1">
        <v>0</v>
      </c>
      <c r="BC804" s="1">
        <v>0</v>
      </c>
      <c r="BD804" s="1">
        <v>0</v>
      </c>
      <c r="BE804" s="1">
        <v>0</v>
      </c>
      <c r="BF804" s="1">
        <v>0</v>
      </c>
      <c r="BG804" s="1">
        <v>0</v>
      </c>
      <c r="BH804" s="1">
        <v>0</v>
      </c>
      <c r="BI804" s="1">
        <v>0</v>
      </c>
      <c r="BJ804" s="1">
        <v>0</v>
      </c>
      <c r="BK804" s="1">
        <v>0.03006331919463801</v>
      </c>
      <c r="BL804" s="1">
        <v>0</v>
      </c>
    </row>
    <row r="805" spans="1:64">
      <c r="A805" s="11">
        <v>44733</v>
      </c>
      <c r="B805" s="1">
        <v>0.004030836605342092</v>
      </c>
      <c r="C805" s="1">
        <v>-0.009973299270243152</v>
      </c>
      <c r="D805" s="1">
        <v>0.006414788374023983</v>
      </c>
      <c r="E805" s="1">
        <v>0.0007272893732244157</v>
      </c>
      <c r="F805" s="1">
        <v>0.001915540357231293</v>
      </c>
      <c r="G805" s="1">
        <v>0.01833618568228457</v>
      </c>
      <c r="H805" s="1">
        <v>0.02130068526467643</v>
      </c>
      <c r="I805" s="1">
        <v>0.01028545168186801</v>
      </c>
      <c r="J805" s="1">
        <v>0.02721590326111012</v>
      </c>
      <c r="K805" s="1">
        <v>0.02315947143854102</v>
      </c>
      <c r="L805" s="1">
        <v>0.03264531885009125</v>
      </c>
      <c r="M805" s="1">
        <v>-0.0001868145916831265</v>
      </c>
      <c r="N805" s="1">
        <v>0.04059078259575677</v>
      </c>
      <c r="O805" s="1">
        <v>0.003568657120958552</v>
      </c>
      <c r="P805" s="1">
        <v>0.01381080521352085</v>
      </c>
      <c r="Q805" s="1">
        <v>0.01215231425235785</v>
      </c>
      <c r="R805" s="1">
        <v>0.03675930469985911</v>
      </c>
      <c r="S805" s="1">
        <v>0.01879707599754421</v>
      </c>
      <c r="T805" s="1">
        <v>0.04039827602411039</v>
      </c>
      <c r="U805" s="1">
        <v>0.01595143335264293</v>
      </c>
      <c r="V805" s="1">
        <v>-0.002548963412031369</v>
      </c>
      <c r="W805" s="1">
        <v>0.03054502119457103</v>
      </c>
      <c r="X805" s="1">
        <v>0.002859176318971146</v>
      </c>
      <c r="Y805" s="1">
        <v>0.04468566328883239</v>
      </c>
      <c r="Z805" s="1">
        <v>0.03846918553046597</v>
      </c>
      <c r="AA805" s="1">
        <v>0.02332299226745049</v>
      </c>
      <c r="AB805" s="1">
        <v>0.01121791334741928</v>
      </c>
      <c r="AC805" s="1">
        <v>0.002418579892292438</v>
      </c>
      <c r="AD805" s="1">
        <v>0.02491613746573385</v>
      </c>
      <c r="AE805" s="1">
        <v>0.003248226907631047</v>
      </c>
      <c r="AF805" s="1">
        <v>0.02477219771203543</v>
      </c>
      <c r="AG805" s="1">
        <v>-0.006857978142973731</v>
      </c>
      <c r="AH805" s="1">
        <v>0.03700402367179012</v>
      </c>
      <c r="AI805" s="1">
        <v>-0.006040314407965819</v>
      </c>
      <c r="AJ805" s="1">
        <v>0.000718988347877092</v>
      </c>
      <c r="AK805" s="1">
        <v>0.02727122983796604</v>
      </c>
      <c r="AL805" s="1">
        <v>-0.04085747048350719</v>
      </c>
      <c r="AM805" s="1">
        <v>0.01789020585710199</v>
      </c>
      <c r="AN805" s="1">
        <v>0.02459124244377686</v>
      </c>
      <c r="AO805" s="1">
        <v>0.01798684162007258</v>
      </c>
      <c r="AP805" s="1">
        <v>-0.0262092814580277</v>
      </c>
      <c r="AQ805" s="1">
        <v>-0.01245036829554191</v>
      </c>
      <c r="AR805" s="1">
        <v>0.04319904581745249</v>
      </c>
      <c r="AS805" s="1">
        <v>0.03395660917543242</v>
      </c>
      <c r="AT805" s="1">
        <v>0.01557541731603362</v>
      </c>
      <c r="AU805" s="1">
        <v>0.02690289178853633</v>
      </c>
      <c r="AV805" s="1">
        <v>0.02085549275765164</v>
      </c>
      <c r="AW805" s="1">
        <v>-0.004454375141645039</v>
      </c>
      <c r="AX805" s="1">
        <v>0.01324119398632129</v>
      </c>
      <c r="AY805" s="1">
        <v>0.03173583992997231</v>
      </c>
      <c r="AZ805" s="1">
        <v>0.01638832777980226</v>
      </c>
      <c r="BA805" s="1">
        <v>-0.001360538266009903</v>
      </c>
      <c r="BB805" s="1">
        <v>0.03009003612067485</v>
      </c>
      <c r="BC805" s="1">
        <v>0.0935443480214786</v>
      </c>
      <c r="BD805" s="1">
        <v>-0.03165938500915566</v>
      </c>
      <c r="BE805" s="1">
        <v>0.01371806931652975</v>
      </c>
      <c r="BF805" s="1">
        <v>0.06251381068916939</v>
      </c>
      <c r="BG805" s="1">
        <v>0.009692343253222102</v>
      </c>
      <c r="BH805" s="1">
        <v>0.005882050185481269</v>
      </c>
      <c r="BI805" s="1">
        <v>0.03280073930151128</v>
      </c>
      <c r="BJ805" s="1">
        <v>0.006309956660439431</v>
      </c>
      <c r="BK805" s="1">
        <v>0</v>
      </c>
      <c r="BL805" s="1">
        <v>0.0209940839953271</v>
      </c>
    </row>
    <row r="806" spans="1:64">
      <c r="A806" s="11">
        <v>44734</v>
      </c>
      <c r="B806" s="1">
        <v>-0.02251703429765028</v>
      </c>
      <c r="C806" s="1">
        <v>-0.01976220568567677</v>
      </c>
      <c r="D806" s="1">
        <v>-0.01024262224135764</v>
      </c>
      <c r="E806" s="1">
        <v>0.01598832192551281</v>
      </c>
      <c r="F806" s="1">
        <v>-0.005005862336027289</v>
      </c>
      <c r="G806" s="1">
        <v>0.0098649153685757</v>
      </c>
      <c r="H806" s="1">
        <v>-0.00406059038366835</v>
      </c>
      <c r="I806" s="1">
        <v>0.002216689684582107</v>
      </c>
      <c r="J806" s="1">
        <v>-0.0004773948572655007</v>
      </c>
      <c r="K806" s="1">
        <v>0.00248432685230271</v>
      </c>
      <c r="L806" s="1">
        <v>-0.0447972315453441</v>
      </c>
      <c r="M806" s="1">
        <v>-0.00411226755929639</v>
      </c>
      <c r="N806" s="1">
        <v>-0.01165521074239406</v>
      </c>
      <c r="O806" s="1">
        <v>-0.01106283532522323</v>
      </c>
      <c r="P806" s="1">
        <v>0.0134601067733191</v>
      </c>
      <c r="Q806" s="1">
        <v>-0.0218783183814778</v>
      </c>
      <c r="R806" s="1">
        <v>-0.006801861848985347</v>
      </c>
      <c r="S806" s="1">
        <v>-0.003985176370459476</v>
      </c>
      <c r="T806" s="1">
        <v>-0.03503695654987937</v>
      </c>
      <c r="U806" s="1">
        <v>-0.01147666289427574</v>
      </c>
      <c r="V806" s="1">
        <v>0.003114465517771725</v>
      </c>
      <c r="W806" s="1">
        <v>-0.0001183474685286789</v>
      </c>
      <c r="X806" s="1">
        <v>0.005113326956530662</v>
      </c>
      <c r="Y806" s="1">
        <v>-0.009145580976387957</v>
      </c>
      <c r="Z806" s="1">
        <v>0.0001695950764302179</v>
      </c>
      <c r="AA806" s="1">
        <v>0.008677516028062771</v>
      </c>
      <c r="AB806" s="1">
        <v>-0.01870051690442542</v>
      </c>
      <c r="AC806" s="1">
        <v>-0.009651092849915499</v>
      </c>
      <c r="AD806" s="1">
        <v>-0.00872421253447786</v>
      </c>
      <c r="AE806" s="1">
        <v>0.01731797883473618</v>
      </c>
      <c r="AF806" s="1">
        <v>-0.005611677620816602</v>
      </c>
      <c r="AG806" s="1">
        <v>0.00909201071952892</v>
      </c>
      <c r="AH806" s="1">
        <v>-0.008377883803363018</v>
      </c>
      <c r="AI806" s="1">
        <v>0.005172698906268591</v>
      </c>
      <c r="AJ806" s="1">
        <v>-0.004759755604487492</v>
      </c>
      <c r="AK806" s="1">
        <v>-0.01247397566309316</v>
      </c>
      <c r="AL806" s="1">
        <v>-0.007640859120815913</v>
      </c>
      <c r="AM806" s="1">
        <v>-0.02545451902922347</v>
      </c>
      <c r="AN806" s="1">
        <v>-0.002404085270966472</v>
      </c>
      <c r="AO806" s="1">
        <v>-0.003267553576740356</v>
      </c>
      <c r="AP806" s="1">
        <v>0.04669121500527007</v>
      </c>
      <c r="AQ806" s="1">
        <v>-0.003803864837259474</v>
      </c>
      <c r="AR806" s="1">
        <v>-0.01243505829535496</v>
      </c>
      <c r="AS806" s="1">
        <v>0.019954237053738</v>
      </c>
      <c r="AT806" s="1">
        <v>0.0007667924210212895</v>
      </c>
      <c r="AU806" s="1">
        <v>-0.007774247459247263</v>
      </c>
      <c r="AV806" s="1">
        <v>-0.001047670679863555</v>
      </c>
      <c r="AW806" s="1">
        <v>0.008202780236582496</v>
      </c>
      <c r="AX806" s="1">
        <v>-0.002462141477153401</v>
      </c>
      <c r="AY806" s="1">
        <v>0.003113275124017933</v>
      </c>
      <c r="AZ806" s="1">
        <v>0.01794952117543125</v>
      </c>
      <c r="BA806" s="1">
        <v>0.02530165842809384</v>
      </c>
      <c r="BB806" s="1">
        <v>0.01310400034907699</v>
      </c>
      <c r="BC806" s="1">
        <v>-0.004007805884153504</v>
      </c>
      <c r="BD806" s="1">
        <v>0.006764421690059308</v>
      </c>
      <c r="BE806" s="1">
        <v>-0.0125604556204485</v>
      </c>
      <c r="BF806" s="1">
        <v>0.0194870409355723</v>
      </c>
      <c r="BG806" s="1">
        <v>0.01208006030114372</v>
      </c>
      <c r="BH806" s="1">
        <v>0.05459614158349768</v>
      </c>
      <c r="BI806" s="1">
        <v>-0.012114244010209</v>
      </c>
      <c r="BJ806" s="1">
        <v>0.002006558628919075</v>
      </c>
      <c r="BK806" s="1">
        <v>-0.003072234249089201</v>
      </c>
      <c r="BL806" s="1">
        <v>-0.04566072768639595</v>
      </c>
    </row>
    <row r="807" spans="1:64">
      <c r="A807" s="11">
        <v>44735</v>
      </c>
      <c r="B807" s="1">
        <v>-0.0001785414559500875</v>
      </c>
      <c r="C807" s="1">
        <v>0.01308467241117528</v>
      </c>
      <c r="D807" s="1">
        <v>-0.004677660764828451</v>
      </c>
      <c r="E807" s="1">
        <v>0.02503579348570839</v>
      </c>
      <c r="F807" s="1">
        <v>0.01089878557372637</v>
      </c>
      <c r="G807" s="1">
        <v>0.007302734631576158</v>
      </c>
      <c r="H807" s="1">
        <v>-0.005744919724210096</v>
      </c>
      <c r="I807" s="1">
        <v>-0.002129955603387579</v>
      </c>
      <c r="J807" s="1">
        <v>-0.0157611903859608</v>
      </c>
      <c r="K807" s="1">
        <v>0.0320330939965241</v>
      </c>
      <c r="L807" s="1">
        <v>0.00163245717795113</v>
      </c>
      <c r="M807" s="1">
        <v>0.001501544775431185</v>
      </c>
      <c r="N807" s="1">
        <v>0.06619114582475505</v>
      </c>
      <c r="O807" s="1">
        <v>0.003595746242216702</v>
      </c>
      <c r="P807" s="1">
        <v>0.01231721963755295</v>
      </c>
      <c r="Q807" s="1">
        <v>0.01800326740810276</v>
      </c>
      <c r="R807" s="1">
        <v>0.03269849707894457</v>
      </c>
      <c r="S807" s="1">
        <v>-0.001482091132755214</v>
      </c>
      <c r="T807" s="1">
        <v>-0.04679022118508891</v>
      </c>
      <c r="U807" s="1">
        <v>-0.01830350743845066</v>
      </c>
      <c r="V807" s="1">
        <v>0.01825707809856669</v>
      </c>
      <c r="W807" s="1">
        <v>0.02632987605269266</v>
      </c>
      <c r="X807" s="1">
        <v>-0.03769252909983611</v>
      </c>
      <c r="Y807" s="1">
        <v>0.0199683866758229</v>
      </c>
      <c r="Z807" s="1">
        <v>0.005806318490491957</v>
      </c>
      <c r="AA807" s="1">
        <v>0.02487555881822723</v>
      </c>
      <c r="AB807" s="1">
        <v>-0.01291985690189579</v>
      </c>
      <c r="AC807" s="1">
        <v>-0.01311836952416678</v>
      </c>
      <c r="AD807" s="1">
        <v>0.011027235698438</v>
      </c>
      <c r="AE807" s="1">
        <v>0.005699021430949358</v>
      </c>
      <c r="AF807" s="1">
        <v>-0.0109394656873476</v>
      </c>
      <c r="AG807" s="1">
        <v>-0.03489962259285162</v>
      </c>
      <c r="AH807" s="1">
        <v>-0.01162597418212752</v>
      </c>
      <c r="AI807" s="1">
        <v>0.03040874313003061</v>
      </c>
      <c r="AJ807" s="1">
        <v>0.0401551792140098</v>
      </c>
      <c r="AK807" s="1">
        <v>-0.006801565351179928</v>
      </c>
      <c r="AL807" s="1">
        <v>0.01860759565551895</v>
      </c>
      <c r="AM807" s="1">
        <v>-0.003109413338152511</v>
      </c>
      <c r="AN807" s="1">
        <v>0.02263648049255762</v>
      </c>
      <c r="AO807" s="1">
        <v>-0.03084020507611851</v>
      </c>
      <c r="AP807" s="1">
        <v>0.01576391823936651</v>
      </c>
      <c r="AQ807" s="1">
        <v>-0.008727927576996586</v>
      </c>
      <c r="AR807" s="1">
        <v>-0.008251954783625282</v>
      </c>
      <c r="AS807" s="1">
        <v>0.02078668509286974</v>
      </c>
      <c r="AT807" s="1">
        <v>-0.005172032070949295</v>
      </c>
      <c r="AU807" s="1">
        <v>-0.007298516619018147</v>
      </c>
      <c r="AV807" s="1">
        <v>-0.03408495648298315</v>
      </c>
      <c r="AW807" s="1">
        <v>-0.0118343163445882</v>
      </c>
      <c r="AX807" s="1">
        <v>0.0125309224426462</v>
      </c>
      <c r="AY807" s="1">
        <v>0.0270018724810186</v>
      </c>
      <c r="AZ807" s="1">
        <v>0.01583987917410945</v>
      </c>
      <c r="BA807" s="1">
        <v>0.07687925614272695</v>
      </c>
      <c r="BB807" s="1">
        <v>0.03296507813406135</v>
      </c>
      <c r="BC807" s="1">
        <v>-0.004306310889948484</v>
      </c>
      <c r="BD807" s="1">
        <v>0.01791711555926545</v>
      </c>
      <c r="BE807" s="1">
        <v>-0.000782387455551703</v>
      </c>
      <c r="BF807" s="1">
        <v>0.02068700146935187</v>
      </c>
      <c r="BG807" s="1">
        <v>0.06527415207289677</v>
      </c>
      <c r="BH807" s="1">
        <v>0.06223767652221435</v>
      </c>
      <c r="BI807" s="1">
        <v>0.02427703328209052</v>
      </c>
      <c r="BJ807" s="1">
        <v>0.01168123867331006</v>
      </c>
      <c r="BK807" s="1">
        <v>-0.01540832005452442</v>
      </c>
      <c r="BL807" s="1">
        <v>-0.02788334078832089</v>
      </c>
    </row>
    <row r="808" spans="1:64">
      <c r="A808" s="11">
        <v>44736</v>
      </c>
      <c r="B808" s="1">
        <v>0.03232715671251452</v>
      </c>
      <c r="C808" s="1">
        <v>0.02549889506591607</v>
      </c>
      <c r="D808" s="1">
        <v>0.02781170420720369</v>
      </c>
      <c r="E808" s="1">
        <v>-0.01395672088834266</v>
      </c>
      <c r="F808" s="1">
        <v>0.02652392497045342</v>
      </c>
      <c r="G808" s="1">
        <v>0.03050549401477376</v>
      </c>
      <c r="H808" s="1">
        <v>0.03988814481284808</v>
      </c>
      <c r="I808" s="1">
        <v>0.04392089019821888</v>
      </c>
      <c r="J808" s="1">
        <v>0.05641151896959218</v>
      </c>
      <c r="K808" s="1">
        <v>0.03575237064906034</v>
      </c>
      <c r="L808" s="1">
        <v>0.05911995064919195</v>
      </c>
      <c r="M808" s="1">
        <v>0.03392050866626195</v>
      </c>
      <c r="N808" s="1">
        <v>0.04914817684624739</v>
      </c>
      <c r="O808" s="1">
        <v>-0.01472937388780005</v>
      </c>
      <c r="P808" s="1">
        <v>0.01322537171043536</v>
      </c>
      <c r="Q808" s="1">
        <v>0.0004287299837264502</v>
      </c>
      <c r="R808" s="1">
        <v>0.01972626529974475</v>
      </c>
      <c r="S808" s="1">
        <v>0.04274273861622002</v>
      </c>
      <c r="T808" s="1">
        <v>0.05163956639260481</v>
      </c>
      <c r="U808" s="1">
        <v>0.01313611352600352</v>
      </c>
      <c r="V808" s="1">
        <v>0.003518199639412467</v>
      </c>
      <c r="W808" s="1">
        <v>0.02398240656235218</v>
      </c>
      <c r="X808" s="1">
        <v>0.02010517031998926</v>
      </c>
      <c r="Y808" s="1">
        <v>0.04102115954843932</v>
      </c>
      <c r="Z808" s="1">
        <v>0.05194592229283268</v>
      </c>
      <c r="AA808" s="1">
        <v>0.01264157717665237</v>
      </c>
      <c r="AB808" s="1">
        <v>0.01897907570938151</v>
      </c>
      <c r="AC808" s="1">
        <v>0.02031904525631201</v>
      </c>
      <c r="AD808" s="1">
        <v>-0.007672637094506718</v>
      </c>
      <c r="AE808" s="1">
        <v>0.02781875323210747</v>
      </c>
      <c r="AF808" s="1">
        <v>0.02984556241700931</v>
      </c>
      <c r="AG808" s="1">
        <v>0.02564402321406201</v>
      </c>
      <c r="AH808" s="1">
        <v>0.0205055971063568</v>
      </c>
      <c r="AI808" s="1">
        <v>0.02455208713364221</v>
      </c>
      <c r="AJ808" s="1">
        <v>0.04381021253427431</v>
      </c>
      <c r="AK808" s="1">
        <v>0.04712205403527481</v>
      </c>
      <c r="AL808" s="1">
        <v>0.07187403881643695</v>
      </c>
      <c r="AM808" s="1">
        <v>0.02089829329418902</v>
      </c>
      <c r="AN808" s="1">
        <v>0.03414994484969625</v>
      </c>
      <c r="AO808" s="1">
        <v>0.04384870939989494</v>
      </c>
      <c r="AP808" s="1">
        <v>0.05029992324000565</v>
      </c>
      <c r="AQ808" s="1">
        <v>0.03015621656904499</v>
      </c>
      <c r="AR808" s="1">
        <v>0.05553159220117032</v>
      </c>
      <c r="AS808" s="1">
        <v>0.02994613190345596</v>
      </c>
      <c r="AT808" s="1">
        <v>0.04518611320670329</v>
      </c>
      <c r="AU808" s="1">
        <v>0.05319503600211739</v>
      </c>
      <c r="AV808" s="1">
        <v>0.05808907853920675</v>
      </c>
      <c r="AW808" s="1">
        <v>0.03592820196204904</v>
      </c>
      <c r="AX808" s="1">
        <v>0.03843988686808575</v>
      </c>
      <c r="AY808" s="1">
        <v>-0.00485038011010408</v>
      </c>
      <c r="AZ808" s="1">
        <v>0.02794935788092268</v>
      </c>
      <c r="BA808" s="1">
        <v>0.03172923059377819</v>
      </c>
      <c r="BB808" s="1">
        <v>0.05652172659781329</v>
      </c>
      <c r="BC808" s="1">
        <v>0.04524889345059324</v>
      </c>
      <c r="BD808" s="1">
        <v>0.05390536445465988</v>
      </c>
      <c r="BE808" s="1">
        <v>0.03695285480914112</v>
      </c>
      <c r="BF808" s="1">
        <v>-0.008343198349116121</v>
      </c>
      <c r="BG808" s="1">
        <v>0.03561422160063565</v>
      </c>
      <c r="BH808" s="1">
        <v>0.002048950951236472</v>
      </c>
      <c r="BI808" s="1">
        <v>0.0008089701155244988</v>
      </c>
      <c r="BJ808" s="1">
        <v>0.03991749503457087</v>
      </c>
      <c r="BK808" s="1">
        <v>0</v>
      </c>
      <c r="BL808" s="1">
        <v>0.018578852785468</v>
      </c>
    </row>
    <row r="809" spans="1:64">
      <c r="A809" s="11">
        <v>44739</v>
      </c>
      <c r="B809" s="1">
        <v>0.02249133657820201</v>
      </c>
      <c r="C809" s="1">
        <v>0.043243285796287</v>
      </c>
      <c r="D809" s="1">
        <v>0.001879129741478858</v>
      </c>
      <c r="E809" s="1">
        <v>0.02193909861512044</v>
      </c>
      <c r="F809" s="1">
        <v>0.0007666094831595416</v>
      </c>
      <c r="G809" s="1">
        <v>-0.003380448620297294</v>
      </c>
      <c r="H809" s="1">
        <v>0.001792420857703814</v>
      </c>
      <c r="I809" s="1">
        <v>-0.007628169017509956</v>
      </c>
      <c r="J809" s="1">
        <v>-0.01056497645383858</v>
      </c>
      <c r="K809" s="1">
        <v>-0.02782069284939148</v>
      </c>
      <c r="L809" s="1">
        <v>0.0100726173904071</v>
      </c>
      <c r="M809" s="1">
        <v>0.003081334411309866</v>
      </c>
      <c r="N809" s="1">
        <v>0.009437175518037577</v>
      </c>
      <c r="O809" s="1">
        <v>0.006868741552127799</v>
      </c>
      <c r="P809" s="1">
        <v>0.01550668966737434</v>
      </c>
      <c r="Q809" s="1">
        <v>-0.001232086904606855</v>
      </c>
      <c r="R809" s="1">
        <v>-0.005409038416002598</v>
      </c>
      <c r="S809" s="1">
        <v>-0.004981523528357235</v>
      </c>
      <c r="T809" s="1">
        <v>0.01269603027840249</v>
      </c>
      <c r="U809" s="1">
        <v>-0.01201522304984548</v>
      </c>
      <c r="V809" s="1">
        <v>0.03394182668303891</v>
      </c>
      <c r="W809" s="1">
        <v>-0.01846638255525701</v>
      </c>
      <c r="X809" s="1">
        <v>0.01363128352394938</v>
      </c>
      <c r="Y809" s="1">
        <v>-0.004735372720044206</v>
      </c>
      <c r="Z809" s="1">
        <v>-0.0161594123658132</v>
      </c>
      <c r="AA809" s="1">
        <v>0.0001998256346558147</v>
      </c>
      <c r="AB809" s="1">
        <v>0.005459186697184482</v>
      </c>
      <c r="AC809" s="1">
        <v>0.002419480047502143</v>
      </c>
      <c r="AD809" s="1">
        <v>0.02253737766591657</v>
      </c>
      <c r="AE809" s="1">
        <v>-0.001575306191493597</v>
      </c>
      <c r="AF809" s="1">
        <v>-0.008012313458621412</v>
      </c>
      <c r="AG809" s="1">
        <v>-0.001958725494458968</v>
      </c>
      <c r="AH809" s="1">
        <v>0.000501101715607577</v>
      </c>
      <c r="AI809" s="1">
        <v>-0.02004354601459302</v>
      </c>
      <c r="AJ809" s="1">
        <v>-0.01321473023540098</v>
      </c>
      <c r="AK809" s="1">
        <v>-0.009965683755748023</v>
      </c>
      <c r="AL809" s="1">
        <v>-0.003937459770368523</v>
      </c>
      <c r="AM809" s="1">
        <v>-0.000305585786508078</v>
      </c>
      <c r="AN809" s="1">
        <v>-0.01049684292770559</v>
      </c>
      <c r="AO809" s="1">
        <v>-0.01332213254370862</v>
      </c>
      <c r="AP809" s="1">
        <v>-0.008959951056746074</v>
      </c>
      <c r="AQ809" s="1">
        <v>0.02435892959260855</v>
      </c>
      <c r="AR809" s="1">
        <v>-0.01500638600913518</v>
      </c>
      <c r="AS809" s="1">
        <v>0.005621217214670571</v>
      </c>
      <c r="AT809" s="1">
        <v>-0.00853595768712867</v>
      </c>
      <c r="AU809" s="1">
        <v>-0.00472237873640946</v>
      </c>
      <c r="AV809" s="1">
        <v>-0.007183182563839985</v>
      </c>
      <c r="AW809" s="1">
        <v>-0.002890172461469165</v>
      </c>
      <c r="AX809" s="1">
        <v>-0.001083448395337139</v>
      </c>
      <c r="AY809" s="1">
        <v>0.005982484737103055</v>
      </c>
      <c r="AZ809" s="1">
        <v>0.01831713397862189</v>
      </c>
      <c r="BA809" s="1">
        <v>-0.01947718116221242</v>
      </c>
      <c r="BB809" s="1">
        <v>-0.008148148195147198</v>
      </c>
      <c r="BC809" s="1">
        <v>-0.003201650512785759</v>
      </c>
      <c r="BD809" s="1">
        <v>-0.02609603361074841</v>
      </c>
      <c r="BE809" s="1">
        <v>-0.02447999732393236</v>
      </c>
      <c r="BF809" s="1">
        <v>0.02021625623622447</v>
      </c>
      <c r="BG809" s="1">
        <v>0.004974952045436076</v>
      </c>
      <c r="BH809" s="1">
        <v>-0.01806233335802376</v>
      </c>
      <c r="BI809" s="1">
        <v>0.003233079041879972</v>
      </c>
      <c r="BJ809" s="1">
        <v>-0.02989927260846348</v>
      </c>
      <c r="BK809" s="1">
        <v>0</v>
      </c>
      <c r="BL809" s="1">
        <v>0.02208000183105474</v>
      </c>
    </row>
    <row r="810" spans="1:64">
      <c r="A810" s="11">
        <v>44740</v>
      </c>
      <c r="B810" s="1">
        <v>0</v>
      </c>
      <c r="C810" s="1">
        <v>0.03445591579050133</v>
      </c>
      <c r="D810" s="1">
        <v>-0.009440415977779337</v>
      </c>
      <c r="E810" s="1">
        <v>-0.00623263168482624</v>
      </c>
      <c r="F810" s="1">
        <v>0.01265820765032966</v>
      </c>
      <c r="G810" s="1">
        <v>-0.01934359876839631</v>
      </c>
      <c r="H810" s="1">
        <v>0.0001789628419244238</v>
      </c>
      <c r="I810" s="1">
        <v>-0.003883043658737928</v>
      </c>
      <c r="J810" s="1">
        <v>-0.06244202244827046</v>
      </c>
      <c r="K810" s="1">
        <v>-0.05140434227234392</v>
      </c>
      <c r="L810" s="1">
        <v>-0.02894731877734436</v>
      </c>
      <c r="M810" s="1">
        <v>-0.03541740111131964</v>
      </c>
      <c r="N810" s="1">
        <v>-0.01659227798369367</v>
      </c>
      <c r="O810" s="1">
        <v>0.02126803946570011</v>
      </c>
      <c r="P810" s="1">
        <v>-0.02102821930346443</v>
      </c>
      <c r="Q810" s="1">
        <v>0.01335480856989313</v>
      </c>
      <c r="R810" s="1">
        <v>-0.02727555445873997</v>
      </c>
      <c r="S810" s="1">
        <v>-0.02574749431946688</v>
      </c>
      <c r="T810" s="1">
        <v>0.0005530874959402965</v>
      </c>
      <c r="U810" s="1">
        <v>-0.009390403616821641</v>
      </c>
      <c r="V810" s="1">
        <v>-0.02833168228215588</v>
      </c>
      <c r="W810" s="1">
        <v>-0.01221744676359449</v>
      </c>
      <c r="X810" s="1">
        <v>0.02045086677106966</v>
      </c>
      <c r="Y810" s="1">
        <v>-0.02650803056995399</v>
      </c>
      <c r="Z810" s="1">
        <v>-0.03473596396794332</v>
      </c>
      <c r="AA810" s="1">
        <v>-0.01967055866030354</v>
      </c>
      <c r="AB810" s="1">
        <v>0.003832679702419295</v>
      </c>
      <c r="AC810" s="1">
        <v>0.01336798660476202</v>
      </c>
      <c r="AD810" s="1">
        <v>0.00386554993178434</v>
      </c>
      <c r="AE810" s="1">
        <v>-0.007458491683489221</v>
      </c>
      <c r="AF810" s="1">
        <v>-0.004811786103426141</v>
      </c>
      <c r="AG810" s="1">
        <v>0.002886168720388937</v>
      </c>
      <c r="AH810" s="1">
        <v>0.003482435165340192</v>
      </c>
      <c r="AI810" s="1">
        <v>-0.03102829096579729</v>
      </c>
      <c r="AJ810" s="1">
        <v>-0.02493057045546132</v>
      </c>
      <c r="AK810" s="1">
        <v>0.002516453912757122</v>
      </c>
      <c r="AL810" s="1">
        <v>-0.05197954175379471</v>
      </c>
      <c r="AM810" s="1">
        <v>-0.02231046995942154</v>
      </c>
      <c r="AN810" s="1">
        <v>-0.03174904106543908</v>
      </c>
      <c r="AO810" s="1">
        <v>-0.007906652504861444</v>
      </c>
      <c r="AP810" s="1">
        <v>-0.05043879304704557</v>
      </c>
      <c r="AQ810" s="1">
        <v>-0.022528094395174</v>
      </c>
      <c r="AR810" s="1">
        <v>-0.05258156798749447</v>
      </c>
      <c r="AS810" s="1">
        <v>-0.02351585485648211</v>
      </c>
      <c r="AT810" s="1">
        <v>-0.01052958455226716</v>
      </c>
      <c r="AU810" s="1">
        <v>0.007529673629329992</v>
      </c>
      <c r="AV810" s="1">
        <v>0.00413437371192571</v>
      </c>
      <c r="AW810" s="1">
        <v>0.006521720518766205</v>
      </c>
      <c r="AX810" s="1">
        <v>-0.01373821991550572</v>
      </c>
      <c r="AY810" s="1">
        <v>0.001901771677752295</v>
      </c>
      <c r="AZ810" s="1">
        <v>-0.01686338320335479</v>
      </c>
      <c r="BA810" s="1">
        <v>-0.0155079177402635</v>
      </c>
      <c r="BB810" s="1">
        <v>-0.02190689582070193</v>
      </c>
      <c r="BC810" s="1">
        <v>-0.0500435578248114</v>
      </c>
      <c r="BD810" s="1">
        <v>-0.02143620695611892</v>
      </c>
      <c r="BE810" s="1">
        <v>-0.03643036453758119</v>
      </c>
      <c r="BF810" s="1">
        <v>0.005497763783624654</v>
      </c>
      <c r="BG810" s="1">
        <v>-0.03633398640488661</v>
      </c>
      <c r="BH810" s="1">
        <v>-0.02171650091559096</v>
      </c>
      <c r="BI810" s="1">
        <v>-0.01409923750363473</v>
      </c>
      <c r="BJ810" s="1">
        <v>-0.03196531531264124</v>
      </c>
      <c r="BK810" s="1">
        <v>-0.03286381990849851</v>
      </c>
      <c r="BL810" s="1">
        <v>0.003757070726938538</v>
      </c>
    </row>
    <row r="811" spans="1:64">
      <c r="A811" s="11">
        <v>44741</v>
      </c>
      <c r="B811" s="1">
        <v>0.002876514179894984</v>
      </c>
      <c r="C811" s="1">
        <v>-0.02353185944565117</v>
      </c>
      <c r="D811" s="1">
        <v>-0.01540016664862531</v>
      </c>
      <c r="E811" s="1">
        <v>0.01254350848198582</v>
      </c>
      <c r="F811" s="1">
        <v>-0.002947003986345842</v>
      </c>
      <c r="G811" s="1">
        <v>0.01991208056560723</v>
      </c>
      <c r="H811" s="1">
        <v>-0.007871228946612852</v>
      </c>
      <c r="I811" s="1">
        <v>-0.002227505333034618</v>
      </c>
      <c r="J811" s="1">
        <v>-0.03453826389809744</v>
      </c>
      <c r="K811" s="1">
        <v>0.01415266872878163</v>
      </c>
      <c r="L811" s="1">
        <v>-0.00599049104498639</v>
      </c>
      <c r="M811" s="1">
        <v>-0.01386283827453383</v>
      </c>
      <c r="N811" s="1">
        <v>-0.006252169780554317</v>
      </c>
      <c r="O811" s="1">
        <v>0.001178750181790811</v>
      </c>
      <c r="P811" s="1">
        <v>-0.0207972268970209</v>
      </c>
      <c r="Q811" s="1">
        <v>0.0009526630223011257</v>
      </c>
      <c r="R811" s="1">
        <v>0.00262473898512483</v>
      </c>
      <c r="S811" s="1">
        <v>0.005432495582595287</v>
      </c>
      <c r="T811" s="1">
        <v>0.004790845871916583</v>
      </c>
      <c r="U811" s="1">
        <v>0.007614574598111101</v>
      </c>
      <c r="V811" s="1">
        <v>-0.003127764029229541</v>
      </c>
      <c r="W811" s="1">
        <v>0.02694384303322139</v>
      </c>
      <c r="X811" s="1">
        <v>0.01636676210755272</v>
      </c>
      <c r="Y811" s="1">
        <v>-0.002094654296811327</v>
      </c>
      <c r="Z811" s="1">
        <v>-0.002798243195581751</v>
      </c>
      <c r="AA811" s="1">
        <v>0.008657542953346198</v>
      </c>
      <c r="AB811" s="1">
        <v>-0.001272702984263407</v>
      </c>
      <c r="AC811" s="1">
        <v>0.01154261489256703</v>
      </c>
      <c r="AD811" s="1">
        <v>-0.01118059242833991</v>
      </c>
      <c r="AE811" s="1">
        <v>0.000216739971537816</v>
      </c>
      <c r="AF811" s="1">
        <v>-0.004489676158639488</v>
      </c>
      <c r="AG811" s="1">
        <v>-0.009784786889688757</v>
      </c>
      <c r="AH811" s="1">
        <v>-0.00432596101954752</v>
      </c>
      <c r="AI811" s="1">
        <v>0.01586736597671257</v>
      </c>
      <c r="AJ811" s="1">
        <v>0.01097006400005807</v>
      </c>
      <c r="AK811" s="1">
        <v>-0.0127078052636358</v>
      </c>
      <c r="AL811" s="1">
        <v>0.02028883441763041</v>
      </c>
      <c r="AM811" s="1">
        <v>-0.02500780265383473</v>
      </c>
      <c r="AN811" s="1">
        <v>0.01473789058728259</v>
      </c>
      <c r="AO811" s="1">
        <v>-0.004843020037198831</v>
      </c>
      <c r="AP811" s="1">
        <v>-0.006904261976747206</v>
      </c>
      <c r="AQ811" s="1">
        <v>-0.0128041687118946</v>
      </c>
      <c r="AR811" s="1">
        <v>-0.02753106439279052</v>
      </c>
      <c r="AS811" s="1">
        <v>0.005527103794397359</v>
      </c>
      <c r="AT811" s="1">
        <v>-0.01489834961446146</v>
      </c>
      <c r="AU811" s="1">
        <v>-0.01382061790879985</v>
      </c>
      <c r="AV811" s="1">
        <v>-0.009778659189725203</v>
      </c>
      <c r="AW811" s="1">
        <v>-0.01727861234052186</v>
      </c>
      <c r="AX811" s="1">
        <v>-0.002749294759958332</v>
      </c>
      <c r="AY811" s="1">
        <v>-0.008406187401145071</v>
      </c>
      <c r="AZ811" s="1">
        <v>0.007718707463950425</v>
      </c>
      <c r="BA811" s="1">
        <v>-0.01150445178546733</v>
      </c>
      <c r="BB811" s="1">
        <v>-0.02010689160321844</v>
      </c>
      <c r="BC811" s="1">
        <v>-0.01793718238090891</v>
      </c>
      <c r="BD811" s="1">
        <v>-0.03833520011857738</v>
      </c>
      <c r="BE811" s="1">
        <v>0.01487437378268752</v>
      </c>
      <c r="BF811" s="1">
        <v>0.01429873564751194</v>
      </c>
      <c r="BG811" s="1">
        <v>-0.003840152784232553</v>
      </c>
      <c r="BH811" s="1">
        <v>0.01403881443698451</v>
      </c>
      <c r="BI811" s="1">
        <v>-0.003677394901316133</v>
      </c>
      <c r="BJ811" s="1">
        <v>-0.01950851694588507</v>
      </c>
      <c r="BK811" s="1">
        <v>-0.01618122880617989</v>
      </c>
      <c r="BL811" s="1">
        <v>-0.03524646017952482</v>
      </c>
    </row>
    <row r="812" spans="1:64">
      <c r="A812" s="11">
        <v>44742</v>
      </c>
      <c r="B812" s="1">
        <v>0.01889655682865876</v>
      </c>
      <c r="C812" s="1">
        <v>0.05171871185302734</v>
      </c>
      <c r="D812" s="1">
        <v>0.003846192971254103</v>
      </c>
      <c r="E812" s="1">
        <v>0.01514110606138463</v>
      </c>
      <c r="F812" s="1">
        <v>0.01826151131903475</v>
      </c>
      <c r="G812" s="1">
        <v>-0.004124612486146595</v>
      </c>
      <c r="H812" s="1">
        <v>-0.002343998123241708</v>
      </c>
      <c r="I812" s="1">
        <v>0.01044490334445136</v>
      </c>
      <c r="J812" s="1">
        <v>-0.01948963565458084</v>
      </c>
      <c r="K812" s="1">
        <v>-0.02488063835870791</v>
      </c>
      <c r="L812" s="1">
        <v>0.009757529755535899</v>
      </c>
      <c r="M812" s="1">
        <v>-0.04616263106365992</v>
      </c>
      <c r="N812" s="1">
        <v>-0.02025336980819137</v>
      </c>
      <c r="O812" s="1">
        <v>0.01883826293589008</v>
      </c>
      <c r="P812" s="1">
        <v>-0.007884189145639708</v>
      </c>
      <c r="Q812" s="1">
        <v>-0.03214885484399477</v>
      </c>
      <c r="R812" s="1">
        <v>0.020091981921186</v>
      </c>
      <c r="S812" s="1">
        <v>-0.01445684581076079</v>
      </c>
      <c r="T812" s="1">
        <v>-0.007152039800015886</v>
      </c>
      <c r="U812" s="1">
        <v>-0.002159151720473318</v>
      </c>
      <c r="V812" s="1">
        <v>-0.0009076009520750938</v>
      </c>
      <c r="W812" s="1">
        <v>0.02261803710461097</v>
      </c>
      <c r="X812" s="1">
        <v>0.01892652413064577</v>
      </c>
      <c r="Y812" s="1">
        <v>-0.01032003422751748</v>
      </c>
      <c r="Z812" s="1">
        <v>-0.02569118651725832</v>
      </c>
      <c r="AA812" s="1">
        <v>-0.007876346754699615</v>
      </c>
      <c r="AB812" s="1">
        <v>0.001274324821266326</v>
      </c>
      <c r="AC812" s="1">
        <v>-0.02988589657633645</v>
      </c>
      <c r="AD812" s="1">
        <v>-0.001708040639884167</v>
      </c>
      <c r="AE812" s="1">
        <v>0.008885521063036528</v>
      </c>
      <c r="AF812" s="1">
        <v>-0.02333043897134934</v>
      </c>
      <c r="AG812" s="1">
        <v>-0.01627522724765706</v>
      </c>
      <c r="AH812" s="1">
        <v>0.026426953974378</v>
      </c>
      <c r="AI812" s="1">
        <v>-0.03664578850859768</v>
      </c>
      <c r="AJ812" s="1">
        <v>-0.02084759417566395</v>
      </c>
      <c r="AK812" s="1">
        <v>-0.002224778817024986</v>
      </c>
      <c r="AL812" s="1">
        <v>-0.01640845676068403</v>
      </c>
      <c r="AM812" s="1">
        <v>-0.00833602436972547</v>
      </c>
      <c r="AN812" s="1">
        <v>-0.01317918932104045</v>
      </c>
      <c r="AO812" s="1">
        <v>-0.01811125423487203</v>
      </c>
      <c r="AP812" s="1">
        <v>-0.01956719825757569</v>
      </c>
      <c r="AQ812" s="1">
        <v>0.009079202639804773</v>
      </c>
      <c r="AR812" s="1">
        <v>-0.02464288959452254</v>
      </c>
      <c r="AS812" s="1">
        <v>0.02925006728475266</v>
      </c>
      <c r="AT812" s="1">
        <v>0.002541747968202834</v>
      </c>
      <c r="AU812" s="1">
        <v>-0.006747672994056986</v>
      </c>
      <c r="AV812" s="1">
        <v>-0.02546776621084901</v>
      </c>
      <c r="AW812" s="1">
        <v>-0.0212454644616934</v>
      </c>
      <c r="AX812" s="1">
        <v>-0.007167788839223532</v>
      </c>
      <c r="AY812" s="1">
        <v>-0.007839490264228144</v>
      </c>
      <c r="AZ812" s="1">
        <v>0.002836766921233913</v>
      </c>
      <c r="BA812" s="1">
        <v>-0.02560430338844844</v>
      </c>
      <c r="BB812" s="1">
        <v>-0.01636367883757328</v>
      </c>
      <c r="BC812" s="1">
        <v>-0.01757922779937737</v>
      </c>
      <c r="BD812" s="1">
        <v>-0.05125282721538926</v>
      </c>
      <c r="BE812" s="1">
        <v>-0.01572873922915918</v>
      </c>
      <c r="BF812" s="1">
        <v>-0.004033366841016961</v>
      </c>
      <c r="BG812" s="1">
        <v>-0.008511125264234698</v>
      </c>
      <c r="BH812" s="1">
        <v>0.00639744477795734</v>
      </c>
      <c r="BI812" s="1">
        <v>-0.002788699291220054</v>
      </c>
      <c r="BJ812" s="1">
        <v>-0.04435827821672633</v>
      </c>
      <c r="BK812" s="1">
        <v>0.004934220353385532</v>
      </c>
      <c r="BL812" s="1">
        <v>-0.03912061236190723</v>
      </c>
    </row>
    <row r="813" spans="1:64">
      <c r="A813" s="11">
        <v>44743</v>
      </c>
      <c r="B813" s="1">
        <v>-0.0264944277246566</v>
      </c>
      <c r="C813" s="1">
        <v>0.005298902406918549</v>
      </c>
      <c r="D813" s="1">
        <v>-0.003703715251909379</v>
      </c>
      <c r="E813" s="1">
        <v>0.02779659982454974</v>
      </c>
      <c r="F813" s="1">
        <v>-0.007799487125611293</v>
      </c>
      <c r="G813" s="1">
        <v>0.0144500488294157</v>
      </c>
      <c r="H813" s="1">
        <v>0.01644674690665093</v>
      </c>
      <c r="I813" s="1">
        <v>0.03132639905305967</v>
      </c>
      <c r="J813" s="1">
        <v>-0.03661570559776262</v>
      </c>
      <c r="K813" s="1">
        <v>0.03154127203651247</v>
      </c>
      <c r="L813" s="1">
        <v>0.006110584884403414</v>
      </c>
      <c r="M813" s="1">
        <v>0</v>
      </c>
      <c r="N813" s="1">
        <v>0.02040816052600403</v>
      </c>
      <c r="O813" s="1">
        <v>0.003466931164499698</v>
      </c>
      <c r="P813" s="1">
        <v>0.008703697633198226</v>
      </c>
      <c r="Q813" s="1">
        <v>0.03813365462758145</v>
      </c>
      <c r="R813" s="1">
        <v>0.01352029369956065</v>
      </c>
      <c r="S813" s="1">
        <v>0.008001172911000332</v>
      </c>
      <c r="T813" s="1">
        <v>-0.0003694768642281687</v>
      </c>
      <c r="U813" s="1">
        <v>0.02782075945378715</v>
      </c>
      <c r="V813" s="1">
        <v>-0.009550959078116206</v>
      </c>
      <c r="W813" s="1">
        <v>0.01592474164681512</v>
      </c>
      <c r="X813" s="1">
        <v>0</v>
      </c>
      <c r="Y813" s="1">
        <v>0.01396247923761074</v>
      </c>
      <c r="Z813" s="1">
        <v>-0.002665169794621391</v>
      </c>
      <c r="AA813" s="1">
        <v>0.002442694969503112</v>
      </c>
      <c r="AB813" s="1">
        <v>0</v>
      </c>
      <c r="AC813" s="1">
        <v>-0.002240303964441859</v>
      </c>
      <c r="AD813" s="1">
        <v>0.01153175065663348</v>
      </c>
      <c r="AE813" s="1">
        <v>0.01145627317430131</v>
      </c>
      <c r="AF813" s="1">
        <v>0.01278744582305213</v>
      </c>
      <c r="AG813" s="1">
        <v>0.00236343340180345</v>
      </c>
      <c r="AH813" s="1">
        <v>0.008279726288637823</v>
      </c>
      <c r="AI813" s="1">
        <v>-0.03385782240091773</v>
      </c>
      <c r="AJ813" s="1">
        <v>0.02294943209276235</v>
      </c>
      <c r="AK813" s="1">
        <v>0.01417431450584683</v>
      </c>
      <c r="AL813" s="1">
        <v>-0.007565899043120106</v>
      </c>
      <c r="AM813" s="1">
        <v>0.005819644964088377</v>
      </c>
      <c r="AN813" s="1">
        <v>0.01070760057000042</v>
      </c>
      <c r="AO813" s="1">
        <v>0.0020076963634863</v>
      </c>
      <c r="AP813" s="1">
        <v>0.02905016282324691</v>
      </c>
      <c r="AQ813" s="1">
        <v>0.001178284005333374</v>
      </c>
      <c r="AR813" s="1">
        <v>-0.04195531704701461</v>
      </c>
      <c r="AS813" s="1">
        <v>-0.002288706550608088</v>
      </c>
      <c r="AT813" s="1">
        <v>0.02237444606164196</v>
      </c>
      <c r="AU813" s="1">
        <v>0.01818560234004862</v>
      </c>
      <c r="AV813" s="1">
        <v>0.01493335709867849</v>
      </c>
      <c r="AW813" s="1">
        <v>-0.009730519268049909</v>
      </c>
      <c r="AX813" s="1">
        <v>0.005368398983152334</v>
      </c>
      <c r="AY813" s="1">
        <v>0.01558835791681523</v>
      </c>
      <c r="AZ813" s="1">
        <v>0.009335293677198431</v>
      </c>
      <c r="BA813" s="1">
        <v>0.03454614353860919</v>
      </c>
      <c r="BB813" s="1">
        <v>0.01496347834017153</v>
      </c>
      <c r="BC813" s="1">
        <v>0.01242913166697979</v>
      </c>
      <c r="BD813" s="1">
        <v>0.02040817261116024</v>
      </c>
      <c r="BE813" s="1">
        <v>-0.006822675126741617</v>
      </c>
      <c r="BF813" s="1">
        <v>0.007340063962278709</v>
      </c>
      <c r="BG813" s="1">
        <v>0.03065041168451588</v>
      </c>
      <c r="BH813" s="1">
        <v>-0.007846668913000343</v>
      </c>
      <c r="BI813" s="1">
        <v>0.008636237900786936</v>
      </c>
      <c r="BJ813" s="1">
        <v>0.01676429009866687</v>
      </c>
      <c r="BK813" s="1">
        <v>0.01309324845680959</v>
      </c>
      <c r="BL813" s="1">
        <v>-0.0279273041508018</v>
      </c>
    </row>
    <row r="814" spans="1:64">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0.03047213128992565</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0.01113582246685407</v>
      </c>
      <c r="AC814" s="1">
        <v>0.009917597683626322</v>
      </c>
      <c r="AD814" s="1">
        <v>0.006562611565732457</v>
      </c>
      <c r="AE814" s="1">
        <v>0</v>
      </c>
      <c r="AF814" s="1">
        <v>0</v>
      </c>
      <c r="AG814" s="1">
        <v>0.006012837872538812</v>
      </c>
      <c r="AH814" s="1">
        <v>0</v>
      </c>
      <c r="AI814" s="1">
        <v>0</v>
      </c>
      <c r="AJ814" s="1">
        <v>0</v>
      </c>
      <c r="AK814" s="1">
        <v>0</v>
      </c>
      <c r="AL814" s="1">
        <v>0</v>
      </c>
      <c r="AM814" s="1">
        <v>0</v>
      </c>
      <c r="AN814" s="1">
        <v>0</v>
      </c>
      <c r="AO814" s="1">
        <v>0</v>
      </c>
      <c r="AP814" s="1">
        <v>0</v>
      </c>
      <c r="AQ814" s="1">
        <v>0</v>
      </c>
      <c r="AR814" s="1">
        <v>0</v>
      </c>
      <c r="AS814" s="1">
        <v>0</v>
      </c>
      <c r="AT814" s="1">
        <v>0</v>
      </c>
      <c r="AU814" s="1">
        <v>0</v>
      </c>
      <c r="AV814" s="1">
        <v>0</v>
      </c>
      <c r="AW814" s="1">
        <v>0.0007559091985713806</v>
      </c>
      <c r="AX814" s="1">
        <v>0</v>
      </c>
      <c r="AY814" s="1">
        <v>-0.02457667703433364</v>
      </c>
      <c r="AZ814" s="1">
        <v>0</v>
      </c>
      <c r="BA814" s="1">
        <v>0</v>
      </c>
      <c r="BB814" s="1">
        <v>0</v>
      </c>
      <c r="BC814" s="1">
        <v>0</v>
      </c>
      <c r="BD814" s="1">
        <v>0</v>
      </c>
      <c r="BE814" s="1">
        <v>0</v>
      </c>
      <c r="BF814" s="1">
        <v>0</v>
      </c>
      <c r="BG814" s="1">
        <v>0</v>
      </c>
      <c r="BH814" s="1">
        <v>0</v>
      </c>
      <c r="BI814" s="1">
        <v>0</v>
      </c>
      <c r="BJ814" s="1">
        <v>0</v>
      </c>
      <c r="BK814" s="1">
        <v>-0.003230957992672145</v>
      </c>
      <c r="BL814" s="1">
        <v>0</v>
      </c>
    </row>
    <row r="815" spans="1:64">
      <c r="A815" s="11">
        <v>44747</v>
      </c>
      <c r="B815" s="1">
        <v>-0.007170256735418157</v>
      </c>
      <c r="C815" s="1">
        <v>-0.01208711080845859</v>
      </c>
      <c r="D815" s="1">
        <v>0.001194011631296732</v>
      </c>
      <c r="E815" s="1">
        <v>-0.01395055552585611</v>
      </c>
      <c r="F815" s="1">
        <v>0.00743806232191524</v>
      </c>
      <c r="G815" s="1">
        <v>-0.008346884703136492</v>
      </c>
      <c r="H815" s="1">
        <v>-0.01280231942686172</v>
      </c>
      <c r="I815" s="1">
        <v>-0.01377200558421277</v>
      </c>
      <c r="J815" s="1">
        <v>0.02076827497386624</v>
      </c>
      <c r="K815" s="1">
        <v>0.03596205302303979</v>
      </c>
      <c r="L815" s="1">
        <v>0.01327666949431072</v>
      </c>
      <c r="M815" s="1">
        <v>-0.01140320033940045</v>
      </c>
      <c r="N815" s="1">
        <v>0.03560342459843069</v>
      </c>
      <c r="O815" s="1">
        <v>-0.007873959419195331</v>
      </c>
      <c r="P815" s="1">
        <v>0.01061145988428303</v>
      </c>
      <c r="Q815" s="1">
        <v>0.00790030353683302</v>
      </c>
      <c r="R815" s="1">
        <v>0.005146607253379898</v>
      </c>
      <c r="S815" s="1">
        <v>-0.004556682561369541</v>
      </c>
      <c r="T815" s="1">
        <v>-0.03732444070385044</v>
      </c>
      <c r="U815" s="1">
        <v>0.01127819548872178</v>
      </c>
      <c r="V815" s="1">
        <v>0.02399879834911411</v>
      </c>
      <c r="W815" s="1">
        <v>-0.009470365617137988</v>
      </c>
      <c r="X815" s="1">
        <v>-0.03747336001163548</v>
      </c>
      <c r="Y815" s="1">
        <v>0.02841208120032435</v>
      </c>
      <c r="Z815" s="1">
        <v>0.04405899927015033</v>
      </c>
      <c r="AA815" s="1">
        <v>0.01482384383789093</v>
      </c>
      <c r="AB815" s="1">
        <v>-0.009754557065994485</v>
      </c>
      <c r="AC815" s="1">
        <v>-0.03075786520618773</v>
      </c>
      <c r="AD815" s="1">
        <v>-0.007662589585168855</v>
      </c>
      <c r="AE815" s="1">
        <v>0.01040632252434581</v>
      </c>
      <c r="AF815" s="1">
        <v>-0.003803614962851087</v>
      </c>
      <c r="AG815" s="1">
        <v>-0.03070439894215582</v>
      </c>
      <c r="AH815" s="1">
        <v>-0.04214334521510577</v>
      </c>
      <c r="AI815" s="1">
        <v>0.07684710251023241</v>
      </c>
      <c r="AJ815" s="1">
        <v>0.0292587239354789</v>
      </c>
      <c r="AK815" s="1">
        <v>-0.02104276803939176</v>
      </c>
      <c r="AL815" s="1">
        <v>0.0509904625654789</v>
      </c>
      <c r="AM815" s="1">
        <v>0.01542911418916981</v>
      </c>
      <c r="AN815" s="1">
        <v>0.0125972820570015</v>
      </c>
      <c r="AO815" s="1">
        <v>-0.006762204680177852</v>
      </c>
      <c r="AP815" s="1">
        <v>0.03295364287378066</v>
      </c>
      <c r="AQ815" s="1">
        <v>-0.01230352882808705</v>
      </c>
      <c r="AR815" s="1">
        <v>0.03036573227822004</v>
      </c>
      <c r="AS815" s="1">
        <v>-0.0128083266427188</v>
      </c>
      <c r="AT815" s="1">
        <v>-0.001302016027305175</v>
      </c>
      <c r="AU815" s="1">
        <v>-0.02145349697673915</v>
      </c>
      <c r="AV815" s="1">
        <v>-0.009458764174590573</v>
      </c>
      <c r="AW815" s="1">
        <v>-0.02643505340496644</v>
      </c>
      <c r="AX815" s="1">
        <v>0.00423493898767302</v>
      </c>
      <c r="AY815" s="1">
        <v>-0.005719373031314756</v>
      </c>
      <c r="AZ815" s="1">
        <v>-0.007287049837739201</v>
      </c>
      <c r="BA815" s="1">
        <v>-0.003197163545559878</v>
      </c>
      <c r="BB815" s="1">
        <v>0.01534998154474954</v>
      </c>
      <c r="BC815" s="1">
        <v>0.0255357048139746</v>
      </c>
      <c r="BD815" s="1">
        <v>0.02823526719037228</v>
      </c>
      <c r="BE815" s="1">
        <v>-0.01144052452131405</v>
      </c>
      <c r="BF815" s="1">
        <v>-0.02350225179910681</v>
      </c>
      <c r="BG815" s="1">
        <v>0.01494293784056322</v>
      </c>
      <c r="BH815" s="1">
        <v>-0.00966052538717721</v>
      </c>
      <c r="BI815" s="1">
        <v>0.01321047892860006</v>
      </c>
      <c r="BJ815" s="1">
        <v>0.09343147086045134</v>
      </c>
      <c r="BK815" s="1">
        <v>-0.01134530759415109</v>
      </c>
      <c r="BL815" s="1">
        <v>-0.02769121682111197</v>
      </c>
    </row>
    <row r="816" spans="1:64">
      <c r="A816" s="11">
        <v>44748</v>
      </c>
      <c r="B816" s="1">
        <v>-0.004366848038839466</v>
      </c>
      <c r="C816" s="1">
        <v>-0.01948539904986935</v>
      </c>
      <c r="D816" s="1">
        <v>-0.03398924896821198</v>
      </c>
      <c r="E816" s="1">
        <v>-0.02636654934939475</v>
      </c>
      <c r="F816" s="1">
        <v>-0.01525324991843002</v>
      </c>
      <c r="G816" s="1">
        <v>-0.00558101967251845</v>
      </c>
      <c r="H816" s="1">
        <v>0.007564861719522309</v>
      </c>
      <c r="I816" s="1">
        <v>0.01737783264826209</v>
      </c>
      <c r="J816" s="1">
        <v>0.001994701222955531</v>
      </c>
      <c r="K816" s="1">
        <v>0.007312791463036872</v>
      </c>
      <c r="L816" s="1">
        <v>0.02801790019179684</v>
      </c>
      <c r="M816" s="1">
        <v>-0.002737201625434449</v>
      </c>
      <c r="N816" s="1">
        <v>-0.008407512943709783</v>
      </c>
      <c r="O816" s="1">
        <v>0</v>
      </c>
      <c r="P816" s="1">
        <v>0.02805326570259514</v>
      </c>
      <c r="Q816" s="1">
        <v>0.008691409283992035</v>
      </c>
      <c r="R816" s="1">
        <v>0.008991118647703633</v>
      </c>
      <c r="S816" s="1">
        <v>0.00442983436864286</v>
      </c>
      <c r="T816" s="1">
        <v>-0.001151611060027258</v>
      </c>
      <c r="U816" s="1">
        <v>0.007992542366112909</v>
      </c>
      <c r="V816" s="1">
        <v>0.0133702101115265</v>
      </c>
      <c r="W816" s="1">
        <v>0.01934166112107794</v>
      </c>
      <c r="X816" s="1">
        <v>0.04421568368702222</v>
      </c>
      <c r="Y816" s="1">
        <v>0.01474574460821643</v>
      </c>
      <c r="Z816" s="1">
        <v>0.01164750960934446</v>
      </c>
      <c r="AA816" s="1">
        <v>0.006603350786645867</v>
      </c>
      <c r="AB816" s="1">
        <v>-0.004130917977326898</v>
      </c>
      <c r="AC816" s="1">
        <v>-0.008411371185983563</v>
      </c>
      <c r="AD816" s="1">
        <v>0.01056658575645342</v>
      </c>
      <c r="AE816" s="1">
        <v>-0.01800593855045429</v>
      </c>
      <c r="AF816" s="1">
        <v>-0.006481968986422837</v>
      </c>
      <c r="AG816" s="1">
        <v>-0.001450844543800289</v>
      </c>
      <c r="AH816" s="1">
        <v>0.02562321523895328</v>
      </c>
      <c r="AI816" s="1">
        <v>-0.01142370174936458</v>
      </c>
      <c r="AJ816" s="1">
        <v>0.007458924823213753</v>
      </c>
      <c r="AK816" s="1">
        <v>-0.006576856873334314</v>
      </c>
      <c r="AL816" s="1">
        <v>0.009394148332955377</v>
      </c>
      <c r="AM816" s="1">
        <v>-0.03513774881089393</v>
      </c>
      <c r="AN816" s="1">
        <v>0.01278289497019602</v>
      </c>
      <c r="AO816" s="1">
        <v>-0.009897305907287213</v>
      </c>
      <c r="AP816" s="1">
        <v>-0.009791302326283891</v>
      </c>
      <c r="AQ816" s="1">
        <v>-0.03347040434975734</v>
      </c>
      <c r="AR816" s="1">
        <v>0.01109322588731576</v>
      </c>
      <c r="AS816" s="1">
        <v>0.02149491408040949</v>
      </c>
      <c r="AT816" s="1">
        <v>-0.006580078821507129</v>
      </c>
      <c r="AU816" s="1">
        <v>-0.005349818535092088</v>
      </c>
      <c r="AV816" s="1">
        <v>-0.0153846908023465</v>
      </c>
      <c r="AW816" s="1">
        <v>0.04111711367693349</v>
      </c>
      <c r="AX816" s="1">
        <v>-0.01375137490667844</v>
      </c>
      <c r="AY816" s="1">
        <v>0.0137276346089894</v>
      </c>
      <c r="AZ816" s="1">
        <v>0.003952715146956054</v>
      </c>
      <c r="BA816" s="1">
        <v>0.005702061669897951</v>
      </c>
      <c r="BB816" s="1">
        <v>-0.002220721709864204</v>
      </c>
      <c r="BC816" s="1">
        <v>-0.005720802000385383</v>
      </c>
      <c r="BD816" s="1">
        <v>-0.02517154680958833</v>
      </c>
      <c r="BE816" s="1">
        <v>0.008692917627052044</v>
      </c>
      <c r="BF816" s="1">
        <v>0.01989157124449958</v>
      </c>
      <c r="BG816" s="1">
        <v>-0.005840928231690801</v>
      </c>
      <c r="BH816" s="1">
        <v>0.02183467597412769</v>
      </c>
      <c r="BI816" s="1">
        <v>0.007082483429771358</v>
      </c>
      <c r="BJ816" s="1">
        <v>-0.01864618921717442</v>
      </c>
      <c r="BK816" s="1">
        <v>0</v>
      </c>
      <c r="BL816" s="1">
        <v>0.03702388429611769</v>
      </c>
    </row>
    <row r="817" spans="1:64">
      <c r="A817" s="11">
        <v>44749</v>
      </c>
      <c r="B817" s="1">
        <v>-0.009784042312767083</v>
      </c>
      <c r="C817" s="1">
        <v>-0.01617545992820679</v>
      </c>
      <c r="D817" s="1">
        <v>-0.02537037413797261</v>
      </c>
      <c r="E817" s="1">
        <v>0.01122853847020688</v>
      </c>
      <c r="F817" s="1">
        <v>-0.005994005994006013</v>
      </c>
      <c r="G817" s="1">
        <v>0.0073603594528584</v>
      </c>
      <c r="H817" s="1">
        <v>0.007329261368049123</v>
      </c>
      <c r="I817" s="1">
        <v>0.000457501042052888</v>
      </c>
      <c r="J817" s="1">
        <v>0.05242209233744499</v>
      </c>
      <c r="K817" s="1">
        <v>0.01749322109655349</v>
      </c>
      <c r="L817" s="1">
        <v>0.04094913741897499</v>
      </c>
      <c r="M817" s="1">
        <v>0.04518675550156415</v>
      </c>
      <c r="N817" s="1">
        <v>0.02745128078970116</v>
      </c>
      <c r="O817" s="1">
        <v>0.01031733889777842</v>
      </c>
      <c r="P817" s="1">
        <v>-0.003146557743552547</v>
      </c>
      <c r="Q817" s="1">
        <v>-0.009990929774616464</v>
      </c>
      <c r="R817" s="1">
        <v>0.00466863107115989</v>
      </c>
      <c r="S817" s="1">
        <v>-0.006468617296854551</v>
      </c>
      <c r="T817" s="1">
        <v>0.01556489471497535</v>
      </c>
      <c r="U817" s="1">
        <v>0.02415643908532572</v>
      </c>
      <c r="V817" s="1">
        <v>0.02623600691542882</v>
      </c>
      <c r="W817" s="1">
        <v>0.01148188747714074</v>
      </c>
      <c r="X817" s="1">
        <v>0.02203199846927073</v>
      </c>
      <c r="Y817" s="1">
        <v>0.02922999885119437</v>
      </c>
      <c r="Z817" s="1">
        <v>0.03552100009641568</v>
      </c>
      <c r="AA817" s="1">
        <v>0.03389323410669487</v>
      </c>
      <c r="AB817" s="1">
        <v>0.01116786463462249</v>
      </c>
      <c r="AC817" s="1">
        <v>0.03258135787795235</v>
      </c>
      <c r="AD817" s="1">
        <v>0.00455786161649252</v>
      </c>
      <c r="AE817" s="1">
        <v>-0.008490269168536568</v>
      </c>
      <c r="AF817" s="1">
        <v>0.02529266599782587</v>
      </c>
      <c r="AG817" s="1">
        <v>0.02421600122524126</v>
      </c>
      <c r="AH817" s="1">
        <v>-0.008687714980064598</v>
      </c>
      <c r="AI817" s="1">
        <v>0.0368785083023746</v>
      </c>
      <c r="AJ817" s="1">
        <v>0.02179994717918254</v>
      </c>
      <c r="AK817" s="1">
        <v>0.01776201521245779</v>
      </c>
      <c r="AL817" s="1">
        <v>0.01425456858127605</v>
      </c>
      <c r="AM817" s="1">
        <v>0.03707353299572258</v>
      </c>
      <c r="AN817" s="1">
        <v>0.008226510127035791</v>
      </c>
      <c r="AO817" s="1">
        <v>0.01139691123919562</v>
      </c>
      <c r="AP817" s="1">
        <v>0.02830602403006455</v>
      </c>
      <c r="AQ817" s="1">
        <v>-0.007060448813754561</v>
      </c>
      <c r="AR817" s="1">
        <v>0.04811638935407014</v>
      </c>
      <c r="AS817" s="1">
        <v>0.01270141742564523</v>
      </c>
      <c r="AT817" s="1">
        <v>0.01424726184115133</v>
      </c>
      <c r="AU817" s="1">
        <v>0.01877238627768874</v>
      </c>
      <c r="AV817" s="1">
        <v>0.02586211188576759</v>
      </c>
      <c r="AW817" s="1">
        <v>0.00670638937163015</v>
      </c>
      <c r="AX817" s="1">
        <v>0.01431493669191219</v>
      </c>
      <c r="AY817" s="1">
        <v>0.008174107357592497</v>
      </c>
      <c r="AZ817" s="1">
        <v>0.001405964620160516</v>
      </c>
      <c r="BA817" s="1">
        <v>0.03667611171493967</v>
      </c>
      <c r="BB817" s="1">
        <v>0.01797636191028995</v>
      </c>
      <c r="BC817" s="1">
        <v>0.05527904488059288</v>
      </c>
      <c r="BD817" s="1">
        <v>0.03521117616691893</v>
      </c>
      <c r="BE817" s="1">
        <v>0.004924572597236443</v>
      </c>
      <c r="BF817" s="1">
        <v>-0.001765980472549056</v>
      </c>
      <c r="BG817" s="1">
        <v>0.02068467991624012</v>
      </c>
      <c r="BH817" s="1">
        <v>0.01325620168846586</v>
      </c>
      <c r="BI817" s="1">
        <v>0.001518439957873596</v>
      </c>
      <c r="BJ817" s="1">
        <v>0.05708387688324801</v>
      </c>
      <c r="BK817" s="1">
        <v>0</v>
      </c>
      <c r="BL817" s="1">
        <v>0.03261235383050987</v>
      </c>
    </row>
    <row r="818" spans="1:64">
      <c r="A818" s="11">
        <v>44750</v>
      </c>
      <c r="B818" s="1">
        <v>-0.002044274792591283</v>
      </c>
      <c r="C818" s="1">
        <v>0.005793625093003074</v>
      </c>
      <c r="D818" s="1">
        <v>0.002786765742651021</v>
      </c>
      <c r="E818" s="1">
        <v>-0.01371652726265771</v>
      </c>
      <c r="F818" s="1">
        <v>0.004522613065326642</v>
      </c>
      <c r="G818" s="1">
        <v>-0.002100633952368258</v>
      </c>
      <c r="H818" s="1">
        <v>-0.001774608054845528</v>
      </c>
      <c r="I818" s="1">
        <v>-0.002515222926820937</v>
      </c>
      <c r="J818" s="1">
        <v>0.0006304592741395165</v>
      </c>
      <c r="K818" s="1">
        <v>-0.006791033294013538</v>
      </c>
      <c r="L818" s="1">
        <v>-0.007033857203030625</v>
      </c>
      <c r="M818" s="1">
        <v>-0.006578990002268137</v>
      </c>
      <c r="N818" s="1">
        <v>-0.0121741798447591</v>
      </c>
      <c r="O818" s="1">
        <v>-0.004713226792805725</v>
      </c>
      <c r="P818" s="1">
        <v>0.004139663977570152</v>
      </c>
      <c r="Q818" s="1">
        <v>-0.001067933191985837</v>
      </c>
      <c r="R818" s="1">
        <v>0.0133145016326246</v>
      </c>
      <c r="S818" s="1">
        <v>-0.008286428519705513</v>
      </c>
      <c r="T818" s="1">
        <v>-0.002270464403415828</v>
      </c>
      <c r="U818" s="1">
        <v>-0.02045380966395061</v>
      </c>
      <c r="V818" s="1">
        <v>0.01689562741583694</v>
      </c>
      <c r="W818" s="1">
        <v>0.00564910233447935</v>
      </c>
      <c r="X818" s="1">
        <v>0.009958170632853314</v>
      </c>
      <c r="Y818" s="1">
        <v>0.01752680703952181</v>
      </c>
      <c r="Z818" s="1">
        <v>0.007229335100688905</v>
      </c>
      <c r="AA818" s="1">
        <v>-0.009998057243932434</v>
      </c>
      <c r="AB818" s="1">
        <v>0.00126226111812322</v>
      </c>
      <c r="AC818" s="1">
        <v>-0.01829718398127744</v>
      </c>
      <c r="AD818" s="1">
        <v>0.01017514720480484</v>
      </c>
      <c r="AE818" s="1">
        <v>-0.02029219776009383</v>
      </c>
      <c r="AF818" s="1">
        <v>-0.003138042255372508</v>
      </c>
      <c r="AG818" s="1">
        <v>-0.00224613155268194</v>
      </c>
      <c r="AH818" s="1">
        <v>-0.004358240724836371</v>
      </c>
      <c r="AI818" s="1">
        <v>0.009184140810825747</v>
      </c>
      <c r="AJ818" s="1">
        <v>-0.004186431421779213</v>
      </c>
      <c r="AK818" s="1">
        <v>-0.00634615435403485</v>
      </c>
      <c r="AL818" s="1">
        <v>-0.007607860735349692</v>
      </c>
      <c r="AM818" s="1">
        <v>-0.001898171063608012</v>
      </c>
      <c r="AN818" s="1">
        <v>-0.002756969609574833</v>
      </c>
      <c r="AO818" s="1">
        <v>0.0004406278552562259</v>
      </c>
      <c r="AP818" s="1">
        <v>-0.01209916253621113</v>
      </c>
      <c r="AQ818" s="1">
        <v>0.02674940548079974</v>
      </c>
      <c r="AR818" s="1">
        <v>-0.00126119733839225</v>
      </c>
      <c r="AS818" s="1">
        <v>-0.004679840497262999</v>
      </c>
      <c r="AT818" s="1">
        <v>-0.005729698170406805</v>
      </c>
      <c r="AU818" s="1">
        <v>-0.00300209467822754</v>
      </c>
      <c r="AV818" s="1">
        <v>-0.001050421867378915</v>
      </c>
      <c r="AW818" s="1">
        <v>0.01036272497299939</v>
      </c>
      <c r="AX818" s="1">
        <v>0.001466239265833114</v>
      </c>
      <c r="AY818" s="1">
        <v>-0.006723550667908751</v>
      </c>
      <c r="AZ818" s="1">
        <v>-0.01123278457288057</v>
      </c>
      <c r="BA818" s="1">
        <v>-0.01589465932587886</v>
      </c>
      <c r="BB818" s="1">
        <v>-0.02489069489175677</v>
      </c>
      <c r="BC818" s="1">
        <v>0.02543516968760029</v>
      </c>
      <c r="BD818" s="1">
        <v>0.01700686818533725</v>
      </c>
      <c r="BE818" s="1">
        <v>-0.00573457440055436</v>
      </c>
      <c r="BF818" s="1">
        <v>0.00826238865786233</v>
      </c>
      <c r="BG818" s="1">
        <v>-0.0007611610151707637</v>
      </c>
      <c r="BH818" s="1">
        <v>-0.1491335632605565</v>
      </c>
      <c r="BI818" s="1">
        <v>0.0006384092072782011</v>
      </c>
      <c r="BJ818" s="1">
        <v>0.01961551125209682</v>
      </c>
      <c r="BK818" s="1">
        <v>0</v>
      </c>
      <c r="BL818" s="1">
        <v>0.0309176119525072</v>
      </c>
    </row>
    <row r="819" spans="1:64">
      <c r="A819" s="11">
        <v>44753</v>
      </c>
      <c r="B819" s="1">
        <v>0.00546260984673741</v>
      </c>
      <c r="C819" s="1">
        <v>-0.01722881223667805</v>
      </c>
      <c r="D819" s="1">
        <v>0.009537008080421572</v>
      </c>
      <c r="E819" s="1">
        <v>-0.01324508330376517</v>
      </c>
      <c r="F819" s="1">
        <v>-0.01770886664035143</v>
      </c>
      <c r="G819" s="1">
        <v>-0.003386397344664172</v>
      </c>
      <c r="H819" s="1">
        <v>-0.003733274600928427</v>
      </c>
      <c r="I819" s="1">
        <v>-0.004126122451583836</v>
      </c>
      <c r="J819" s="1">
        <v>-0.0302457665032172</v>
      </c>
      <c r="K819" s="1">
        <v>-0.03280250030721621</v>
      </c>
      <c r="L819" s="1">
        <v>-0.02007100345581736</v>
      </c>
      <c r="M819" s="1">
        <v>-0.02421941931378191</v>
      </c>
      <c r="N819" s="1">
        <v>-0.09371382703108966</v>
      </c>
      <c r="O819" s="1">
        <v>-0.00789268141892896</v>
      </c>
      <c r="P819" s="1">
        <v>0.007575324763868352</v>
      </c>
      <c r="Q819" s="1">
        <v>0.01181313003622453</v>
      </c>
      <c r="R819" s="1">
        <v>-0.005263857867288779</v>
      </c>
      <c r="S819" s="1">
        <v>-0.01969563236717731</v>
      </c>
      <c r="T819" s="1">
        <v>0.003413555745803265</v>
      </c>
      <c r="U819" s="1">
        <v>-0.03940887307426633</v>
      </c>
      <c r="V819" s="1">
        <v>-0.01356318547036561</v>
      </c>
      <c r="W819" s="1">
        <v>0.0002120219690986413</v>
      </c>
      <c r="X819" s="1">
        <v>-0.02151400749603583</v>
      </c>
      <c r="Y819" s="1">
        <v>-0.006698596148835056</v>
      </c>
      <c r="Z819" s="1">
        <v>-0.03034076016559495</v>
      </c>
      <c r="AA819" s="1">
        <v>-0.02311129152055602</v>
      </c>
      <c r="AB819" s="1">
        <v>-0.002521339647244325</v>
      </c>
      <c r="AC819" s="1">
        <v>0.003613603970441526</v>
      </c>
      <c r="AD819" s="1">
        <v>-0.02721264539500601</v>
      </c>
      <c r="AE819" s="1">
        <v>-0.004113123743794134</v>
      </c>
      <c r="AF819" s="1">
        <v>-0.01311650395645692</v>
      </c>
      <c r="AG819" s="1">
        <v>-0.004383877927814028</v>
      </c>
      <c r="AH819" s="1">
        <v>-0.003045113254695808</v>
      </c>
      <c r="AI819" s="1">
        <v>-0.03964008419560039</v>
      </c>
      <c r="AJ819" s="1">
        <v>-0.01325894863997057</v>
      </c>
      <c r="AK819" s="1">
        <v>-0.008302746447106157</v>
      </c>
      <c r="AL819" s="1">
        <v>-0.04681647806299105</v>
      </c>
      <c r="AM819" s="1">
        <v>-0.01553089196771762</v>
      </c>
      <c r="AN819" s="1">
        <v>-0.01176864878986106</v>
      </c>
      <c r="AO819" s="1">
        <v>-0.001447250826896229</v>
      </c>
      <c r="AP819" s="1">
        <v>-0.05155631409734074</v>
      </c>
      <c r="AQ819" s="1">
        <v>-0.04682863985498942</v>
      </c>
      <c r="AR819" s="1">
        <v>-0.04331359942856339</v>
      </c>
      <c r="AS819" s="1">
        <v>-0.005266112374357812</v>
      </c>
      <c r="AT819" s="1">
        <v>-0.007188045782102859</v>
      </c>
      <c r="AU819" s="1">
        <v>-0.00218041793248458</v>
      </c>
      <c r="AV819" s="1">
        <v>0.001577239012895193</v>
      </c>
      <c r="AW819" s="1">
        <v>-0.01098902415875536</v>
      </c>
      <c r="AX819" s="1">
        <v>-0.01299412687415158</v>
      </c>
      <c r="AY819" s="1">
        <v>-0.04643396675875244</v>
      </c>
      <c r="AZ819" s="1">
        <v>-0.004828188932154975</v>
      </c>
      <c r="BA819" s="1">
        <v>-0.02674541275712106</v>
      </c>
      <c r="BB819" s="1">
        <v>-0.02466367772627798</v>
      </c>
      <c r="BC819" s="1">
        <v>-0.06548005948146851</v>
      </c>
      <c r="BD819" s="1">
        <v>-0.03901899342815285</v>
      </c>
      <c r="BE819" s="1">
        <v>0.004797573826952561</v>
      </c>
      <c r="BF819" s="1">
        <v>-0.003239339016159914</v>
      </c>
      <c r="BG819" s="1">
        <v>-0.02156628761476687</v>
      </c>
      <c r="BH819" s="1">
        <v>-0.04239812942491095</v>
      </c>
      <c r="BI819" s="1">
        <v>0.0003986518917786785</v>
      </c>
      <c r="BJ819" s="1">
        <v>-0.02805240157091038</v>
      </c>
      <c r="BK819" s="1">
        <v>0</v>
      </c>
      <c r="BL819" s="1">
        <v>-0.0354724704969509</v>
      </c>
    </row>
    <row r="820" spans="1:64">
      <c r="A820" s="11">
        <v>44754</v>
      </c>
      <c r="B820" s="1">
        <v>0.02037346209091262</v>
      </c>
      <c r="C820" s="1">
        <v>0.003273815087137422</v>
      </c>
      <c r="D820" s="1">
        <v>-0.02277276947600604</v>
      </c>
      <c r="E820" s="1">
        <v>0.01073830907266893</v>
      </c>
      <c r="F820" s="1">
        <v>-0.007735761659763418</v>
      </c>
      <c r="G820" s="1">
        <v>-0.00541833285699278</v>
      </c>
      <c r="H820" s="1">
        <v>-0.005353342815716533</v>
      </c>
      <c r="I820" s="1">
        <v>-0.01764762134256115</v>
      </c>
      <c r="J820" s="1">
        <v>-0.00766726915255711</v>
      </c>
      <c r="K820" s="1">
        <v>-0.02263981010556493</v>
      </c>
      <c r="L820" s="1">
        <v>0.01539491709909213</v>
      </c>
      <c r="M820" s="1">
        <v>0.008144248189246861</v>
      </c>
      <c r="N820" s="1">
        <v>-0.003285576447515148</v>
      </c>
      <c r="O820" s="1">
        <v>0.00278441106901206</v>
      </c>
      <c r="P820" s="1">
        <v>-0.008797055211495097</v>
      </c>
      <c r="Q820" s="1">
        <v>-0.01135826370596782</v>
      </c>
      <c r="R820" s="1">
        <v>-0.01669672735647998</v>
      </c>
      <c r="S820" s="1">
        <v>-0.008371412891561292</v>
      </c>
      <c r="T820" s="1">
        <v>-0.006614961652984142</v>
      </c>
      <c r="U820" s="1">
        <v>-0.03367771987781754</v>
      </c>
      <c r="V820" s="1">
        <v>0.007365785838993943</v>
      </c>
      <c r="W820" s="1">
        <v>-0.01049067992318053</v>
      </c>
      <c r="X820" s="1">
        <v>-0.004561952384858792</v>
      </c>
      <c r="Y820" s="1">
        <v>-0.04271033878530428</v>
      </c>
      <c r="Z820" s="1">
        <v>-0.01435771232286442</v>
      </c>
      <c r="AA820" s="1">
        <v>0.01143143699465488</v>
      </c>
      <c r="AB820" s="1">
        <v>-0.007266910303988849</v>
      </c>
      <c r="AC820" s="1">
        <v>0.003979429676889135</v>
      </c>
      <c r="AD820" s="1">
        <v>-0.02328906270881859</v>
      </c>
      <c r="AE820" s="1">
        <v>0.003613904029765358</v>
      </c>
      <c r="AF820" s="1">
        <v>0.0009746542824871085</v>
      </c>
      <c r="AG820" s="1">
        <v>0.009639408589501741</v>
      </c>
      <c r="AH820" s="1">
        <v>-0.01212213526491657</v>
      </c>
      <c r="AI820" s="1">
        <v>-0.008411396348115274</v>
      </c>
      <c r="AJ820" s="1">
        <v>-0.05366655377288398</v>
      </c>
      <c r="AK820" s="1">
        <v>-0.00515214991408719</v>
      </c>
      <c r="AL820" s="1">
        <v>0.002394396966828527</v>
      </c>
      <c r="AM820" s="1">
        <v>0.03058595145678122</v>
      </c>
      <c r="AN820" s="1">
        <v>-0.04098147678571984</v>
      </c>
      <c r="AO820" s="1">
        <v>-0.005041283863982948</v>
      </c>
      <c r="AP820" s="1">
        <v>-0.01629637673016548</v>
      </c>
      <c r="AQ820" s="1">
        <v>-0.002537210073455642</v>
      </c>
      <c r="AR820" s="1">
        <v>-0.004619767231200722</v>
      </c>
      <c r="AS820" s="1">
        <v>-0.01607110732647732</v>
      </c>
      <c r="AT820" s="1">
        <v>-0.01026973628320738</v>
      </c>
      <c r="AU820" s="1">
        <v>-0.0008325317233658369</v>
      </c>
      <c r="AV820" s="1">
        <v>-0.004199482067920535</v>
      </c>
      <c r="AW820" s="1">
        <v>0.01629632501956313</v>
      </c>
      <c r="AX820" s="1">
        <v>-0.0129798026882687</v>
      </c>
      <c r="AY820" s="1">
        <v>-0.009186586335276026</v>
      </c>
      <c r="AZ820" s="1">
        <v>0.003995472045777326</v>
      </c>
      <c r="BA820" s="1">
        <v>0.01088509279775085</v>
      </c>
      <c r="BB820" s="1">
        <v>0.005923948850279137</v>
      </c>
      <c r="BC820" s="1">
        <v>-0.005433611636988744</v>
      </c>
      <c r="BD820" s="1">
        <v>-0.00116011937524374</v>
      </c>
      <c r="BE820" s="1">
        <v>-0.01620265513368069</v>
      </c>
      <c r="BF820" s="1">
        <v>-0.004894105202055465</v>
      </c>
      <c r="BG820" s="1">
        <v>-0.02452320183022316</v>
      </c>
      <c r="BH820" s="1">
        <v>0.008986921546902948</v>
      </c>
      <c r="BI820" s="1">
        <v>-0.00302907233888472</v>
      </c>
      <c r="BJ820" s="1">
        <v>0.01182868163962025</v>
      </c>
      <c r="BK820" s="1">
        <v>0.01639344262295084</v>
      </c>
      <c r="BL820" s="1">
        <v>-0.01103309697928989</v>
      </c>
    </row>
    <row r="821" spans="1:64">
      <c r="A821" s="11">
        <v>44755</v>
      </c>
      <c r="B821" s="1">
        <v>-0.0299500712605778</v>
      </c>
      <c r="C821" s="1">
        <v>0.0163158215974506</v>
      </c>
      <c r="D821" s="1">
        <v>0.01152370734267216</v>
      </c>
      <c r="E821" s="1">
        <v>-0.01195221116603151</v>
      </c>
      <c r="F821" s="1">
        <v>0.005378734601498847</v>
      </c>
      <c r="G821" s="1">
        <v>-0.01929821405834087</v>
      </c>
      <c r="H821" s="1">
        <v>-0.02063153772729254</v>
      </c>
      <c r="I821" s="1">
        <v>-0.009138461692684285</v>
      </c>
      <c r="J821" s="1">
        <v>0.01519114750449058</v>
      </c>
      <c r="K821" s="1">
        <v>0.01080388474626859</v>
      </c>
      <c r="L821" s="1">
        <v>-0.05418591097917225</v>
      </c>
      <c r="M821" s="1">
        <v>0.01711865064901064</v>
      </c>
      <c r="N821" s="1">
        <v>-0.001007239367033397</v>
      </c>
      <c r="O821" s="1">
        <v>0.003569994310634872</v>
      </c>
      <c r="P821" s="1">
        <v>0.007791556197661809</v>
      </c>
      <c r="Q821" s="1">
        <v>0.01886284407292815</v>
      </c>
      <c r="R821" s="1">
        <v>0.003363448318313367</v>
      </c>
      <c r="S821" s="1">
        <v>-0.001688393393771137</v>
      </c>
      <c r="T821" s="1">
        <v>-0.01122528539763445</v>
      </c>
      <c r="U821" s="1">
        <v>0</v>
      </c>
      <c r="V821" s="1">
        <v>0.007141614245640415</v>
      </c>
      <c r="W821" s="1">
        <v>-0.001927610949562286</v>
      </c>
      <c r="X821" s="1">
        <v>-0.005032532254306776</v>
      </c>
      <c r="Y821" s="1">
        <v>-0.01190874030849653</v>
      </c>
      <c r="Z821" s="1">
        <v>-0.02318256539286334</v>
      </c>
      <c r="AA821" s="1">
        <v>-0.01523345535702136</v>
      </c>
      <c r="AB821" s="1">
        <v>-0.01686832089510182</v>
      </c>
      <c r="AC821" s="1">
        <v>-0.004907462272028096</v>
      </c>
      <c r="AD821" s="1">
        <v>0.004483838681320629</v>
      </c>
      <c r="AE821" s="1">
        <v>-0.00382132585627093</v>
      </c>
      <c r="AF821" s="1">
        <v>-0.009383002703956977</v>
      </c>
      <c r="AG821" s="1">
        <v>-0.01190468236561892</v>
      </c>
      <c r="AH821" s="1">
        <v>-0.01446886336116404</v>
      </c>
      <c r="AI821" s="1">
        <v>0.005655128993259595</v>
      </c>
      <c r="AJ821" s="1">
        <v>-0.03099568684895837</v>
      </c>
      <c r="AK821" s="1">
        <v>-0.02977831551568355</v>
      </c>
      <c r="AL821" s="1">
        <v>0.001347468701819787</v>
      </c>
      <c r="AM821" s="1">
        <v>-0.002811646656377675</v>
      </c>
      <c r="AN821" s="1">
        <v>-0.003744978747100558</v>
      </c>
      <c r="AO821" s="1">
        <v>-0.02381405834644645</v>
      </c>
      <c r="AP821" s="1">
        <v>0.01209515991552346</v>
      </c>
      <c r="AQ821" s="1">
        <v>0.0335299122698427</v>
      </c>
      <c r="AR821" s="1">
        <v>0.005436861636431756</v>
      </c>
      <c r="AS821" s="1">
        <v>-0.004804015050628441</v>
      </c>
      <c r="AT821" s="1">
        <v>-0.01769680848663613</v>
      </c>
      <c r="AU821" s="1">
        <v>-0.02832730629013236</v>
      </c>
      <c r="AV821" s="1">
        <v>-0.01739586663216275</v>
      </c>
      <c r="AW821" s="1">
        <v>-0.0174927055766172</v>
      </c>
      <c r="AX821" s="1">
        <v>-0.01728345250529872</v>
      </c>
      <c r="AY821" s="1">
        <v>-0.0149448846662672</v>
      </c>
      <c r="AZ821" s="1">
        <v>0.008243352086312328</v>
      </c>
      <c r="BA821" s="1">
        <v>0.004413062546623214</v>
      </c>
      <c r="BB821" s="1">
        <v>-0.01968886512481305</v>
      </c>
      <c r="BC821" s="1">
        <v>0.01703344847967281</v>
      </c>
      <c r="BD821" s="1">
        <v>-0.009291512996056017</v>
      </c>
      <c r="BE821" s="1">
        <v>0.01506389623019766</v>
      </c>
      <c r="BF821" s="1">
        <v>-0.02562107259319824</v>
      </c>
      <c r="BG821" s="1">
        <v>-4.985288831271806E-05</v>
      </c>
      <c r="BH821" s="1">
        <v>0.01021315824556979</v>
      </c>
      <c r="BI821" s="1">
        <v>0.002398712713716611</v>
      </c>
      <c r="BJ821" s="1">
        <v>0.0148079880293468</v>
      </c>
      <c r="BK821" s="1">
        <v>0</v>
      </c>
      <c r="BL821" s="1">
        <v>-0.01825554490454429</v>
      </c>
    </row>
    <row r="822" spans="1:64">
      <c r="A822" s="11">
        <v>44756</v>
      </c>
      <c r="B822" s="1">
        <v>-0.03602055748889532</v>
      </c>
      <c r="C822" s="1">
        <v>-0.01538063763245556</v>
      </c>
      <c r="D822" s="1">
        <v>0.02528477922270578</v>
      </c>
      <c r="E822" s="1">
        <v>-0.01008068353837011</v>
      </c>
      <c r="F822" s="1">
        <v>-0.003006812329631736</v>
      </c>
      <c r="G822" s="1">
        <v>-0.0002837369710433357</v>
      </c>
      <c r="H822" s="1">
        <v>-0.02088286971956654</v>
      </c>
      <c r="I822" s="1">
        <v>-0.04682330402855706</v>
      </c>
      <c r="J822" s="1">
        <v>0.01393191276861705</v>
      </c>
      <c r="K822" s="1">
        <v>0.002083294604712016</v>
      </c>
      <c r="L822" s="1">
        <v>-0.00864216703418319</v>
      </c>
      <c r="M822" s="1">
        <v>-0.002458381300394441</v>
      </c>
      <c r="N822" s="1">
        <v>-0.0489458882912569</v>
      </c>
      <c r="O822" s="1">
        <v>0.04308301796118474</v>
      </c>
      <c r="P822" s="1">
        <v>0.01628185046394415</v>
      </c>
      <c r="Q822" s="1">
        <v>-0.002622332971826014</v>
      </c>
      <c r="R822" s="1">
        <v>0.04006337876959298</v>
      </c>
      <c r="S822" s="1">
        <v>-0.008917682340728206</v>
      </c>
      <c r="T822" s="1">
        <v>-0.009236081088476067</v>
      </c>
      <c r="U822" s="1">
        <v>-0.004950495049504955</v>
      </c>
      <c r="V822" s="1">
        <v>0.00413836213808394</v>
      </c>
      <c r="W822" s="1">
        <v>0.002414228657545703</v>
      </c>
      <c r="X822" s="1">
        <v>-0.007433825051647025</v>
      </c>
      <c r="Y822" s="1">
        <v>-0.02155831711175027</v>
      </c>
      <c r="Z822" s="1">
        <v>-0.006658472390971726</v>
      </c>
      <c r="AA822" s="1">
        <v>-0.02235531553310099</v>
      </c>
      <c r="AB822" s="1">
        <v>-0.02784066445013444</v>
      </c>
      <c r="AC822" s="1">
        <v>-0.02807278968182414</v>
      </c>
      <c r="AD822" s="1">
        <v>-0.01096923568325958</v>
      </c>
      <c r="AE822" s="1">
        <v>0.0008851227429029773</v>
      </c>
      <c r="AF822" s="1">
        <v>-0.0349387939837098</v>
      </c>
      <c r="AG822" s="1">
        <v>-0.02135279047748018</v>
      </c>
      <c r="AH822" s="1">
        <v>-0.01884804592112077</v>
      </c>
      <c r="AI822" s="1">
        <v>-0.007047054766436855</v>
      </c>
      <c r="AJ822" s="1">
        <v>-0.02653682334965601</v>
      </c>
      <c r="AK822" s="1">
        <v>-0.03402834535273869</v>
      </c>
      <c r="AL822" s="1">
        <v>-0.03327422018854664</v>
      </c>
      <c r="AM822" s="1">
        <v>-0.01065161655817337</v>
      </c>
      <c r="AN822" s="1">
        <v>0.005381496404407216</v>
      </c>
      <c r="AO822" s="1">
        <v>-0.02309736915657357</v>
      </c>
      <c r="AP822" s="1">
        <v>-0.01008155190252624</v>
      </c>
      <c r="AQ822" s="1">
        <v>-0.01622097900867747</v>
      </c>
      <c r="AR822" s="1">
        <v>0.01371664371481329</v>
      </c>
      <c r="AS822" s="1">
        <v>-0.007723498079980851</v>
      </c>
      <c r="AT822" s="1">
        <v>-0.02170946888236558</v>
      </c>
      <c r="AU822" s="1">
        <v>-0.03065389464285173</v>
      </c>
      <c r="AV822" s="1">
        <v>-0.02145926292833322</v>
      </c>
      <c r="AW822" s="1">
        <v>-0.01483685767077525</v>
      </c>
      <c r="AX822" s="1">
        <v>-0.01433760237641557</v>
      </c>
      <c r="AY822" s="1">
        <v>-0.01050966899077821</v>
      </c>
      <c r="AZ822" s="1">
        <v>-0.009021717211475155</v>
      </c>
      <c r="BA822" s="1">
        <v>-0.02724082618965928</v>
      </c>
      <c r="BB822" s="1">
        <v>0.0008966323616543814</v>
      </c>
      <c r="BC822" s="1">
        <v>0.005371861218914864</v>
      </c>
      <c r="BD822" s="1">
        <v>-0.04806563426108068</v>
      </c>
      <c r="BE822" s="1">
        <v>0.007420171422775956</v>
      </c>
      <c r="BF822" s="1">
        <v>0.002374082120010224</v>
      </c>
      <c r="BG822" s="1">
        <v>-0.01137326665043892</v>
      </c>
      <c r="BH822" s="1">
        <v>-0.02763512600428109</v>
      </c>
      <c r="BI822" s="1">
        <v>0.01954210072097218</v>
      </c>
      <c r="BJ822" s="1">
        <v>-0.02657257268873103</v>
      </c>
      <c r="BK822" s="1">
        <v>0</v>
      </c>
      <c r="BL822" s="1">
        <v>0.0192837442947642</v>
      </c>
    </row>
    <row r="823" spans="1:64">
      <c r="A823" s="11">
        <v>44757</v>
      </c>
      <c r="B823" s="1">
        <v>-0.01779359406449399</v>
      </c>
      <c r="C823" s="1">
        <v>-0.001209756379430438</v>
      </c>
      <c r="D823" s="1">
        <v>-0.02142042239140118</v>
      </c>
      <c r="E823" s="1">
        <v>-0.02919208179664223</v>
      </c>
      <c r="F823" s="1">
        <v>-0.001792114695340463</v>
      </c>
      <c r="G823" s="1">
        <v>0.02942006962447907</v>
      </c>
      <c r="H823" s="1">
        <v>0.01608978314304577</v>
      </c>
      <c r="I823" s="1">
        <v>0.01223956751503374</v>
      </c>
      <c r="J823" s="1">
        <v>0.03193387003762971</v>
      </c>
      <c r="K823" s="1">
        <v>0.02639434033114041</v>
      </c>
      <c r="L823" s="1">
        <v>0.03065237279139943</v>
      </c>
      <c r="M823" s="1">
        <v>-0.006066296677541216</v>
      </c>
      <c r="N823" s="1">
        <v>-0.01272166217856419</v>
      </c>
      <c r="O823" s="1">
        <v>0.04206145424325913</v>
      </c>
      <c r="P823" s="1">
        <v>0.0156178375396816</v>
      </c>
      <c r="Q823" s="1">
        <v>0.01593313781508221</v>
      </c>
      <c r="R823" s="1">
        <v>0.02150648402193611</v>
      </c>
      <c r="S823" s="1">
        <v>0.02171907293360253</v>
      </c>
      <c r="T823" s="1">
        <v>0.00990480855264031</v>
      </c>
      <c r="U823" s="1">
        <v>0.04987064190764934</v>
      </c>
      <c r="V823" s="1">
        <v>0.02417326847118551</v>
      </c>
      <c r="W823" s="1">
        <v>0.004120893703612127</v>
      </c>
      <c r="X823" s="1">
        <v>-0.0006021501906704474</v>
      </c>
      <c r="Y823" s="1">
        <v>0.04476061516957675</v>
      </c>
      <c r="Z823" s="1">
        <v>0.01190771554682168</v>
      </c>
      <c r="AA823" s="1">
        <v>0.01980405614460512</v>
      </c>
      <c r="AB823" s="1">
        <v>0.005993934651266075</v>
      </c>
      <c r="AC823" s="1">
        <v>0.002927444730898676</v>
      </c>
      <c r="AD823" s="1">
        <v>0.0009796572382680946</v>
      </c>
      <c r="AE823" s="1">
        <v>0.01842578438832465</v>
      </c>
      <c r="AF823" s="1">
        <v>0.04583333095751407</v>
      </c>
      <c r="AG823" s="1">
        <v>0.02145295956383086</v>
      </c>
      <c r="AH823" s="1">
        <v>-0.004821313267140304</v>
      </c>
      <c r="AI823" s="1">
        <v>0.02659598439894184</v>
      </c>
      <c r="AJ823" s="1">
        <v>0.03065630161395827</v>
      </c>
      <c r="AK823" s="1">
        <v>0.0193403580677276</v>
      </c>
      <c r="AL823" s="1">
        <v>0.04207525319886685</v>
      </c>
      <c r="AM823" s="1">
        <v>0.03514887742229744</v>
      </c>
      <c r="AN823" s="1">
        <v>0.01039040405933256</v>
      </c>
      <c r="AO823" s="1">
        <v>0.03745772870059683</v>
      </c>
      <c r="AP823" s="1">
        <v>0.08198879695124539</v>
      </c>
      <c r="AQ823" s="1">
        <v>-0.0171709088104175</v>
      </c>
      <c r="AR823" s="1">
        <v>0.02537079293349387</v>
      </c>
      <c r="AS823" s="1">
        <v>0.007005298601135745</v>
      </c>
      <c r="AT823" s="1">
        <v>0.01629563724192695</v>
      </c>
      <c r="AU823" s="1">
        <v>0.02089787116434882</v>
      </c>
      <c r="AV823" s="1">
        <v>0.05208347405821279</v>
      </c>
      <c r="AW823" s="1">
        <v>0.01430731054343193</v>
      </c>
      <c r="AX823" s="1">
        <v>0.0277346832251355</v>
      </c>
      <c r="AY823" s="1">
        <v>-0.001717417272156907</v>
      </c>
      <c r="AZ823" s="1">
        <v>0.004551870374745359</v>
      </c>
      <c r="BA823" s="1">
        <v>0.007226766701103449</v>
      </c>
      <c r="BB823" s="1">
        <v>0.03359310904917256</v>
      </c>
      <c r="BC823" s="1">
        <v>0.007357231540860099</v>
      </c>
      <c r="BD823" s="1">
        <v>0.02586207402791274</v>
      </c>
      <c r="BE823" s="1">
        <v>0.0302401682352984</v>
      </c>
      <c r="BF823" s="1">
        <v>0.05437579438605744</v>
      </c>
      <c r="BG823" s="1">
        <v>0.02467328992083817</v>
      </c>
      <c r="BH823" s="1">
        <v>0.02089025150142954</v>
      </c>
      <c r="BI823" s="1">
        <v>0.009779465502401941</v>
      </c>
      <c r="BJ823" s="1">
        <v>0.04063107230133767</v>
      </c>
      <c r="BK823" s="1">
        <v>0</v>
      </c>
      <c r="BL823" s="1">
        <v>-0.01013512533890071</v>
      </c>
    </row>
    <row r="824" spans="1:64">
      <c r="A824" s="11">
        <v>44760</v>
      </c>
      <c r="B824" s="1">
        <v>0.001630437524347217</v>
      </c>
      <c r="C824" s="1">
        <v>-0.01353339730400727</v>
      </c>
      <c r="D824" s="1">
        <v>-0.02223620269486448</v>
      </c>
      <c r="E824" s="1">
        <v>0.01188811706478798</v>
      </c>
      <c r="F824" s="1">
        <v>0.001107993936746654</v>
      </c>
      <c r="G824" s="1">
        <v>-0.0165411043505721</v>
      </c>
      <c r="H824" s="1">
        <v>-0.002577871956140676</v>
      </c>
      <c r="I824" s="1">
        <v>-0.021486961726077</v>
      </c>
      <c r="J824" s="1">
        <v>0.003945255731922392</v>
      </c>
      <c r="K824" s="1">
        <v>0.001849397435744082</v>
      </c>
      <c r="L824" s="1">
        <v>0.01377881490896726</v>
      </c>
      <c r="M824" s="1">
        <v>-0.01888239893540933</v>
      </c>
      <c r="N824" s="1">
        <v>0.006833238301049205</v>
      </c>
      <c r="O824" s="1">
        <v>-0.02290904846977704</v>
      </c>
      <c r="P824" s="1">
        <v>-0.02371151318910292</v>
      </c>
      <c r="Q824" s="1">
        <v>0.0005693177900540913</v>
      </c>
      <c r="R824" s="1">
        <v>-0.01271645265656862</v>
      </c>
      <c r="S824" s="1">
        <v>-0.01153981361287937</v>
      </c>
      <c r="T824" s="1">
        <v>0.004615376337404831</v>
      </c>
      <c r="U824" s="1">
        <v>-0.02380771403578374</v>
      </c>
      <c r="V824" s="1">
        <v>-0.002753176565284843</v>
      </c>
      <c r="W824" s="1">
        <v>-0.005383192266928183</v>
      </c>
      <c r="X824" s="1">
        <v>-0.00207184469693944</v>
      </c>
      <c r="Y824" s="1">
        <v>-0.03686484848392713</v>
      </c>
      <c r="Z824" s="1">
        <v>-0.02533537889811754</v>
      </c>
      <c r="AA824" s="1">
        <v>-0.001301356413800581</v>
      </c>
      <c r="AB824" s="1">
        <v>0.006620369085918565</v>
      </c>
      <c r="AC824" s="1">
        <v>0.01148079302823901</v>
      </c>
      <c r="AD824" s="1">
        <v>0.04162888893528138</v>
      </c>
      <c r="AE824" s="1">
        <v>-0.02077002148875495</v>
      </c>
      <c r="AF824" s="1">
        <v>-0.01027001354364643</v>
      </c>
      <c r="AG824" s="1">
        <v>0.02100230335109887</v>
      </c>
      <c r="AH824" s="1">
        <v>-0.02786285198004401</v>
      </c>
      <c r="AI824" s="1">
        <v>-0.00617991337956203</v>
      </c>
      <c r="AJ824" s="1">
        <v>0.005432368023671641</v>
      </c>
      <c r="AK824" s="1">
        <v>0.001185817356845753</v>
      </c>
      <c r="AL824" s="1">
        <v>0.01536125577520164</v>
      </c>
      <c r="AM824" s="1">
        <v>-0.004282660482423872</v>
      </c>
      <c r="AN824" s="1">
        <v>-0.00962143013212724</v>
      </c>
      <c r="AO824" s="1">
        <v>0.01126682322046313</v>
      </c>
      <c r="AP824" s="1">
        <v>0.009571136125810398</v>
      </c>
      <c r="AQ824" s="1">
        <v>0.01538825138939126</v>
      </c>
      <c r="AR824" s="1">
        <v>0.02150740105117421</v>
      </c>
      <c r="AS824" s="1">
        <v>-0.0193236689639692</v>
      </c>
      <c r="AT824" s="1">
        <v>0.008147497875640175</v>
      </c>
      <c r="AU824" s="1">
        <v>0.003574153410774272</v>
      </c>
      <c r="AV824" s="1">
        <v>0.01406969943510528</v>
      </c>
      <c r="AW824" s="1">
        <v>0.0148477372185849</v>
      </c>
      <c r="AX824" s="1">
        <v>-0.01019061895494866</v>
      </c>
      <c r="AY824" s="1">
        <v>0.02231462952233354</v>
      </c>
      <c r="AZ824" s="1">
        <v>-0.01387711303272865</v>
      </c>
      <c r="BA824" s="1">
        <v>0.01291482010229816</v>
      </c>
      <c r="BB824" s="1">
        <v>-0.01464720476534764</v>
      </c>
      <c r="BC824" s="1">
        <v>0.001999426810217919</v>
      </c>
      <c r="BD824" s="1">
        <v>-0.009603832465638562</v>
      </c>
      <c r="BE824" s="1">
        <v>-0.00918838482080031</v>
      </c>
      <c r="BF824" s="1">
        <v>-0.01959426763274252</v>
      </c>
      <c r="BG824" s="1">
        <v>-0.01447706526934189</v>
      </c>
      <c r="BH824" s="1">
        <v>0.07156032165421533</v>
      </c>
      <c r="BI824" s="1">
        <v>-0.002324374154897169</v>
      </c>
      <c r="BJ824" s="1">
        <v>0.0008341003558249849</v>
      </c>
      <c r="BK824" s="1">
        <v>0</v>
      </c>
      <c r="BL824" s="1">
        <v>0.01023889785196253</v>
      </c>
    </row>
    <row r="825" spans="1:64">
      <c r="A825" s="11">
        <v>44761</v>
      </c>
      <c r="B825" s="1">
        <v>-0.004702516403059964</v>
      </c>
      <c r="C825" s="1">
        <v>0.0083808896070241</v>
      </c>
      <c r="D825" s="1">
        <v>-0.0275806057837702</v>
      </c>
      <c r="E825" s="1">
        <v>0.005528674653057397</v>
      </c>
      <c r="F825" s="1">
        <v>-0.004386039803980446</v>
      </c>
      <c r="G825" s="1">
        <v>0.02719123208486462</v>
      </c>
      <c r="H825" s="1">
        <v>0.01476834113774417</v>
      </c>
      <c r="I825" s="1">
        <v>0.02387905217115183</v>
      </c>
      <c r="J825" s="1">
        <v>0.05464812638542194</v>
      </c>
      <c r="K825" s="1">
        <v>0.03911741266419111</v>
      </c>
      <c r="L825" s="1">
        <v>0.07320698778107282</v>
      </c>
      <c r="M825" s="1">
        <v>0.01613530193409751</v>
      </c>
      <c r="N825" s="1">
        <v>0.01560985669845905</v>
      </c>
      <c r="O825" s="1">
        <v>0.005210204630064608</v>
      </c>
      <c r="P825" s="1">
        <v>0.01067025290529289</v>
      </c>
      <c r="Q825" s="1">
        <v>-0.006104104110074782</v>
      </c>
      <c r="R825" s="1">
        <v>0.007611932047226988</v>
      </c>
      <c r="S825" s="1">
        <v>0.03563750233136131</v>
      </c>
      <c r="T825" s="1">
        <v>0.02871370653614336</v>
      </c>
      <c r="U825" s="1">
        <v>0.03689320388349504</v>
      </c>
      <c r="V825" s="1">
        <v>0.0127188555808857</v>
      </c>
      <c r="W825" s="1">
        <v>0.004126275494038101</v>
      </c>
      <c r="X825" s="1">
        <v>5.886653079123505E-05</v>
      </c>
      <c r="Y825" s="1">
        <v>0.02068966832654229</v>
      </c>
      <c r="Z825" s="1">
        <v>0.04285323380529005</v>
      </c>
      <c r="AA825" s="1">
        <v>0.03478000393228764</v>
      </c>
      <c r="AB825" s="1">
        <v>0.01052280843297226</v>
      </c>
      <c r="AC825" s="1">
        <v>0.00692579769688928</v>
      </c>
      <c r="AD825" s="1">
        <v>-0.003456296479725673</v>
      </c>
      <c r="AE825" s="1">
        <v>0.0176631928506259</v>
      </c>
      <c r="AF825" s="1">
        <v>0.02477854181267469</v>
      </c>
      <c r="AG825" s="1">
        <v>0.0301542977472693</v>
      </c>
      <c r="AH825" s="1">
        <v>0.008004594897834005</v>
      </c>
      <c r="AI825" s="1">
        <v>0.04110448667557831</v>
      </c>
      <c r="AJ825" s="1">
        <v>0.01638616872557819</v>
      </c>
      <c r="AK825" s="1">
        <v>0.02876481760618388</v>
      </c>
      <c r="AL825" s="1">
        <v>0.05112720965255524</v>
      </c>
      <c r="AM825" s="1">
        <v>0.05099847518197986</v>
      </c>
      <c r="AN825" s="1">
        <v>0.02076703560590554</v>
      </c>
      <c r="AO825" s="1">
        <v>0.04266634392638236</v>
      </c>
      <c r="AP825" s="1">
        <v>0.05609683017276113</v>
      </c>
      <c r="AQ825" s="1">
        <v>0.0274612066133646</v>
      </c>
      <c r="AR825" s="1">
        <v>0.05533827707977479</v>
      </c>
      <c r="AS825" s="1">
        <v>0.01221672421543651</v>
      </c>
      <c r="AT825" s="1">
        <v>0.03568895102308889</v>
      </c>
      <c r="AU825" s="1">
        <v>0.02708818977638527</v>
      </c>
      <c r="AV825" s="1">
        <v>0.02980487669758469</v>
      </c>
      <c r="AW825" s="1">
        <v>0.008778344264351645</v>
      </c>
      <c r="AX825" s="1">
        <v>0.02993326352692005</v>
      </c>
      <c r="AY825" s="1">
        <v>0.004819712672821108</v>
      </c>
      <c r="AZ825" s="1">
        <v>0.006892625167891353</v>
      </c>
      <c r="BA825" s="1">
        <v>0.06144850949168545</v>
      </c>
      <c r="BB825" s="1">
        <v>0.04714578448377571</v>
      </c>
      <c r="BC825" s="1">
        <v>0.02071671821931687</v>
      </c>
      <c r="BD825" s="1">
        <v>0.05939391165068653</v>
      </c>
      <c r="BE825" s="1">
        <v>0.02228204246873933</v>
      </c>
      <c r="BF825" s="1">
        <v>0.02710983706119863</v>
      </c>
      <c r="BG825" s="1">
        <v>0.02168480239395421</v>
      </c>
      <c r="BH825" s="1">
        <v>0.02220490885122839</v>
      </c>
      <c r="BI825" s="1">
        <v>0.006134977356674343</v>
      </c>
      <c r="BJ825" s="1">
        <v>0.04166347259037817</v>
      </c>
      <c r="BK825" s="1">
        <v>0.0161290322580645</v>
      </c>
      <c r="BL825" s="1">
        <v>0.01993243733054961</v>
      </c>
    </row>
    <row r="826" spans="1:64">
      <c r="A826" s="11">
        <v>44762</v>
      </c>
      <c r="B826" s="1">
        <v>0.007268790382553902</v>
      </c>
      <c r="C826" s="1">
        <v>0.001111734889638338</v>
      </c>
      <c r="D826" s="1">
        <v>0.001492724071094464</v>
      </c>
      <c r="E826" s="1">
        <v>-0.004123740125784092</v>
      </c>
      <c r="F826" s="1">
        <v>0.003602490910376011</v>
      </c>
      <c r="G826" s="1">
        <v>-0.0154643883814034</v>
      </c>
      <c r="H826" s="1">
        <v>-0.004911742974645805</v>
      </c>
      <c r="I826" s="1">
        <v>-0.002364853916727472</v>
      </c>
      <c r="J826" s="1">
        <v>0.04133678580918354</v>
      </c>
      <c r="K826" s="1">
        <v>0.03857539627705431</v>
      </c>
      <c r="L826" s="1">
        <v>0.01880871035635723</v>
      </c>
      <c r="M826" s="1">
        <v>0.006504771435992041</v>
      </c>
      <c r="N826" s="1">
        <v>-0.007541774849903038</v>
      </c>
      <c r="O826" s="1">
        <v>0.01221773399511883</v>
      </c>
      <c r="P826" s="1">
        <v>-0.002111473937831176</v>
      </c>
      <c r="Q826" s="1">
        <v>0.02180805965575372</v>
      </c>
      <c r="R826" s="1">
        <v>0.007631311217177528</v>
      </c>
      <c r="S826" s="1">
        <v>0.01038273199744211</v>
      </c>
      <c r="T826" s="1">
        <v>0.005210250098851565</v>
      </c>
      <c r="U826" s="1">
        <v>0.01044947020569986</v>
      </c>
      <c r="V826" s="1">
        <v>0.02330071905945919</v>
      </c>
      <c r="W826" s="1">
        <v>0.001174091231562979</v>
      </c>
      <c r="X826" s="1">
        <v>0.03039005722837995</v>
      </c>
      <c r="Y826" s="1">
        <v>0.007432409139163987</v>
      </c>
      <c r="Z826" s="1">
        <v>0.0006979078672422201</v>
      </c>
      <c r="AA826" s="1">
        <v>0.02886481269025287</v>
      </c>
      <c r="AB826" s="1">
        <v>-0.004230329476931693</v>
      </c>
      <c r="AC826" s="1">
        <v>-0.01069936804455884</v>
      </c>
      <c r="AD826" s="1">
        <v>0.02023701643647269</v>
      </c>
      <c r="AE826" s="1">
        <v>0.0005084087918525437</v>
      </c>
      <c r="AF826" s="1">
        <v>-0.0001745007796092324</v>
      </c>
      <c r="AG826" s="1">
        <v>-0.01406842237317096</v>
      </c>
      <c r="AH826" s="1">
        <v>0.01239816466367882</v>
      </c>
      <c r="AI826" s="1">
        <v>0.02176558104454074</v>
      </c>
      <c r="AJ826" s="1">
        <v>0.03651418249591498</v>
      </c>
      <c r="AK826" s="1">
        <v>0.00789473784743433</v>
      </c>
      <c r="AL826" s="1">
        <v>0.04158605990077358</v>
      </c>
      <c r="AM826" s="1">
        <v>0.02280040295142083</v>
      </c>
      <c r="AN826" s="1">
        <v>0.01055750259559374</v>
      </c>
      <c r="AO826" s="1">
        <v>0.00503912463592715</v>
      </c>
      <c r="AP826" s="1">
        <v>0.07345135743661424</v>
      </c>
      <c r="AQ826" s="1">
        <v>0.04458250793159313</v>
      </c>
      <c r="AR826" s="1">
        <v>0.04796373170866253</v>
      </c>
      <c r="AS826" s="1">
        <v>-0.01070661807466855</v>
      </c>
      <c r="AT826" s="1">
        <v>-0.0002497290113154804</v>
      </c>
      <c r="AU826" s="1">
        <v>0.006830001149980891</v>
      </c>
      <c r="AV826" s="1">
        <v>0.01147701551678137</v>
      </c>
      <c r="AW826" s="1">
        <v>-0.007251596633759738</v>
      </c>
      <c r="AX826" s="1">
        <v>0.006479053520089151</v>
      </c>
      <c r="AY826" s="1">
        <v>0.02889339238466992</v>
      </c>
      <c r="AZ826" s="1">
        <v>-0.01397606549961983</v>
      </c>
      <c r="BA826" s="1">
        <v>0.02619285503494551</v>
      </c>
      <c r="BB826" s="1">
        <v>0.01721957268527063</v>
      </c>
      <c r="BC826" s="1">
        <v>0.008023464466653252</v>
      </c>
      <c r="BD826" s="1">
        <v>0.02402746494810337</v>
      </c>
      <c r="BE826" s="1">
        <v>0.01491201963027589</v>
      </c>
      <c r="BF826" s="1">
        <v>-0.02620686256890592</v>
      </c>
      <c r="BG826" s="1">
        <v>0.02699532662263993</v>
      </c>
      <c r="BH826" s="1">
        <v>-0.01520584289551574</v>
      </c>
      <c r="BI826" s="1">
        <v>0.008335911000972862</v>
      </c>
      <c r="BJ826" s="1">
        <v>0.0001454981795874222</v>
      </c>
      <c r="BK826" s="1">
        <v>0</v>
      </c>
      <c r="BL826" s="1">
        <v>0.00563099027656544</v>
      </c>
    </row>
    <row r="827" spans="1:64">
      <c r="A827" s="11">
        <v>44763</v>
      </c>
      <c r="B827" s="1">
        <v>-0.009742033421510254</v>
      </c>
      <c r="C827" s="1">
        <v>-0.012743924987209</v>
      </c>
      <c r="D827" s="1">
        <v>0.01513748730245323</v>
      </c>
      <c r="E827" s="1">
        <v>-0.002070374978955347</v>
      </c>
      <c r="F827" s="1">
        <v>-0.005692003345932228</v>
      </c>
      <c r="G827" s="1">
        <v>0.02272938138160097</v>
      </c>
      <c r="H827" s="1">
        <v>0.006032841958532265</v>
      </c>
      <c r="I827" s="1">
        <v>-0.05264014381635729</v>
      </c>
      <c r="J827" s="1">
        <v>0.01856195937660954</v>
      </c>
      <c r="K827" s="1">
        <v>0.01515028639903937</v>
      </c>
      <c r="L827" s="1">
        <v>0.01292315411866385</v>
      </c>
      <c r="M827" s="1">
        <v>0.0007602958120094261</v>
      </c>
      <c r="N827" s="1">
        <v>0.01125431107396069</v>
      </c>
      <c r="O827" s="1">
        <v>0.01024141753563179</v>
      </c>
      <c r="P827" s="1">
        <v>-0.0002519565980458882</v>
      </c>
      <c r="Q827" s="1">
        <v>-0.01370202809359999</v>
      </c>
      <c r="R827" s="1">
        <v>0.01003441710303932</v>
      </c>
      <c r="S827" s="1">
        <v>0.01262490233776048</v>
      </c>
      <c r="T827" s="1">
        <v>-0.002591657526297086</v>
      </c>
      <c r="U827" s="1">
        <v>0.00837680854170908</v>
      </c>
      <c r="V827" s="1">
        <v>0.01414029182056997</v>
      </c>
      <c r="W827" s="1">
        <v>-0.01769726661089133</v>
      </c>
      <c r="X827" s="1">
        <v>-0.00250067876438631</v>
      </c>
      <c r="Y827" s="1">
        <v>0.03722336088904199</v>
      </c>
      <c r="Z827" s="1">
        <v>0.002964289244389295</v>
      </c>
      <c r="AA827" s="1">
        <v>0.01572210053363943</v>
      </c>
      <c r="AB827" s="1">
        <v>0.003267963560271037</v>
      </c>
      <c r="AC827" s="1">
        <v>0.01081508259366082</v>
      </c>
      <c r="AD827" s="1">
        <v>0.01181557019935786</v>
      </c>
      <c r="AE827" s="1">
        <v>-0.01088777722862655</v>
      </c>
      <c r="AF827" s="1">
        <v>0.006809809609742201</v>
      </c>
      <c r="AG827" s="1">
        <v>-0.002761780031029337</v>
      </c>
      <c r="AH827" s="1">
        <v>-5.052582049314136E-05</v>
      </c>
      <c r="AI827" s="1">
        <v>0.01509289169943862</v>
      </c>
      <c r="AJ827" s="1">
        <v>0.01496551826769776</v>
      </c>
      <c r="AK827" s="1">
        <v>-0.002774139941759124</v>
      </c>
      <c r="AL827" s="1">
        <v>0.0004369535892450038</v>
      </c>
      <c r="AM827" s="1">
        <v>0.001714642327794724</v>
      </c>
      <c r="AN827" s="1">
        <v>0.009799035520173582</v>
      </c>
      <c r="AO827" s="1">
        <v>0.02223027683962986</v>
      </c>
      <c r="AP827" s="1">
        <v>0.03437443336483215</v>
      </c>
      <c r="AQ827" s="1">
        <v>0.06157753950739475</v>
      </c>
      <c r="AR827" s="1">
        <v>0.01364627992604306</v>
      </c>
      <c r="AS827" s="1">
        <v>0.005903148808879877</v>
      </c>
      <c r="AT827" s="1">
        <v>0.009116423572301802</v>
      </c>
      <c r="AU827" s="1">
        <v>0.002609009338990775</v>
      </c>
      <c r="AV827" s="1">
        <v>0.004933406842947186</v>
      </c>
      <c r="AW827" s="1">
        <v>0.01753103902995945</v>
      </c>
      <c r="AX827" s="1">
        <v>0.009748070708225143</v>
      </c>
      <c r="AY827" s="1">
        <v>0.004345791102786878</v>
      </c>
      <c r="AZ827" s="1">
        <v>-0.009256590484192695</v>
      </c>
      <c r="BA827" s="1">
        <v>0.0133312230840108</v>
      </c>
      <c r="BB827" s="1">
        <v>0.01304708657929643</v>
      </c>
      <c r="BC827" s="1">
        <v>0.09780470722853529</v>
      </c>
      <c r="BD827" s="1">
        <v>0.001117344032955492</v>
      </c>
      <c r="BE827" s="1">
        <v>0.007126074460023668</v>
      </c>
      <c r="BF827" s="1">
        <v>0.005756002979321995</v>
      </c>
      <c r="BG827" s="1">
        <v>0.02242860339936747</v>
      </c>
      <c r="BH827" s="1">
        <v>0.000275733095435271</v>
      </c>
      <c r="BI827" s="1">
        <v>0.01462033478338953</v>
      </c>
      <c r="BJ827" s="1">
        <v>0.02910416491139389</v>
      </c>
      <c r="BK827" s="1">
        <v>0</v>
      </c>
      <c r="BL827" s="1">
        <v>-0.04150195222880138</v>
      </c>
    </row>
    <row r="828" spans="1:64">
      <c r="A828" s="11">
        <v>44764</v>
      </c>
      <c r="B828" s="1">
        <v>0.003643664878181241</v>
      </c>
      <c r="C828" s="1">
        <v>-0.004231351360717062</v>
      </c>
      <c r="D828" s="1">
        <v>-0.01037619559211345</v>
      </c>
      <c r="E828" s="1">
        <v>-0.01383124541753222</v>
      </c>
      <c r="F828" s="1">
        <v>0.004125838060856202</v>
      </c>
      <c r="G828" s="1">
        <v>-0.01346107834192334</v>
      </c>
      <c r="H828" s="1">
        <v>0.004543008860537601</v>
      </c>
      <c r="I828" s="1">
        <v>0.002588428811970411</v>
      </c>
      <c r="J828" s="1">
        <v>-0.03282465675680113</v>
      </c>
      <c r="K828" s="1">
        <v>-0.01773248120979198</v>
      </c>
      <c r="L828" s="1">
        <v>-0.01421630729128609</v>
      </c>
      <c r="M828" s="1">
        <v>0.02013289611824898</v>
      </c>
      <c r="N828" s="1">
        <v>-0.04299435709268462</v>
      </c>
      <c r="O828" s="1">
        <v>0.009413357743419892</v>
      </c>
      <c r="P828" s="1">
        <v>0.001360646159155099</v>
      </c>
      <c r="Q828" s="1">
        <v>0.0048028929866335</v>
      </c>
      <c r="R828" s="1">
        <v>0.0004908537848031802</v>
      </c>
      <c r="S828" s="1">
        <v>0.001739544994371345</v>
      </c>
      <c r="T828" s="1">
        <v>0.00241272620775379</v>
      </c>
      <c r="U828" s="1">
        <v>-0.002903797326927027</v>
      </c>
      <c r="V828" s="1">
        <v>-0.000740899623077107</v>
      </c>
      <c r="W828" s="1">
        <v>-0.01210112731881352</v>
      </c>
      <c r="X828" s="1">
        <v>-0.02549922335504495</v>
      </c>
      <c r="Y828" s="1">
        <v>-0.0101843042660722</v>
      </c>
      <c r="Z828" s="1">
        <v>-0.05806676157870372</v>
      </c>
      <c r="AA828" s="1">
        <v>-0.02724999012485185</v>
      </c>
      <c r="AB828" s="1">
        <v>-0.002280174402996327</v>
      </c>
      <c r="AC828" s="1">
        <v>-0.01566683669792901</v>
      </c>
      <c r="AD828" s="1">
        <v>-0.01732063687324448</v>
      </c>
      <c r="AE828" s="1">
        <v>-0.00587074876861815</v>
      </c>
      <c r="AF828" s="1">
        <v>-0.004856023758331052</v>
      </c>
      <c r="AG828" s="1">
        <v>-0.00230797662275406</v>
      </c>
      <c r="AH828" s="1">
        <v>-0.001164029805170053</v>
      </c>
      <c r="AI828" s="1">
        <v>-0.009305002237982363</v>
      </c>
      <c r="AJ828" s="1">
        <v>-0.01648440891026315</v>
      </c>
      <c r="AK828" s="1">
        <v>-0.004254631218311378</v>
      </c>
      <c r="AL828" s="1">
        <v>-0.0758857565946135</v>
      </c>
      <c r="AM828" s="1">
        <v>-0.000570606204288393</v>
      </c>
      <c r="AN828" s="1">
        <v>-0.01691598656207427</v>
      </c>
      <c r="AO828" s="1">
        <v>-0.001536402304859408</v>
      </c>
      <c r="AP828" s="1">
        <v>-0.01536538487752348</v>
      </c>
      <c r="AQ828" s="1">
        <v>-0.04940480100057076</v>
      </c>
      <c r="AR828" s="1">
        <v>-0.04049858623772262</v>
      </c>
      <c r="AS828" s="1">
        <v>0.00215182603725439</v>
      </c>
      <c r="AT828" s="1">
        <v>0.0009281599967045917</v>
      </c>
      <c r="AU828" s="1">
        <v>-0.005829054330049543</v>
      </c>
      <c r="AV828" s="1">
        <v>0.01374563139460827</v>
      </c>
      <c r="AW828" s="1">
        <v>-0.007178781293687764</v>
      </c>
      <c r="AX828" s="1">
        <v>-0.009289656139445879</v>
      </c>
      <c r="AY828" s="1">
        <v>-0.00210841823647745</v>
      </c>
      <c r="AZ828" s="1">
        <v>0.002335852635350077</v>
      </c>
      <c r="BA828" s="1">
        <v>-0.01010750921880044</v>
      </c>
      <c r="BB828" s="1">
        <v>-0.0130420553800199</v>
      </c>
      <c r="BC828" s="1">
        <v>0.001975226219898207</v>
      </c>
      <c r="BD828" s="1">
        <v>-0.02232140718902265</v>
      </c>
      <c r="BE828" s="1">
        <v>-0.01184135786048224</v>
      </c>
      <c r="BF828" s="1">
        <v>-0.002009759978445991</v>
      </c>
      <c r="BG828" s="1">
        <v>-0.004378009463988031</v>
      </c>
      <c r="BH828" s="1">
        <v>-0.005843727444941882</v>
      </c>
      <c r="BI828" s="1">
        <v>-0.002564998459960388</v>
      </c>
      <c r="BJ828" s="1">
        <v>-0.02465715981131833</v>
      </c>
      <c r="BK828" s="1">
        <v>0</v>
      </c>
      <c r="BL828" s="1">
        <v>-0.0436426425134725</v>
      </c>
    </row>
    <row r="829" spans="1:64">
      <c r="A829" s="11">
        <v>44767</v>
      </c>
      <c r="B829" s="1">
        <v>0.0246868870318504</v>
      </c>
      <c r="C829" s="1">
        <v>0.01167230448173884</v>
      </c>
      <c r="D829" s="1">
        <v>-0.0009892126416767288</v>
      </c>
      <c r="E829" s="1">
        <v>0.0504908346281947</v>
      </c>
      <c r="F829" s="1">
        <v>-0.001206972565966913</v>
      </c>
      <c r="G829" s="1">
        <v>-0.006410220412353285</v>
      </c>
      <c r="H829" s="1">
        <v>0.01410999318654471</v>
      </c>
      <c r="I829" s="1">
        <v>0.004475106496529602</v>
      </c>
      <c r="J829" s="1">
        <v>-0.006356385565185252</v>
      </c>
      <c r="K829" s="1">
        <v>-0.01045579805948382</v>
      </c>
      <c r="L829" s="1">
        <v>-0.009737518769981302</v>
      </c>
      <c r="M829" s="1">
        <v>0.02271460367977607</v>
      </c>
      <c r="N829" s="1">
        <v>0.004472686070095211</v>
      </c>
      <c r="O829" s="1">
        <v>0.01255381915997167</v>
      </c>
      <c r="P829" s="1">
        <v>0.0009561593096418797</v>
      </c>
      <c r="Q829" s="1">
        <v>-0.01398018901600895</v>
      </c>
      <c r="R829" s="1">
        <v>-0.001094773405146521</v>
      </c>
      <c r="S829" s="1">
        <v>-0.01273514202808435</v>
      </c>
      <c r="T829" s="1">
        <v>0.02703211924329474</v>
      </c>
      <c r="U829" s="1">
        <v>0.01467219761655536</v>
      </c>
      <c r="V829" s="1">
        <v>-0.01793048232501182</v>
      </c>
      <c r="W829" s="1">
        <v>0.008733844060626383</v>
      </c>
      <c r="X829" s="1">
        <v>0.02566659907513258</v>
      </c>
      <c r="Y829" s="1">
        <v>-0.003756321149041897</v>
      </c>
      <c r="Z829" s="1">
        <v>-0.001384288713861204</v>
      </c>
      <c r="AA829" s="1">
        <v>-0.008289646455502675</v>
      </c>
      <c r="AB829" s="1">
        <v>0.005550084236614738</v>
      </c>
      <c r="AC829" s="1">
        <v>0.02193315635251225</v>
      </c>
      <c r="AD829" s="1">
        <v>-0.002290399974111401</v>
      </c>
      <c r="AE829" s="1">
        <v>-0.003100214261868572</v>
      </c>
      <c r="AF829" s="1">
        <v>0.004008334072288511</v>
      </c>
      <c r="AG829" s="1">
        <v>0.01341665628617372</v>
      </c>
      <c r="AH829" s="1">
        <v>0.01281854506972357</v>
      </c>
      <c r="AI829" s="1">
        <v>-0.01044332570043105</v>
      </c>
      <c r="AJ829" s="1">
        <v>0.001937132325749547</v>
      </c>
      <c r="AK829" s="1">
        <v>0.0128184313531392</v>
      </c>
      <c r="AL829" s="1">
        <v>-0.01547829095436981</v>
      </c>
      <c r="AM829" s="1">
        <v>-0.01313154689172669</v>
      </c>
      <c r="AN829" s="1">
        <v>-0.005876331648110411</v>
      </c>
      <c r="AO829" s="1">
        <v>0.0205965649656894</v>
      </c>
      <c r="AP829" s="1">
        <v>-0.008755252736323604</v>
      </c>
      <c r="AQ829" s="1">
        <v>0.01851653164437672</v>
      </c>
      <c r="AR829" s="1">
        <v>-0.01703328641827606</v>
      </c>
      <c r="AS829" s="1">
        <v>0.01054069000446312</v>
      </c>
      <c r="AT829" s="1">
        <v>0.01817512372405838</v>
      </c>
      <c r="AU829" s="1">
        <v>0.01423932302100317</v>
      </c>
      <c r="AV829" s="1">
        <v>0.03099278664071869</v>
      </c>
      <c r="AW829" s="1">
        <v>0.002892262388188849</v>
      </c>
      <c r="AX829" s="1">
        <v>-0.002757817850062128</v>
      </c>
      <c r="AY829" s="1">
        <v>-0.001166819710762046</v>
      </c>
      <c r="AZ829" s="1">
        <v>-0.005534554588352281</v>
      </c>
      <c r="BA829" s="1">
        <v>-0.02641816933484231</v>
      </c>
      <c r="BB829" s="1">
        <v>-0.007020123228439146</v>
      </c>
      <c r="BC829" s="1">
        <v>-0.01399493547154029</v>
      </c>
      <c r="BD829" s="1">
        <v>-0.003424735828955194</v>
      </c>
      <c r="BE829" s="1">
        <v>-0.01264759893714118</v>
      </c>
      <c r="BF829" s="1">
        <v>0.01545803484592079</v>
      </c>
      <c r="BG829" s="1">
        <v>-0.01029142023797769</v>
      </c>
      <c r="BH829" s="1">
        <v>-0.00992631067770533</v>
      </c>
      <c r="BI829" s="1">
        <v>-0.001437125526388638</v>
      </c>
      <c r="BJ829" s="1">
        <v>-0.005901209497805704</v>
      </c>
      <c r="BK829" s="1">
        <v>0</v>
      </c>
      <c r="BL829" s="1">
        <v>0.01329498418024611</v>
      </c>
    </row>
    <row r="830" spans="1:64">
      <c r="A830" s="11">
        <v>44768</v>
      </c>
      <c r="B830" s="1">
        <v>0.01682906554649954</v>
      </c>
      <c r="C830" s="1">
        <v>0.01547215883549025</v>
      </c>
      <c r="D830" s="1">
        <v>0.01359779283137552</v>
      </c>
      <c r="E830" s="1">
        <v>-0.002002652462478882</v>
      </c>
      <c r="F830" s="1">
        <v>0.002859093643398758</v>
      </c>
      <c r="G830" s="1">
        <v>0.005437766367998975</v>
      </c>
      <c r="H830" s="1">
        <v>-0.007491992793203894</v>
      </c>
      <c r="I830" s="1">
        <v>-0.01370803440054569</v>
      </c>
      <c r="J830" s="1">
        <v>-0.02615948014139391</v>
      </c>
      <c r="K830" s="1">
        <v>-0.05225360626504671</v>
      </c>
      <c r="L830" s="1">
        <v>-0.007592678364223948</v>
      </c>
      <c r="M830" s="1">
        <v>-0.009648616547427213</v>
      </c>
      <c r="N830" s="1">
        <v>0.003760190896424431</v>
      </c>
      <c r="O830" s="1">
        <v>0.006376234124218172</v>
      </c>
      <c r="P830" s="1">
        <v>-0.01302161582684247</v>
      </c>
      <c r="Q830" s="1">
        <v>-0.004274481414372477</v>
      </c>
      <c r="R830" s="1">
        <v>-0.03252458039492778</v>
      </c>
      <c r="S830" s="1">
        <v>-0.002198796464872199</v>
      </c>
      <c r="T830" s="1">
        <v>-0.0001803435108569396</v>
      </c>
      <c r="U830" s="1">
        <v>-0.0594753513224876</v>
      </c>
      <c r="V830" s="1">
        <v>-0.01981388857150079</v>
      </c>
      <c r="W830" s="1">
        <v>0.007351372838175552</v>
      </c>
      <c r="X830" s="1">
        <v>-0.01821642130250567</v>
      </c>
      <c r="Y830" s="1">
        <v>-0.07770494554863605</v>
      </c>
      <c r="Z830" s="1">
        <v>-0.0255983427271268</v>
      </c>
      <c r="AA830" s="1">
        <v>-0.01518068191115818</v>
      </c>
      <c r="AB830" s="1">
        <v>-0.004870051057666913</v>
      </c>
      <c r="AC830" s="1">
        <v>-0.003798649687900002</v>
      </c>
      <c r="AD830" s="1">
        <v>-0.033968790810602</v>
      </c>
      <c r="AE830" s="1">
        <v>0.009329793553335186</v>
      </c>
      <c r="AF830" s="1">
        <v>-0.01562232349175541</v>
      </c>
      <c r="AG830" s="1">
        <v>-0.006391318299792337</v>
      </c>
      <c r="AH830" s="1">
        <v>-0.007478752997883698</v>
      </c>
      <c r="AI830" s="1">
        <v>-0.05943848143757113</v>
      </c>
      <c r="AJ830" s="1">
        <v>-0.01967044683842856</v>
      </c>
      <c r="AK830" s="1">
        <v>-0.006165883897188862</v>
      </c>
      <c r="AL830" s="1">
        <v>-0.04500450209832396</v>
      </c>
      <c r="AM830" s="1">
        <v>-0.02400923390425613</v>
      </c>
      <c r="AN830" s="1">
        <v>-0.02677439540034687</v>
      </c>
      <c r="AO830" s="1">
        <v>-0.01530972517790619</v>
      </c>
      <c r="AP830" s="1">
        <v>-0.02105162674644911</v>
      </c>
      <c r="AQ830" s="1">
        <v>-0.02561720828460101</v>
      </c>
      <c r="AR830" s="1">
        <v>-0.02884164394608335</v>
      </c>
      <c r="AS830" s="1">
        <v>0.01023759197037855</v>
      </c>
      <c r="AT830" s="1">
        <v>-0.01809348239983077</v>
      </c>
      <c r="AU830" s="1">
        <v>-0.008464873992296562</v>
      </c>
      <c r="AV830" s="1">
        <v>-0.03147017837751864</v>
      </c>
      <c r="AW830" s="1">
        <v>-0.01874552141360564</v>
      </c>
      <c r="AX830" s="1">
        <v>-0.01069324876671141</v>
      </c>
      <c r="AY830" s="1">
        <v>-0.01624412392320229</v>
      </c>
      <c r="AZ830" s="1">
        <v>-0.002929111337825474</v>
      </c>
      <c r="BA830" s="1">
        <v>-0.005493557816446226</v>
      </c>
      <c r="BB830" s="1">
        <v>-0.02578395496747665</v>
      </c>
      <c r="BC830" s="1">
        <v>-0.0356637312112531</v>
      </c>
      <c r="BD830" s="1">
        <v>-0.05498276831677462</v>
      </c>
      <c r="BE830" s="1">
        <v>-0.04104570806924723</v>
      </c>
      <c r="BF830" s="1">
        <v>0.004004117327597312</v>
      </c>
      <c r="BG830" s="1">
        <v>-0.02188403234167913</v>
      </c>
      <c r="BH830" s="1">
        <v>-0.004984797744842839</v>
      </c>
      <c r="BI830" s="1">
        <v>-0.07604911228625544</v>
      </c>
      <c r="BJ830" s="1">
        <v>-0.0203005532062307</v>
      </c>
      <c r="BK830" s="1">
        <v>-0.007936459070296831</v>
      </c>
      <c r="BL830" s="1">
        <v>-0.01170212523113712</v>
      </c>
    </row>
    <row r="831" spans="1:64">
      <c r="A831" s="11">
        <v>44769</v>
      </c>
      <c r="B831" s="1">
        <v>-0.02578402992317574</v>
      </c>
      <c r="C831" s="1">
        <v>-0.01513167865609533</v>
      </c>
      <c r="D831" s="1">
        <v>-0.01663894238317543</v>
      </c>
      <c r="E831" s="1">
        <v>-0.02809365094664773</v>
      </c>
      <c r="F831" s="1">
        <v>-0.01569573838954641</v>
      </c>
      <c r="G831" s="1">
        <v>0.00825008252822923</v>
      </c>
      <c r="H831" s="1">
        <v>0.006470152924072714</v>
      </c>
      <c r="I831" s="1">
        <v>0.01615710106788093</v>
      </c>
      <c r="J831" s="1">
        <v>0.05360703454339255</v>
      </c>
      <c r="K831" s="1">
        <v>0.0536538959419941</v>
      </c>
      <c r="L831" s="1">
        <v>0.02508469982642558</v>
      </c>
      <c r="M831" s="1">
        <v>0.01158081619601758</v>
      </c>
      <c r="N831" s="1">
        <v>0.01320974276064946</v>
      </c>
      <c r="O831" s="1">
        <v>0.01372753898849943</v>
      </c>
      <c r="P831" s="1">
        <v>0.01232743713564766</v>
      </c>
      <c r="Q831" s="1">
        <v>0.01999800034765964</v>
      </c>
      <c r="R831" s="1">
        <v>0.02027627565971701</v>
      </c>
      <c r="S831" s="1">
        <v>0.0327605070309116</v>
      </c>
      <c r="T831" s="1">
        <v>0.02073571171236921</v>
      </c>
      <c r="U831" s="1">
        <v>0.03754780934075796</v>
      </c>
      <c r="V831" s="1">
        <v>-0.004598446866472594</v>
      </c>
      <c r="W831" s="1">
        <v>-0.01600090072961569</v>
      </c>
      <c r="X831" s="1">
        <v>0.006277262713927367</v>
      </c>
      <c r="Y831" s="1">
        <v>0.0296836479464202</v>
      </c>
      <c r="Z831" s="1">
        <v>0.07738994540757349</v>
      </c>
      <c r="AA831" s="1">
        <v>-0.08721953313592656</v>
      </c>
      <c r="AB831" s="1">
        <v>0.003588921402948753</v>
      </c>
      <c r="AC831" s="1">
        <v>-0.0005719583599200773</v>
      </c>
      <c r="AD831" s="1">
        <v>0.01336262590708048</v>
      </c>
      <c r="AE831" s="1">
        <v>0.003447993819330142</v>
      </c>
      <c r="AF831" s="1">
        <v>0.01604657630824491</v>
      </c>
      <c r="AG831" s="1">
        <v>0.04112117290705442</v>
      </c>
      <c r="AH831" s="1">
        <v>0.004359826404639389</v>
      </c>
      <c r="AI831" s="1">
        <v>0.04290604955711763</v>
      </c>
      <c r="AJ831" s="1">
        <v>0.1785285474573908</v>
      </c>
      <c r="AK831" s="1">
        <v>0.01632661213128217</v>
      </c>
      <c r="AL831" s="1">
        <v>0.06553571055336826</v>
      </c>
      <c r="AM831" s="1">
        <v>0.01600476982243637</v>
      </c>
      <c r="AN831" s="1">
        <v>0.0668519441104467</v>
      </c>
      <c r="AO831" s="1">
        <v>0.01872794490540919</v>
      </c>
      <c r="AP831" s="1">
        <v>0.0600252261141212</v>
      </c>
      <c r="AQ831" s="1">
        <v>0.01886991808797855</v>
      </c>
      <c r="AR831" s="1">
        <v>0.07602974140550089</v>
      </c>
      <c r="AS831" s="1">
        <v>-0.006692141333992097</v>
      </c>
      <c r="AT831" s="1">
        <v>0.007914866328300629</v>
      </c>
      <c r="AU831" s="1">
        <v>0.01655372726047721</v>
      </c>
      <c r="AV831" s="1">
        <v>0.02667312853408665</v>
      </c>
      <c r="AW831" s="1">
        <v>0.002939081469930604</v>
      </c>
      <c r="AX831" s="1">
        <v>0.004472636584965883</v>
      </c>
      <c r="AY831" s="1">
        <v>0.02326812370041664</v>
      </c>
      <c r="AZ831" s="1">
        <v>0.01703873169405234</v>
      </c>
      <c r="BA831" s="1">
        <v>0.01657177495738793</v>
      </c>
      <c r="BB831" s="1">
        <v>0.02825925421337128</v>
      </c>
      <c r="BC831" s="1">
        <v>0.06165503699222064</v>
      </c>
      <c r="BD831" s="1">
        <v>0.05454543142607715</v>
      </c>
      <c r="BE831" s="1">
        <v>0.02767741796819823</v>
      </c>
      <c r="BF831" s="1">
        <v>0.005680916248192114</v>
      </c>
      <c r="BG831" s="1">
        <v>0.05180246010550049</v>
      </c>
      <c r="BH831" s="1">
        <v>-0.009794510625215636</v>
      </c>
      <c r="BI831" s="1">
        <v>0.03779297138175886</v>
      </c>
      <c r="BJ831" s="1">
        <v>0.03291450942879526</v>
      </c>
      <c r="BK831" s="1">
        <v>-0.01599999921188577</v>
      </c>
      <c r="BL831" s="1">
        <v>-0.01901685483370796</v>
      </c>
    </row>
    <row r="832" spans="1:64">
      <c r="A832" s="11">
        <v>44770</v>
      </c>
      <c r="B832" s="1">
        <v>-0.003040024579967215</v>
      </c>
      <c r="C832" s="1">
        <v>-0.005210052921469921</v>
      </c>
      <c r="D832" s="1">
        <v>-0.02814569536423839</v>
      </c>
      <c r="E832" s="1">
        <v>0.0178940284693776</v>
      </c>
      <c r="F832" s="1">
        <v>-0.0112523316631864</v>
      </c>
      <c r="G832" s="1">
        <v>0.003363950071451516</v>
      </c>
      <c r="H832" s="1">
        <v>0.007499951209457123</v>
      </c>
      <c r="I832" s="1">
        <v>-0.01060015531798875</v>
      </c>
      <c r="J832" s="1">
        <v>0.02059673213545676</v>
      </c>
      <c r="K832" s="1">
        <v>0.01082911089836003</v>
      </c>
      <c r="L832" s="1">
        <v>0.07280064607493197</v>
      </c>
      <c r="M832" s="1">
        <v>0.03016536194334329</v>
      </c>
      <c r="N832" s="1">
        <v>-0.02169678686538623</v>
      </c>
      <c r="O832" s="1">
        <v>0.002430627372472793</v>
      </c>
      <c r="P832" s="1">
        <v>0.02088259694720929</v>
      </c>
      <c r="Q832" s="1">
        <v>-0.006672194196345682</v>
      </c>
      <c r="R832" s="1">
        <v>0.02832696248839617</v>
      </c>
      <c r="S832" s="1">
        <v>-0.0493599219485884</v>
      </c>
      <c r="T832" s="1">
        <v>0.00618261085516858</v>
      </c>
      <c r="U832" s="1">
        <v>0.005249650699334252</v>
      </c>
      <c r="V832" s="1">
        <v>-0.0159459295940686</v>
      </c>
      <c r="W832" s="1">
        <v>-0.09053450441166189</v>
      </c>
      <c r="X832" s="1">
        <v>0.001827929045114196</v>
      </c>
      <c r="Y832" s="1">
        <v>0.02537547407145091</v>
      </c>
      <c r="Z832" s="1">
        <v>0.008714770044605746</v>
      </c>
      <c r="AA832" s="1">
        <v>0.04788376919992987</v>
      </c>
      <c r="AB832" s="1">
        <v>-0.003901209194475674</v>
      </c>
      <c r="AC832" s="1">
        <v>-0.02060275717885374</v>
      </c>
      <c r="AD832" s="1">
        <v>0.03143695371830968</v>
      </c>
      <c r="AE832" s="1">
        <v>0.003582462795173047</v>
      </c>
      <c r="AF832" s="1">
        <v>-0.003731331818472738</v>
      </c>
      <c r="AG832" s="1">
        <v>-0.01974850477405732</v>
      </c>
      <c r="AH832" s="1">
        <v>0.01891902750542807</v>
      </c>
      <c r="AI832" s="1">
        <v>0.02801366368074798</v>
      </c>
      <c r="AJ832" s="1">
        <v>0.01178692584699381</v>
      </c>
      <c r="AK832" s="1">
        <v>-0.006425734379637893</v>
      </c>
      <c r="AL832" s="1">
        <v>-0.05224673024345405</v>
      </c>
      <c r="AM832" s="1">
        <v>0.01371061438813137</v>
      </c>
      <c r="AN832" s="1">
        <v>0.02854055102722031</v>
      </c>
      <c r="AO832" s="1">
        <v>0.00526070019982261</v>
      </c>
      <c r="AP832" s="1">
        <v>-0.003219385788485352</v>
      </c>
      <c r="AQ832" s="1">
        <v>0.0001041028304982206</v>
      </c>
      <c r="AR832" s="1">
        <v>0.01090495442573691</v>
      </c>
      <c r="AS832" s="1">
        <v>-0.01610083257417927</v>
      </c>
      <c r="AT832" s="1">
        <v>-0.0006135596880129102</v>
      </c>
      <c r="AU832" s="1">
        <v>0.004711175376175714</v>
      </c>
      <c r="AV832" s="1">
        <v>-0.01180922817209717</v>
      </c>
      <c r="AW832" s="1">
        <v>0.06153844207650594</v>
      </c>
      <c r="AX832" s="1">
        <v>0.009833001192818269</v>
      </c>
      <c r="AY832" s="1">
        <v>0.02253512541385327</v>
      </c>
      <c r="AZ832" s="1">
        <v>0.03119588689286834</v>
      </c>
      <c r="BA832" s="1">
        <v>0.03293265297341308</v>
      </c>
      <c r="BB832" s="1">
        <v>0.002822970727360374</v>
      </c>
      <c r="BC832" s="1">
        <v>0.02212352234272652</v>
      </c>
      <c r="BD832" s="1">
        <v>0.03218387805859524</v>
      </c>
      <c r="BE832" s="1">
        <v>0.01345338683839148</v>
      </c>
      <c r="BF832" s="1">
        <v>0.01286930984656998</v>
      </c>
      <c r="BG832" s="1">
        <v>0.02191486232388695</v>
      </c>
      <c r="BH832" s="1">
        <v>0.005173126372261416</v>
      </c>
      <c r="BI832" s="1">
        <v>0.02496257215222841</v>
      </c>
      <c r="BJ832" s="1">
        <v>0.01752606658903999</v>
      </c>
      <c r="BK832" s="1">
        <v>0.003252072403988615</v>
      </c>
      <c r="BL832" s="1">
        <v>-0.01938550619081669</v>
      </c>
    </row>
    <row r="833" spans="1:64">
      <c r="A833" s="11">
        <v>44771</v>
      </c>
      <c r="B833" s="1">
        <v>-0.01381166740383266</v>
      </c>
      <c r="C833" s="1">
        <v>-0.04660111932582112</v>
      </c>
      <c r="D833" s="1">
        <v>-0.01362862010221466</v>
      </c>
      <c r="E833" s="1">
        <v>-0.02501689563985132</v>
      </c>
      <c r="F833" s="1">
        <v>0.0002317921002370493</v>
      </c>
      <c r="G833" s="1">
        <v>-0.01377311964139627</v>
      </c>
      <c r="H833" s="1">
        <v>0.01559736818112256</v>
      </c>
      <c r="I833" s="1">
        <v>0.01062728212615394</v>
      </c>
      <c r="J833" s="1">
        <v>0.03054437774284113</v>
      </c>
      <c r="K833" s="1">
        <v>0.1036146409505072</v>
      </c>
      <c r="L833" s="1">
        <v>0.01049263328686512</v>
      </c>
      <c r="M833" s="1">
        <v>0.00917270509897361</v>
      </c>
      <c r="N833" s="1">
        <v>-0.1111884631114423</v>
      </c>
      <c r="O833" s="1">
        <v>0.004156520281653142</v>
      </c>
      <c r="P833" s="1">
        <v>0.0007407216201500422</v>
      </c>
      <c r="Q833" s="1">
        <v>0.01079885928310476</v>
      </c>
      <c r="R833" s="1">
        <v>0.009549041429508742</v>
      </c>
      <c r="S833" s="1">
        <v>0.01690851819277572</v>
      </c>
      <c r="T833" s="1">
        <v>0.01035816392941369</v>
      </c>
      <c r="U833" s="1">
        <v>0.0011110658998843</v>
      </c>
      <c r="V833" s="1">
        <v>0.03526838904161145</v>
      </c>
      <c r="W833" s="1">
        <v>-0.01202057056164418</v>
      </c>
      <c r="X833" s="1">
        <v>-0.001115049195712481</v>
      </c>
      <c r="Y833" s="1">
        <v>0.004208754100638812</v>
      </c>
      <c r="Z833" s="1">
        <v>0.01788989542955366</v>
      </c>
      <c r="AA833" s="1">
        <v>-0.004283911850139543</v>
      </c>
      <c r="AB833" s="1">
        <v>0.01566588872439612</v>
      </c>
      <c r="AC833" s="1">
        <v>0.0005842640625068896</v>
      </c>
      <c r="AD833" s="1">
        <v>0.02118689381716798</v>
      </c>
      <c r="AE833" s="1">
        <v>-0.01282153548738263</v>
      </c>
      <c r="AF833" s="1">
        <v>0.004790500902685846</v>
      </c>
      <c r="AG833" s="1">
        <v>0.01845809218838501</v>
      </c>
      <c r="AH833" s="1">
        <v>0.01903566359957343</v>
      </c>
      <c r="AI833" s="1">
        <v>0.02191872150182039</v>
      </c>
      <c r="AJ833" s="1">
        <v>0.01157774082135421</v>
      </c>
      <c r="AK833" s="1">
        <v>0.02263539498903833</v>
      </c>
      <c r="AL833" s="1">
        <v>-0.01007961115532163</v>
      </c>
      <c r="AM833" s="1">
        <v>-0.02215838391355418</v>
      </c>
      <c r="AN833" s="1">
        <v>0.01566524476584341</v>
      </c>
      <c r="AO833" s="1">
        <v>0.02047269856157663</v>
      </c>
      <c r="AP833" s="1">
        <v>-0.004955359502720968</v>
      </c>
      <c r="AQ833" s="1">
        <v>-0.0326675642529487</v>
      </c>
      <c r="AR833" s="1">
        <v>0.009953326458665979</v>
      </c>
      <c r="AS833" s="1">
        <v>-0.004140421920546533</v>
      </c>
      <c r="AT833" s="1">
        <v>0.01866186844015139</v>
      </c>
      <c r="AU833" s="1">
        <v>0.01926609110989341</v>
      </c>
      <c r="AV833" s="1">
        <v>0.01242831886551388</v>
      </c>
      <c r="AW833" s="1">
        <v>0.0248447130950793</v>
      </c>
      <c r="AX833" s="1">
        <v>0.01708617122839429</v>
      </c>
      <c r="AY833" s="1">
        <v>0.01245329049421628</v>
      </c>
      <c r="AZ833" s="1">
        <v>-0.01624656168408134</v>
      </c>
      <c r="BA833" s="1">
        <v>0.02853494522385369</v>
      </c>
      <c r="BB833" s="1">
        <v>0.02227190512353006</v>
      </c>
      <c r="BC833" s="1">
        <v>0.05784976985791013</v>
      </c>
      <c r="BD833" s="1">
        <v>0.03118047894418696</v>
      </c>
      <c r="BE833" s="1">
        <v>-0.02956883375276342</v>
      </c>
      <c r="BF833" s="1">
        <v>0.001569836278132675</v>
      </c>
      <c r="BG833" s="1">
        <v>0.00517020722537942</v>
      </c>
      <c r="BH833" s="1">
        <v>0.003110423681663255</v>
      </c>
      <c r="BI833" s="1">
        <v>0.01772637629846741</v>
      </c>
      <c r="BJ833" s="1">
        <v>0.02790039554526125</v>
      </c>
      <c r="BK833" s="1">
        <v>0.00486214637971516</v>
      </c>
      <c r="BL833" s="1">
        <v>-0.01454682372827787</v>
      </c>
    </row>
    <row r="834" spans="1:64">
      <c r="A834" s="11">
        <v>44774</v>
      </c>
      <c r="B834" s="1">
        <v>-0.006729700526834859</v>
      </c>
      <c r="C834" s="1">
        <v>0.001009013120677249</v>
      </c>
      <c r="D834" s="1">
        <v>0.008635578583765069</v>
      </c>
      <c r="E834" s="1">
        <v>-0.008321767331774033</v>
      </c>
      <c r="F834" s="1">
        <v>-0.004287674527167495</v>
      </c>
      <c r="G834" s="1">
        <v>0.006247675873026548</v>
      </c>
      <c r="H834" s="1">
        <v>-0.01029662502545936</v>
      </c>
      <c r="I834" s="1">
        <v>-0.006924866461373802</v>
      </c>
      <c r="J834" s="1">
        <v>0.024452180890705</v>
      </c>
      <c r="K834" s="1">
        <v>0.00326048500449394</v>
      </c>
      <c r="L834" s="1">
        <v>-0.008352061303031455</v>
      </c>
      <c r="M834" s="1">
        <v>0</v>
      </c>
      <c r="N834" s="1">
        <v>0.01085368201295811</v>
      </c>
      <c r="O834" s="1">
        <v>-0.001724686252216889</v>
      </c>
      <c r="P834" s="1">
        <v>0.01435977040899439</v>
      </c>
      <c r="Q834" s="1">
        <v>0.02673405593266431</v>
      </c>
      <c r="R834" s="1">
        <v>0.01017917967873672</v>
      </c>
      <c r="S834" s="1">
        <v>-0.005002930679384399</v>
      </c>
      <c r="T834" s="1">
        <v>-0.01129452545717091</v>
      </c>
      <c r="U834" s="1">
        <v>0.004291541674052324</v>
      </c>
      <c r="V834" s="1">
        <v>0.00154228385108901</v>
      </c>
      <c r="W834" s="1">
        <v>-0.01455126509133076</v>
      </c>
      <c r="X834" s="1">
        <v>0</v>
      </c>
      <c r="Y834" s="1">
        <v>0.006873425598056926</v>
      </c>
      <c r="Z834" s="1">
        <v>-0.009945096354465388</v>
      </c>
      <c r="AA834" s="1">
        <v>0.006658359379303258</v>
      </c>
      <c r="AB834" s="1">
        <v>0</v>
      </c>
      <c r="AC834" s="1">
        <v>0.06131986105202936</v>
      </c>
      <c r="AD834" s="1">
        <v>0.0006452952853068794</v>
      </c>
      <c r="AE834" s="1">
        <v>0.01077421255380284</v>
      </c>
      <c r="AF834" s="1">
        <v>-0.009968782994535741</v>
      </c>
      <c r="AG834" s="1">
        <v>-0.004199364886606105</v>
      </c>
      <c r="AH834" s="1">
        <v>0.01321863246237731</v>
      </c>
      <c r="AI834" s="1">
        <v>-0.001610254047453741</v>
      </c>
      <c r="AJ834" s="1">
        <v>-0.003625467501772728</v>
      </c>
      <c r="AK834" s="1">
        <v>-0.005691715580819712</v>
      </c>
      <c r="AL834" s="1">
        <v>0.005216760153520017</v>
      </c>
      <c r="AM834" s="1">
        <v>0.03825788954935017</v>
      </c>
      <c r="AN834" s="1">
        <v>-0.009724376409628754</v>
      </c>
      <c r="AO834" s="1">
        <v>-0.007664117742996579</v>
      </c>
      <c r="AP834" s="1">
        <v>0.005824868176678377</v>
      </c>
      <c r="AQ834" s="1">
        <v>-0.01548715539873013</v>
      </c>
      <c r="AR834" s="1">
        <v>0.01530589429493356</v>
      </c>
      <c r="AS834" s="1">
        <v>0.001979834058645435</v>
      </c>
      <c r="AT834" s="1">
        <v>0.0007231340203122105</v>
      </c>
      <c r="AU834" s="1">
        <v>-0.003400276056760299</v>
      </c>
      <c r="AV834" s="1">
        <v>-0.002832774931459725</v>
      </c>
      <c r="AW834" s="1">
        <v>-0.006733974176354685</v>
      </c>
      <c r="AX834" s="1">
        <v>-0.003251450563425795</v>
      </c>
      <c r="AY834" s="1">
        <v>-0.0004847550937474576</v>
      </c>
      <c r="AZ834" s="1">
        <v>0.009396429996999522</v>
      </c>
      <c r="BA834" s="1">
        <v>0.0116243031466523</v>
      </c>
      <c r="BB834" s="1">
        <v>-0.0004050247797494633</v>
      </c>
      <c r="BC834" s="1">
        <v>0.0004263115241422977</v>
      </c>
      <c r="BD834" s="1">
        <v>0</v>
      </c>
      <c r="BE834" s="1">
        <v>0.01380780917595792</v>
      </c>
      <c r="BF834" s="1">
        <v>-0.01283343396728953</v>
      </c>
      <c r="BG834" s="1">
        <v>0.003175558857068994</v>
      </c>
      <c r="BH834" s="1">
        <v>0.01843606665672248</v>
      </c>
      <c r="BI834" s="1">
        <v>0.003710670524999626</v>
      </c>
      <c r="BJ834" s="1">
        <v>0.006785746539022419</v>
      </c>
      <c r="BK834" s="1">
        <v>0</v>
      </c>
      <c r="BL834" s="1">
        <v>-0.01362604613823715</v>
      </c>
    </row>
    <row r="835" spans="1:64">
      <c r="A835" s="11">
        <v>44775</v>
      </c>
      <c r="B835" s="1">
        <v>-0.01849482008683623</v>
      </c>
      <c r="C835" s="1">
        <v>-0.01635120472060347</v>
      </c>
      <c r="D835" s="1">
        <v>-0.01369863013698636</v>
      </c>
      <c r="E835" s="1">
        <v>-0.01748251724933392</v>
      </c>
      <c r="F835" s="1">
        <v>-0.005459486903030442</v>
      </c>
      <c r="G835" s="1">
        <v>-0.008035015002530121</v>
      </c>
      <c r="H835" s="1">
        <v>0.03579618145826258</v>
      </c>
      <c r="I835" s="1">
        <v>-0.003960080377045316</v>
      </c>
      <c r="J835" s="1">
        <v>0.02593513296021466</v>
      </c>
      <c r="K835" s="1">
        <v>-0.009084834427092181</v>
      </c>
      <c r="L835" s="1">
        <v>-0.02082861952773984</v>
      </c>
      <c r="M835" s="1">
        <v>0.004544699149955367</v>
      </c>
      <c r="N835" s="1">
        <v>0.025238061779012</v>
      </c>
      <c r="O835" s="1">
        <v>0.01071180177710396</v>
      </c>
      <c r="P835" s="1">
        <v>-0.008659311274592407</v>
      </c>
      <c r="Q835" s="1">
        <v>-0.0007467525151141352</v>
      </c>
      <c r="R835" s="1">
        <v>-0.006126387164812397</v>
      </c>
      <c r="S835" s="1">
        <v>-0.0007393976151069959</v>
      </c>
      <c r="T835" s="1">
        <v>-0.02038661749702297</v>
      </c>
      <c r="U835" s="1">
        <v>-0.02250786688237849</v>
      </c>
      <c r="V835" s="1">
        <v>0.01353675583471281</v>
      </c>
      <c r="W835" s="1">
        <v>0.001923395157402696</v>
      </c>
      <c r="X835" s="1">
        <v>-0.04175121528359982</v>
      </c>
      <c r="Y835" s="1">
        <v>0.005161464394031867</v>
      </c>
      <c r="Z835" s="1">
        <v>0.003636977457016188</v>
      </c>
      <c r="AA835" s="1">
        <v>-0.01821503334988184</v>
      </c>
      <c r="AB835" s="1">
        <v>0</v>
      </c>
      <c r="AC835" s="1">
        <v>-0.01980918039215107</v>
      </c>
      <c r="AD835" s="1">
        <v>-0.004965800235492757</v>
      </c>
      <c r="AE835" s="1">
        <v>-0.01642699896567101</v>
      </c>
      <c r="AF835" s="1">
        <v>-0.01558530717860707</v>
      </c>
      <c r="AG835" s="1">
        <v>0.007657309360692421</v>
      </c>
      <c r="AH835" s="1">
        <v>0.02265787391142982</v>
      </c>
      <c r="AI835" s="1">
        <v>-0.0139027690165624</v>
      </c>
      <c r="AJ835" s="1">
        <v>-0.005779092019335685</v>
      </c>
      <c r="AK835" s="1">
        <v>-0.01399265674828676</v>
      </c>
      <c r="AL835" s="1">
        <v>0.001625772384996615</v>
      </c>
      <c r="AM835" s="1">
        <v>-0.000850384590686426</v>
      </c>
      <c r="AN835" s="1">
        <v>-0.0114742555120585</v>
      </c>
      <c r="AO835" s="1">
        <v>-0.01294793323142984</v>
      </c>
      <c r="AP835" s="1">
        <v>-0.02117505151299848</v>
      </c>
      <c r="AQ835" s="1">
        <v>-0.0102688114954641</v>
      </c>
      <c r="AR835" s="1">
        <v>0.004609227362885049</v>
      </c>
      <c r="AS835" s="1">
        <v>-0.01817830051089508</v>
      </c>
      <c r="AT835" s="1">
        <v>-0.01656030256328023</v>
      </c>
      <c r="AU835" s="1">
        <v>-0.01665830291649162</v>
      </c>
      <c r="AV835" s="1">
        <v>-0.01373112745900085</v>
      </c>
      <c r="AW835" s="1">
        <v>-0.0101695036395707</v>
      </c>
      <c r="AX835" s="1">
        <v>-0.002355945404064141</v>
      </c>
      <c r="AY835" s="1">
        <v>-0.002773354518484594</v>
      </c>
      <c r="AZ835" s="1">
        <v>0.007334220178309092</v>
      </c>
      <c r="BA835" s="1">
        <v>-0.01838512348643828</v>
      </c>
      <c r="BB835" s="1">
        <v>-0.006319872363313106</v>
      </c>
      <c r="BC835" s="1">
        <v>0.0111344005982037</v>
      </c>
      <c r="BD835" s="1">
        <v>-0.006479526796290824</v>
      </c>
      <c r="BE835" s="1">
        <v>-0.003500063120333352</v>
      </c>
      <c r="BF835" s="1">
        <v>0.0001494719270385136</v>
      </c>
      <c r="BG835" s="1">
        <v>-0.001292939028995632</v>
      </c>
      <c r="BH835" s="1">
        <v>-0.006809132076016078</v>
      </c>
      <c r="BI835" s="1">
        <v>0.001056255582631671</v>
      </c>
      <c r="BJ835" s="1">
        <v>-0.0272351661763951</v>
      </c>
      <c r="BK835" s="1">
        <v>0</v>
      </c>
      <c r="BL835" s="1">
        <v>0.051803527716755</v>
      </c>
    </row>
    <row r="836" spans="1:64">
      <c r="A836" s="11">
        <v>44776</v>
      </c>
      <c r="B836" s="1">
        <v>-0.02518653941329674</v>
      </c>
      <c r="C836" s="1">
        <v>-0.006091354331729137</v>
      </c>
      <c r="D836" s="1">
        <v>0.007638931274414062</v>
      </c>
      <c r="E836" s="1">
        <v>-0.01423486167616028</v>
      </c>
      <c r="F836" s="1">
        <v>0.002670251589593109</v>
      </c>
      <c r="G836" s="1">
        <v>0.008928588438027241</v>
      </c>
      <c r="H836" s="1">
        <v>0.00459643567001855</v>
      </c>
      <c r="I836" s="1">
        <v>-0.005531553503970943</v>
      </c>
      <c r="J836" s="1">
        <v>-0.01208585523790706</v>
      </c>
      <c r="K836" s="1">
        <v>0.03995229922511823</v>
      </c>
      <c r="L836" s="1">
        <v>-0.004649530364079335</v>
      </c>
      <c r="M836" s="1">
        <v>0.001392001536773879</v>
      </c>
      <c r="N836" s="1">
        <v>0.03347007538536806</v>
      </c>
      <c r="O836" s="1">
        <v>-0.02358978327274452</v>
      </c>
      <c r="P836" s="1">
        <v>0.01442737150481621</v>
      </c>
      <c r="Q836" s="1">
        <v>0.007124690797806643</v>
      </c>
      <c r="R836" s="1">
        <v>0.006532175278048946</v>
      </c>
      <c r="S836" s="1">
        <v>0.01716733261312653</v>
      </c>
      <c r="T836" s="1">
        <v>-0.0007176734919109862</v>
      </c>
      <c r="U836" s="1">
        <v>0.01752400146797206</v>
      </c>
      <c r="V836" s="1">
        <v>0.03945568733822635</v>
      </c>
      <c r="W836" s="1">
        <v>-0.01009353413441738</v>
      </c>
      <c r="X836" s="1">
        <v>0.01521936090558818</v>
      </c>
      <c r="Y836" s="1">
        <v>0.04157697831107288</v>
      </c>
      <c r="Z836" s="1">
        <v>0.02484898374030564</v>
      </c>
      <c r="AA836" s="1">
        <v>0.01388883905580585</v>
      </c>
      <c r="AB836" s="1">
        <v>0.001927976439679124</v>
      </c>
      <c r="AC836" s="1">
        <v>0.0168412232928361</v>
      </c>
      <c r="AD836" s="1">
        <v>0.01442090855379075</v>
      </c>
      <c r="AE836" s="1">
        <v>0.01677545836056815</v>
      </c>
      <c r="AF836" s="1">
        <v>0.01049538852785914</v>
      </c>
      <c r="AG836" s="1">
        <v>0.009471428363744483</v>
      </c>
      <c r="AH836" s="1">
        <v>0.001212726520221086</v>
      </c>
      <c r="AI836" s="1">
        <v>0.03166500585294574</v>
      </c>
      <c r="AJ836" s="1">
        <v>0.04033006724816857</v>
      </c>
      <c r="AK836" s="1">
        <v>0.02564097761915973</v>
      </c>
      <c r="AL836" s="1">
        <v>0.05374867644128356</v>
      </c>
      <c r="AM836" s="1">
        <v>0.01361707004343038</v>
      </c>
      <c r="AN836" s="1">
        <v>0.02783636825233859</v>
      </c>
      <c r="AO836" s="1">
        <v>0.0155342639842373</v>
      </c>
      <c r="AP836" s="1">
        <v>0.02398156265244911</v>
      </c>
      <c r="AQ836" s="1">
        <v>-0.0009933107434192401</v>
      </c>
      <c r="AR836" s="1">
        <v>0.01980998291810909</v>
      </c>
      <c r="AS836" s="1">
        <v>0.003421229228320222</v>
      </c>
      <c r="AT836" s="1">
        <v>0.01249163146653509</v>
      </c>
      <c r="AU836" s="1">
        <v>-0.0120420567403684</v>
      </c>
      <c r="AV836" s="1">
        <v>0.01536239041948306</v>
      </c>
      <c r="AW836" s="1">
        <v>0.02397254859241515</v>
      </c>
      <c r="AX836" s="1">
        <v>0.01762036755942598</v>
      </c>
      <c r="AY836" s="1">
        <v>0.01506051300914013</v>
      </c>
      <c r="AZ836" s="1">
        <v>0.004200498391447871</v>
      </c>
      <c r="BA836" s="1">
        <v>-0.007647851819938656</v>
      </c>
      <c r="BB836" s="1">
        <v>0.03318656400293762</v>
      </c>
      <c r="BC836" s="1">
        <v>0.02265568716125621</v>
      </c>
      <c r="BD836" s="1">
        <v>0.01413044751479209</v>
      </c>
      <c r="BE836" s="1">
        <v>-0.05090353858663921</v>
      </c>
      <c r="BF836" s="1">
        <v>0.009692660304755574</v>
      </c>
      <c r="BG836" s="1">
        <v>0.01633930206298828</v>
      </c>
      <c r="BH836" s="1">
        <v>0.01254112565800192</v>
      </c>
      <c r="BI836" s="1">
        <v>-0.01643040053779277</v>
      </c>
      <c r="BJ836" s="1">
        <v>0.02297794536923137</v>
      </c>
      <c r="BK836" s="1">
        <v>-0.01935477912442651</v>
      </c>
      <c r="BL836" s="1">
        <v>0.002553801402103151</v>
      </c>
    </row>
    <row r="837" spans="1:64">
      <c r="A837" s="11">
        <v>44777</v>
      </c>
      <c r="B837" s="1">
        <v>0.004784688995215225</v>
      </c>
      <c r="C837" s="1">
        <v>0.01254368799669292</v>
      </c>
      <c r="D837" s="1">
        <v>0.009303864837631126</v>
      </c>
      <c r="E837" s="1">
        <v>0.005054129450990708</v>
      </c>
      <c r="F837" s="1">
        <v>0.01645093356266569</v>
      </c>
      <c r="G837" s="1">
        <v>0.001003543382306349</v>
      </c>
      <c r="H837" s="1">
        <v>0.002711421471099484</v>
      </c>
      <c r="I837" s="1">
        <v>-0.009907931875702825</v>
      </c>
      <c r="J837" s="1">
        <v>0.05933334225205367</v>
      </c>
      <c r="K837" s="1">
        <v>0.02186068634144833</v>
      </c>
      <c r="L837" s="1">
        <v>0.01074391848444023</v>
      </c>
      <c r="M837" s="1">
        <v>0.01615988987030592</v>
      </c>
      <c r="N837" s="1">
        <v>0.01786459530573858</v>
      </c>
      <c r="O837" s="1">
        <v>-0.01225491806299961</v>
      </c>
      <c r="P837" s="1">
        <v>0.0005804655702070782</v>
      </c>
      <c r="Q837" s="1">
        <v>0.0333926523615693</v>
      </c>
      <c r="R837" s="1">
        <v>-0.006818754441898611</v>
      </c>
      <c r="S837" s="1">
        <v>0.000145424078555445</v>
      </c>
      <c r="T837" s="1">
        <v>-0.008617578886553234</v>
      </c>
      <c r="U837" s="1">
        <v>0.003703703703703765</v>
      </c>
      <c r="V837" s="1">
        <v>-0.003141334132675588</v>
      </c>
      <c r="W837" s="1">
        <v>-0.001251075612902497</v>
      </c>
      <c r="X837" s="1">
        <v>0.004753676948427765</v>
      </c>
      <c r="Y837" s="1">
        <v>-0.1633269765157703</v>
      </c>
      <c r="Z837" s="1">
        <v>0.0007577367251232481</v>
      </c>
      <c r="AA837" s="1">
        <v>-0.0001022329163095081</v>
      </c>
      <c r="AB837" s="1">
        <v>-0.004169338733184591</v>
      </c>
      <c r="AC837" s="1">
        <v>-0.004784753886565407</v>
      </c>
      <c r="AD837" s="1">
        <v>0.02204264747044293</v>
      </c>
      <c r="AE837" s="1">
        <v>0.02504029032545185</v>
      </c>
      <c r="AF837" s="1">
        <v>-0.01100254413548951</v>
      </c>
      <c r="AG837" s="1">
        <v>0.001554427628131849</v>
      </c>
      <c r="AH837" s="1">
        <v>-0.00272529358883844</v>
      </c>
      <c r="AI837" s="1">
        <v>0.003234158785845986</v>
      </c>
      <c r="AJ837" s="1">
        <v>-0.009174324479930718</v>
      </c>
      <c r="AK837" s="1">
        <v>0.003144669783499587</v>
      </c>
      <c r="AL837" s="1">
        <v>0.01048580711173464</v>
      </c>
      <c r="AM837" s="1">
        <v>0.01147485969502604</v>
      </c>
      <c r="AN837" s="1">
        <v>0.004177335746832656</v>
      </c>
      <c r="AO837" s="1">
        <v>-0.006061975271165032</v>
      </c>
      <c r="AP837" s="1">
        <v>0.01402552813696389</v>
      </c>
      <c r="AQ837" s="1">
        <v>-0.01668326243652241</v>
      </c>
      <c r="AR837" s="1">
        <v>0.01704332780169371</v>
      </c>
      <c r="AS837" s="1">
        <v>0</v>
      </c>
      <c r="AT837" s="1">
        <v>-0.007680717024733608</v>
      </c>
      <c r="AU837" s="1">
        <v>-0.008883454104089084</v>
      </c>
      <c r="AV837" s="1">
        <v>-0.006146445921206389</v>
      </c>
      <c r="AW837" s="1">
        <v>0.005079616772492246</v>
      </c>
      <c r="AX837" s="1">
        <v>-0.006961788405240643</v>
      </c>
      <c r="AY837" s="1">
        <v>0.004356817672424684</v>
      </c>
      <c r="AZ837" s="1">
        <v>-0.002509692807157959</v>
      </c>
      <c r="BA837" s="1">
        <v>-0.009122394060256167</v>
      </c>
      <c r="BB837" s="1">
        <v>-0.01207476733312685</v>
      </c>
      <c r="BC837" s="1">
        <v>0.004023022853486102</v>
      </c>
      <c r="BD837" s="1">
        <v>-0.003215405489443435</v>
      </c>
      <c r="BE837" s="1">
        <v>-0.001474893542426359</v>
      </c>
      <c r="BF837" s="1">
        <v>-0.01276256746720439</v>
      </c>
      <c r="BG837" s="1">
        <v>0.01866818910495938</v>
      </c>
      <c r="BH837" s="1">
        <v>-0.01904657755807493</v>
      </c>
      <c r="BI837" s="1">
        <v>-0.03777784197547918</v>
      </c>
      <c r="BJ837" s="1">
        <v>0.0004146049229158955</v>
      </c>
      <c r="BK837" s="1">
        <v>0</v>
      </c>
      <c r="BL837" s="1">
        <v>-0.02620079720998192</v>
      </c>
    </row>
    <row r="838" spans="1:64">
      <c r="A838" s="11">
        <v>44778</v>
      </c>
      <c r="B838" s="1">
        <v>0.008952404203869113</v>
      </c>
      <c r="C838" s="1">
        <v>0.01357616197000144</v>
      </c>
      <c r="D838" s="1">
        <v>0.02140669054935507</v>
      </c>
      <c r="E838" s="1">
        <v>0.04454022141960734</v>
      </c>
      <c r="F838" s="1">
        <v>0.004149222149861131</v>
      </c>
      <c r="G838" s="1">
        <v>-0.004283593837001498</v>
      </c>
      <c r="H838" s="1">
        <v>0.004394121034815734</v>
      </c>
      <c r="I838" s="1">
        <v>0.02703660926700713</v>
      </c>
      <c r="J838" s="1">
        <v>-0.01539799872126335</v>
      </c>
      <c r="K838" s="1">
        <v>-0.01241498338732472</v>
      </c>
      <c r="L838" s="1">
        <v>0.01998836710612273</v>
      </c>
      <c r="M838" s="1">
        <v>-0.0201778754730203</v>
      </c>
      <c r="N838" s="1">
        <v>-0.04998463236506134</v>
      </c>
      <c r="O838" s="1">
        <v>0.009571096820880864</v>
      </c>
      <c r="P838" s="1">
        <v>0.002610764445159619</v>
      </c>
      <c r="Q838" s="1">
        <v>-0.009765853922067191</v>
      </c>
      <c r="R838" s="1">
        <v>-0.004804243887577164</v>
      </c>
      <c r="S838" s="1">
        <v>-0.0002908058669356395</v>
      </c>
      <c r="T838" s="1">
        <v>0.04853318011315766</v>
      </c>
      <c r="U838" s="1">
        <v>-0.007380073800738018</v>
      </c>
      <c r="V838" s="1">
        <v>-0.004201644278820527</v>
      </c>
      <c r="W838" s="1">
        <v>0.008267518696938092</v>
      </c>
      <c r="X838" s="1">
        <v>-0.005991810199990732</v>
      </c>
      <c r="Y838" s="1">
        <v>0.01482605531738779</v>
      </c>
      <c r="Z838" s="1">
        <v>-0.005468171202659411</v>
      </c>
      <c r="AA838" s="1">
        <v>-0.002147032099148349</v>
      </c>
      <c r="AB838" s="1">
        <v>0.001610237491020294</v>
      </c>
      <c r="AC838" s="1">
        <v>0.00203416149957425</v>
      </c>
      <c r="AD838" s="1">
        <v>0.01056484114551548</v>
      </c>
      <c r="AE838" s="1">
        <v>0.009400913484989504</v>
      </c>
      <c r="AF838" s="1">
        <v>0.03025994861562098</v>
      </c>
      <c r="AG838" s="1">
        <v>-0.004212830003043289</v>
      </c>
      <c r="AH838" s="1">
        <v>-0.004017488272368142</v>
      </c>
      <c r="AI838" s="1">
        <v>0.00442475955591326</v>
      </c>
      <c r="AJ838" s="1">
        <v>0.009468119020679788</v>
      </c>
      <c r="AK838" s="1">
        <v>-0.007837029588609323</v>
      </c>
      <c r="AL838" s="1">
        <v>-0.02028496549976933</v>
      </c>
      <c r="AM838" s="1">
        <v>-0.006087468791202588</v>
      </c>
      <c r="AN838" s="1">
        <v>-0.002608853320900884</v>
      </c>
      <c r="AO838" s="1">
        <v>0.0189808496910322</v>
      </c>
      <c r="AP838" s="1">
        <v>-0.01361404389959719</v>
      </c>
      <c r="AQ838" s="1">
        <v>-0.0002246655004385367</v>
      </c>
      <c r="AR838" s="1">
        <v>-0.01176160621259814</v>
      </c>
      <c r="AS838" s="1">
        <v>-0.0118330849041397</v>
      </c>
      <c r="AT838" s="1">
        <v>0.0180399472073931</v>
      </c>
      <c r="AU838" s="1">
        <v>0.005836426139652184</v>
      </c>
      <c r="AV838" s="1">
        <v>0.01569931261815616</v>
      </c>
      <c r="AW838" s="1">
        <v>-0.01145552324255683</v>
      </c>
      <c r="AX838" s="1">
        <v>0</v>
      </c>
      <c r="AY838" s="1">
        <v>0.003309320061997578</v>
      </c>
      <c r="AZ838" s="1">
        <v>0.0005591483579174827</v>
      </c>
      <c r="BA838" s="1">
        <v>0.02555556524367564</v>
      </c>
      <c r="BB838" s="1">
        <v>-0.001118417511581704</v>
      </c>
      <c r="BC838" s="1">
        <v>-0.0663030068235908</v>
      </c>
      <c r="BD838" s="1">
        <v>0.003225777672679842</v>
      </c>
      <c r="BE838" s="1">
        <v>0.0146367170675914</v>
      </c>
      <c r="BF838" s="1">
        <v>0.002454315274229124</v>
      </c>
      <c r="BG838" s="1">
        <v>-0.01987840342182168</v>
      </c>
      <c r="BH838" s="1">
        <v>-0.001066282772755001</v>
      </c>
      <c r="BI838" s="1">
        <v>0.008043343214945153</v>
      </c>
      <c r="BJ838" s="1">
        <v>0.01540587380644864</v>
      </c>
      <c r="BK838" s="1">
        <v>0.003289412723066043</v>
      </c>
      <c r="BL838" s="1">
        <v>0.0612854217736738</v>
      </c>
    </row>
    <row r="839" spans="1:64">
      <c r="A839" s="11">
        <v>44781</v>
      </c>
      <c r="B839" s="1">
        <v>-0.01019446673745372</v>
      </c>
      <c r="C839" s="1">
        <v>-0.007087783600761011</v>
      </c>
      <c r="D839" s="1">
        <v>0.008456725827262757</v>
      </c>
      <c r="E839" s="1">
        <v>-0.01856942949090257</v>
      </c>
      <c r="F839" s="1">
        <v>-0.006460597877810392</v>
      </c>
      <c r="G839" s="1">
        <v>-0.002288391655337563</v>
      </c>
      <c r="H839" s="1">
        <v>0.002524021645945229</v>
      </c>
      <c r="I839" s="1">
        <v>0.01102562665715801</v>
      </c>
      <c r="J839" s="1">
        <v>-0.02189422262948126</v>
      </c>
      <c r="K839" s="1">
        <v>-0.009872154542052702</v>
      </c>
      <c r="L839" s="1">
        <v>0.00192569756155736</v>
      </c>
      <c r="M839" s="1">
        <v>-0.003141362586578822</v>
      </c>
      <c r="N839" s="1">
        <v>-0.01858255473282944</v>
      </c>
      <c r="O839" s="1">
        <v>0.03546349980152308</v>
      </c>
      <c r="P839" s="1">
        <v>0.00221807324343759</v>
      </c>
      <c r="Q839" s="1">
        <v>0</v>
      </c>
      <c r="R839" s="1">
        <v>0.00227495440987302</v>
      </c>
      <c r="S839" s="1">
        <v>0.001455012133312117</v>
      </c>
      <c r="T839" s="1">
        <v>0.02055264203287899</v>
      </c>
      <c r="U839" s="1">
        <v>-0.004275070247153789</v>
      </c>
      <c r="V839" s="1">
        <v>0.01351526505041467</v>
      </c>
      <c r="W839" s="1">
        <v>-0.007702759766957001</v>
      </c>
      <c r="X839" s="1">
        <v>0.02463399261305343</v>
      </c>
      <c r="Y839" s="1">
        <v>-0.001311101247882585</v>
      </c>
      <c r="Z839" s="1">
        <v>-0.00067671993087981</v>
      </c>
      <c r="AA839" s="1">
        <v>0.00973370403001006</v>
      </c>
      <c r="AB839" s="1">
        <v>0.006430911495492353</v>
      </c>
      <c r="AC839" s="1">
        <v>0.006643232289247125</v>
      </c>
      <c r="AD839" s="1">
        <v>0.001577380502529646</v>
      </c>
      <c r="AE839" s="1">
        <v>-0.01199455342900468</v>
      </c>
      <c r="AF839" s="1">
        <v>-0.0121804602473623</v>
      </c>
      <c r="AG839" s="1">
        <v>0.007348070188731182</v>
      </c>
      <c r="AH839" s="1">
        <v>-0.005980259019628953</v>
      </c>
      <c r="AI839" s="1">
        <v>-0.004908740146365331</v>
      </c>
      <c r="AJ839" s="1">
        <v>0.0075862489897629</v>
      </c>
      <c r="AK839" s="1">
        <v>0.00222932666910225</v>
      </c>
      <c r="AL839" s="1">
        <v>0.01879001482963272</v>
      </c>
      <c r="AM839" s="1">
        <v>0.02561258385983201</v>
      </c>
      <c r="AN839" s="1">
        <v>-0.009154816135093835</v>
      </c>
      <c r="AO839" s="1">
        <v>0.002740879784599137</v>
      </c>
      <c r="AP839" s="1">
        <v>0.02958817686738491</v>
      </c>
      <c r="AQ839" s="1">
        <v>0.005394396480777885</v>
      </c>
      <c r="AR839" s="1">
        <v>-0.06298388969325008</v>
      </c>
      <c r="AS839" s="1">
        <v>0.006088906071703315</v>
      </c>
      <c r="AT839" s="1">
        <v>-0.005986556746917615</v>
      </c>
      <c r="AU839" s="1">
        <v>0.008185687741422809</v>
      </c>
      <c r="AV839" s="1">
        <v>-0.004215508410999269</v>
      </c>
      <c r="AW839" s="1">
        <v>0.008861649301399099</v>
      </c>
      <c r="AX839" s="1">
        <v>0.00467370693045388</v>
      </c>
      <c r="AY839" s="1">
        <v>0.002585234060675123</v>
      </c>
      <c r="AZ839" s="1">
        <v>-0.01788210710946336</v>
      </c>
      <c r="BA839" s="1">
        <v>-0.01207241560019279</v>
      </c>
      <c r="BB839" s="1">
        <v>0.02183297481418123</v>
      </c>
      <c r="BC839" s="1">
        <v>0.007819434052879659</v>
      </c>
      <c r="BD839" s="1">
        <v>0.03644160293335097</v>
      </c>
      <c r="BE839" s="1">
        <v>0.004208647185928616</v>
      </c>
      <c r="BF839" s="1">
        <v>0.002878280836694058</v>
      </c>
      <c r="BG839" s="1">
        <v>-0.007215131401802077</v>
      </c>
      <c r="BH839" s="1">
        <v>0.04690753616753862</v>
      </c>
      <c r="BI839" s="1">
        <v>0.008137162513637941</v>
      </c>
      <c r="BJ839" s="1">
        <v>0.05293241657949821</v>
      </c>
      <c r="BK839" s="1">
        <v>0</v>
      </c>
      <c r="BL839" s="1">
        <v>-0.0264083843421784</v>
      </c>
    </row>
    <row r="840" spans="1:64">
      <c r="A840" s="11">
        <v>44782</v>
      </c>
      <c r="B840" s="1">
        <v>0.00438679269306852</v>
      </c>
      <c r="C840" s="1">
        <v>-0.005227406640587851</v>
      </c>
      <c r="D840" s="1">
        <v>-0.00570103132618649</v>
      </c>
      <c r="E840" s="1">
        <v>0.004204587527517623</v>
      </c>
      <c r="F840" s="1">
        <v>-0.0008004212716646864</v>
      </c>
      <c r="G840" s="1">
        <v>-0.009999962727903933</v>
      </c>
      <c r="H840" s="1">
        <v>0.0140985981452284</v>
      </c>
      <c r="I840" s="1">
        <v>0.01225803014898674</v>
      </c>
      <c r="J840" s="1">
        <v>-0.04526830012103189</v>
      </c>
      <c r="K840" s="1">
        <v>-0.01133348963166347</v>
      </c>
      <c r="L840" s="1">
        <v>-0.02705752536802508</v>
      </c>
      <c r="M840" s="1">
        <v>-0.02433472932645819</v>
      </c>
      <c r="N840" s="1">
        <v>0.003852995570516438</v>
      </c>
      <c r="O840" s="1">
        <v>0.01017293398402508</v>
      </c>
      <c r="P840" s="1">
        <v>-0.004570828426895046</v>
      </c>
      <c r="Q840" s="1">
        <v>0</v>
      </c>
      <c r="R840" s="1">
        <v>-0.01121975751512749</v>
      </c>
      <c r="S840" s="1">
        <v>-0.01031675080320282</v>
      </c>
      <c r="T840" s="1">
        <v>0.01066170759211271</v>
      </c>
      <c r="U840" s="1">
        <v>-0.01250702268873927</v>
      </c>
      <c r="V840" s="1">
        <v>0</v>
      </c>
      <c r="W840" s="1">
        <v>0.01201951986302818</v>
      </c>
      <c r="X840" s="1">
        <v>-0.009596292668706097</v>
      </c>
      <c r="Y840" s="1">
        <v>-0.02119281835301523</v>
      </c>
      <c r="Z840" s="1">
        <v>-0.005417296368333324</v>
      </c>
      <c r="AA840" s="1">
        <v>-0.03480473513378157</v>
      </c>
      <c r="AB840" s="1">
        <v>-0.0003195129574038447</v>
      </c>
      <c r="AC840" s="1">
        <v>0.0146654773253716</v>
      </c>
      <c r="AD840" s="1">
        <v>0</v>
      </c>
      <c r="AE840" s="1">
        <v>0.01321147349004104</v>
      </c>
      <c r="AF840" s="1">
        <v>0.009007434042845874</v>
      </c>
      <c r="AG840" s="1">
        <v>-0.0054156219604794</v>
      </c>
      <c r="AH840" s="1">
        <v>0.01106500570519753</v>
      </c>
      <c r="AI840" s="1">
        <v>-0.03064129376624602</v>
      </c>
      <c r="AJ840" s="1">
        <v>-0.007392209349323942</v>
      </c>
      <c r="AK840" s="1">
        <v>0.01525265976191026</v>
      </c>
      <c r="AL840" s="1">
        <v>-0.01010279718474671</v>
      </c>
      <c r="AM840" s="1">
        <v>-0.03827360580913652</v>
      </c>
      <c r="AN840" s="1">
        <v>0.007063326401038239</v>
      </c>
      <c r="AO840" s="1">
        <v>0.003681880486654743</v>
      </c>
      <c r="AP840" s="1">
        <v>-0.01520408997489942</v>
      </c>
      <c r="AQ840" s="1">
        <v>-0.0008942996261329661</v>
      </c>
      <c r="AR840" s="1">
        <v>-0.03973460951227414</v>
      </c>
      <c r="AS840" s="1">
        <v>0.004236400163551091</v>
      </c>
      <c r="AT840" s="1">
        <v>-0.0007226985249227935</v>
      </c>
      <c r="AU840" s="1">
        <v>0.01315518279511241</v>
      </c>
      <c r="AV840" s="1">
        <v>0.00940726250553614</v>
      </c>
      <c r="AW840" s="1">
        <v>-0.006756805110457065</v>
      </c>
      <c r="AX840" s="1">
        <v>-0.003399510266306693</v>
      </c>
      <c r="AY840" s="1">
        <v>0</v>
      </c>
      <c r="AZ840" s="1">
        <v>0.007965827564964778</v>
      </c>
      <c r="BA840" s="1">
        <v>-0.1496162114648653</v>
      </c>
      <c r="BB840" s="1">
        <v>-0.02426232606059664</v>
      </c>
      <c r="BC840" s="1">
        <v>-0.02441262586438508</v>
      </c>
      <c r="BD840" s="1">
        <v>-0.04653565726109077</v>
      </c>
      <c r="BE840" s="1">
        <v>-0.009515315980273886</v>
      </c>
      <c r="BF840" s="1">
        <v>0.001230024970182209</v>
      </c>
      <c r="BG840" s="1">
        <v>-0.01599752083562389</v>
      </c>
      <c r="BH840" s="1">
        <v>-0.009497788946120633</v>
      </c>
      <c r="BI840" s="1">
        <v>0.009873800016909184</v>
      </c>
      <c r="BJ840" s="1">
        <v>-0.04200052570390322</v>
      </c>
      <c r="BK840" s="1">
        <v>0</v>
      </c>
      <c r="BL840" s="1">
        <v>0.01157317367710675</v>
      </c>
    </row>
    <row r="841" spans="1:64">
      <c r="A841" s="11">
        <v>44783</v>
      </c>
      <c r="B841" s="1">
        <v>-0.01576145117285277</v>
      </c>
      <c r="C841" s="1">
        <v>-0.01683803706339093</v>
      </c>
      <c r="D841" s="1">
        <v>-0.01403434168434681</v>
      </c>
      <c r="E841" s="1">
        <v>-0.01325886820620181</v>
      </c>
      <c r="F841" s="1">
        <v>-0.01780104712041886</v>
      </c>
      <c r="G841" s="1">
        <v>0.02187006039968864</v>
      </c>
      <c r="H841" s="1">
        <v>0.021350585815471</v>
      </c>
      <c r="I841" s="1">
        <v>0.03382328756164199</v>
      </c>
      <c r="J841" s="1">
        <v>0.03673856083938998</v>
      </c>
      <c r="K841" s="1">
        <v>0.0352608325167747</v>
      </c>
      <c r="L841" s="1">
        <v>0.04107510842418782</v>
      </c>
      <c r="M841" s="1">
        <v>0.02530054396911874</v>
      </c>
      <c r="N841" s="1">
        <v>0.01359795844469125</v>
      </c>
      <c r="O841" s="1">
        <v>-0.01141318389615709</v>
      </c>
      <c r="P841" s="1">
        <v>-0.006621814014759586</v>
      </c>
      <c r="Q841" s="1">
        <v>0.008695604733422346</v>
      </c>
      <c r="R841" s="1">
        <v>0.007465203919728491</v>
      </c>
      <c r="S841" s="1">
        <v>0.01365444343863587</v>
      </c>
      <c r="T841" s="1">
        <v>0.006195597586197588</v>
      </c>
      <c r="U841" s="1">
        <v>0.01323251417769367</v>
      </c>
      <c r="V841" s="1">
        <v>-0.0712504567900698</v>
      </c>
      <c r="W841" s="1">
        <v>0.002103156811756879</v>
      </c>
      <c r="X841" s="1">
        <v>-0.01639396046934238</v>
      </c>
      <c r="Y841" s="1">
        <v>0.03257330537789005</v>
      </c>
      <c r="Z841" s="1">
        <v>0.02680852362450126</v>
      </c>
      <c r="AA841" s="1">
        <v>0.03364168566371939</v>
      </c>
      <c r="AB841" s="1">
        <v>0.01534039194504611</v>
      </c>
      <c r="AC841" s="1">
        <v>-0.01535690301467518</v>
      </c>
      <c r="AD841" s="1">
        <v>-0.01093197382454225</v>
      </c>
      <c r="AE841" s="1">
        <v>0.01148854895822971</v>
      </c>
      <c r="AF841" s="1">
        <v>0.02608776407148694</v>
      </c>
      <c r="AG841" s="1">
        <v>0.01055677964427648</v>
      </c>
      <c r="AH841" s="1">
        <v>0.003360194209631961</v>
      </c>
      <c r="AI841" s="1">
        <v>0.0414614988705857</v>
      </c>
      <c r="AJ841" s="1">
        <v>0.02268647903189702</v>
      </c>
      <c r="AK841" s="1">
        <v>0.03176838449456754</v>
      </c>
      <c r="AL841" s="1">
        <v>0.05820920684536834</v>
      </c>
      <c r="AM841" s="1">
        <v>0.02145069539438049</v>
      </c>
      <c r="AN841" s="1">
        <v>0.02430039222707281</v>
      </c>
      <c r="AO841" s="1">
        <v>0.0272342958620253</v>
      </c>
      <c r="AP841" s="1">
        <v>0.06162476306207809</v>
      </c>
      <c r="AQ841" s="1">
        <v>0.004922921263875502</v>
      </c>
      <c r="AR841" s="1">
        <v>0.05917127352230644</v>
      </c>
      <c r="AS841" s="1">
        <v>0.003415043659168449</v>
      </c>
      <c r="AT841" s="1">
        <v>0.02133562896700103</v>
      </c>
      <c r="AU841" s="1">
        <v>0.03114218690411774</v>
      </c>
      <c r="AV841" s="1">
        <v>0.03541478543205412</v>
      </c>
      <c r="AW841" s="1">
        <v>0.02517010283532617</v>
      </c>
      <c r="AX841" s="1">
        <v>0.0238778814746865</v>
      </c>
      <c r="AY841" s="1">
        <v>-0.005320150713783667</v>
      </c>
      <c r="AZ841" s="1">
        <v>-0.03245843171937046</v>
      </c>
      <c r="BA841" s="1">
        <v>0.05711131832229777</v>
      </c>
      <c r="BB841" s="1">
        <v>0.04171014468557166</v>
      </c>
      <c r="BC841" s="1">
        <v>0.03890581776676605</v>
      </c>
      <c r="BD841" s="1">
        <v>0.05856832388433819</v>
      </c>
      <c r="BE841" s="1">
        <v>0.01516848215857003</v>
      </c>
      <c r="BF841" s="1">
        <v>0.0008560845215712654</v>
      </c>
      <c r="BG841" s="1">
        <v>0.0272010502279747</v>
      </c>
      <c r="BH841" s="1">
        <v>0.01847345670118794</v>
      </c>
      <c r="BI841" s="1">
        <v>0.002095135914480295</v>
      </c>
      <c r="BJ841" s="1">
        <v>0.04208820355706355</v>
      </c>
      <c r="BK841" s="1">
        <v>0.01639344262295084</v>
      </c>
      <c r="BL841" s="1">
        <v>-0.003932755900625584</v>
      </c>
    </row>
    <row r="842" spans="1:64">
      <c r="A842" s="11">
        <v>44784</v>
      </c>
      <c r="B842" s="1">
        <v>0.02103021993793441</v>
      </c>
      <c r="C842" s="1">
        <v>0.02247128541442178</v>
      </c>
      <c r="D842" s="1">
        <v>0.02177368455427908</v>
      </c>
      <c r="E842" s="1">
        <v>0.01768033903323452</v>
      </c>
      <c r="F842" s="1">
        <v>0.01647122836570492</v>
      </c>
      <c r="G842" s="1">
        <v>0.001995073766636102</v>
      </c>
      <c r="H842" s="1">
        <v>0.01507047765045844</v>
      </c>
      <c r="I842" s="1">
        <v>0.02544635089074054</v>
      </c>
      <c r="J842" s="1">
        <v>-0.009389200166806777</v>
      </c>
      <c r="K842" s="1">
        <v>-0.01436683030823849</v>
      </c>
      <c r="L842" s="1">
        <v>0.01453001497541706</v>
      </c>
      <c r="M842" s="1">
        <v>0.02222608366403622</v>
      </c>
      <c r="N842" s="1">
        <v>0.02639838183868992</v>
      </c>
      <c r="O842" s="1">
        <v>0.02852288893716071</v>
      </c>
      <c r="P842" s="1">
        <v>0.004281750740471546</v>
      </c>
      <c r="Q842" s="1">
        <v>0.00019271166595769</v>
      </c>
      <c r="R842" s="1">
        <v>-0.01411580302552851</v>
      </c>
      <c r="S842" s="1">
        <v>-0.004634904324577027</v>
      </c>
      <c r="T842" s="1">
        <v>0.005505442103973968</v>
      </c>
      <c r="U842" s="1">
        <v>0.004104500386252319</v>
      </c>
      <c r="V842" s="1">
        <v>0.006630524919313041</v>
      </c>
      <c r="W842" s="1">
        <v>0.004012308002989906</v>
      </c>
      <c r="X842" s="1">
        <v>-0.00490293933672048</v>
      </c>
      <c r="Y842" s="1">
        <v>-0.02542213671184279</v>
      </c>
      <c r="Z842" s="1">
        <v>-0.006879418322068176</v>
      </c>
      <c r="AA842" s="1">
        <v>0.003559799196592328</v>
      </c>
      <c r="AB842" s="1">
        <v>0.01196100615384288</v>
      </c>
      <c r="AC842" s="1">
        <v>0.007156003814929424</v>
      </c>
      <c r="AD842" s="1">
        <v>0.01142747144345835</v>
      </c>
      <c r="AE842" s="1">
        <v>0.006201640184969825</v>
      </c>
      <c r="AF842" s="1">
        <v>0.01478165488839078</v>
      </c>
      <c r="AG842" s="1">
        <v>0.002968953549790987</v>
      </c>
      <c r="AH842" s="1">
        <v>-0.002651188139033311</v>
      </c>
      <c r="AI842" s="1">
        <v>-0.007141510710879984</v>
      </c>
      <c r="AJ842" s="1">
        <v>-0.00249474157695484</v>
      </c>
      <c r="AK842" s="1">
        <v>0.01152741814750202</v>
      </c>
      <c r="AL842" s="1">
        <v>-0.004766125727153958</v>
      </c>
      <c r="AM842" s="1">
        <v>0.004973794432371559</v>
      </c>
      <c r="AN842" s="1">
        <v>-0.007400816710600555</v>
      </c>
      <c r="AO842" s="1">
        <v>0.01109181325440267</v>
      </c>
      <c r="AP842" s="1">
        <v>-0.00577609953948599</v>
      </c>
      <c r="AQ842" s="1">
        <v>0.01892668947964005</v>
      </c>
      <c r="AR842" s="1">
        <v>-0.008564984420206923</v>
      </c>
      <c r="AS842" s="1">
        <v>-0.03323322667956574</v>
      </c>
      <c r="AT842" s="1">
        <v>0.01463467199183754</v>
      </c>
      <c r="AU842" s="1">
        <v>0.01318247129195238</v>
      </c>
      <c r="AV842" s="1">
        <v>0.01890192130415791</v>
      </c>
      <c r="AW842" s="1">
        <v>-0.0006636224134985991</v>
      </c>
      <c r="AX842" s="1">
        <v>0.0007014013042880851</v>
      </c>
      <c r="AY842" s="1">
        <v>0.01980033805775427</v>
      </c>
      <c r="AZ842" s="1">
        <v>0.01371062270040468</v>
      </c>
      <c r="BA842" s="1">
        <v>-0.003485548261005333</v>
      </c>
      <c r="BB842" s="1">
        <v>-0.002772089157985325</v>
      </c>
      <c r="BC842" s="1">
        <v>-0.02624929254420649</v>
      </c>
      <c r="BD842" s="1">
        <v>0.009221326893165571</v>
      </c>
      <c r="BE842" s="1">
        <v>0.02241267575426176</v>
      </c>
      <c r="BF842" s="1">
        <v>-0.009038134731288117</v>
      </c>
      <c r="BG842" s="1">
        <v>-0.01508177691541657</v>
      </c>
      <c r="BH842" s="1">
        <v>0.01494671566555517</v>
      </c>
      <c r="BI842" s="1">
        <v>0.009643844108770061</v>
      </c>
      <c r="BJ842" s="1">
        <v>0.008025902272673191</v>
      </c>
      <c r="BK842" s="1">
        <v>0</v>
      </c>
      <c r="BL842" s="1">
        <v>0.03661162871637957</v>
      </c>
    </row>
    <row r="843" spans="1:64">
      <c r="A843" s="11">
        <v>44785</v>
      </c>
      <c r="B843" s="1">
        <v>0.004535179266269118</v>
      </c>
      <c r="C843" s="1">
        <v>0.004440409588396088</v>
      </c>
      <c r="D843" s="1">
        <v>0.0130373003964428</v>
      </c>
      <c r="E843" s="1">
        <v>0.005559410826781352</v>
      </c>
      <c r="F843" s="1">
        <v>0.01106506650364159</v>
      </c>
      <c r="G843" s="1">
        <v>0.008960164305407803</v>
      </c>
      <c r="H843" s="1">
        <v>0.02219031812123418</v>
      </c>
      <c r="I843" s="1">
        <v>0.01969427013375968</v>
      </c>
      <c r="J843" s="1">
        <v>0.02761923164099245</v>
      </c>
      <c r="K843" s="1">
        <v>0.02069115240854846</v>
      </c>
      <c r="L843" s="1">
        <v>0.003415287953249191</v>
      </c>
      <c r="M843" s="1">
        <v>0.0184900586611656</v>
      </c>
      <c r="N843" s="1">
        <v>-0.001054138301047169</v>
      </c>
      <c r="O843" s="1">
        <v>0.009574119862495678</v>
      </c>
      <c r="P843" s="1">
        <v>0.009835304195399353</v>
      </c>
      <c r="Q843" s="1">
        <v>-0.01064141811279351</v>
      </c>
      <c r="R843" s="1">
        <v>0.009413761928194431</v>
      </c>
      <c r="S843" s="1">
        <v>0.0154248081192252</v>
      </c>
      <c r="T843" s="1">
        <v>0.02472210069060199</v>
      </c>
      <c r="U843" s="1">
        <v>0.01263468531909462</v>
      </c>
      <c r="V843" s="1">
        <v>0.02950092205255972</v>
      </c>
      <c r="W843" s="1">
        <v>0.009037819095392585</v>
      </c>
      <c r="X843" s="1">
        <v>-0.01750041189790363</v>
      </c>
      <c r="Y843" s="1">
        <v>0.0337014554900299</v>
      </c>
      <c r="Z843" s="1">
        <v>0.02361877681741409</v>
      </c>
      <c r="AA843" s="1">
        <v>0.01418876586980944</v>
      </c>
      <c r="AB843" s="1">
        <v>0.01088643502987741</v>
      </c>
      <c r="AC843" s="1">
        <v>0.002914882168694843</v>
      </c>
      <c r="AD843" s="1">
        <v>-0.0155584445090704</v>
      </c>
      <c r="AE843" s="1">
        <v>0.02936294543229678</v>
      </c>
      <c r="AF843" s="1">
        <v>0.01656398856128827</v>
      </c>
      <c r="AG843" s="1">
        <v>0.001096354293661284</v>
      </c>
      <c r="AH843" s="1">
        <v>0.01256843268253816</v>
      </c>
      <c r="AI843" s="1">
        <v>0.01485895416692773</v>
      </c>
      <c r="AJ843" s="1">
        <v>0.01385698944117397</v>
      </c>
      <c r="AK843" s="1">
        <v>0.01679398052433156</v>
      </c>
      <c r="AL843" s="1">
        <v>0.01695867042469534</v>
      </c>
      <c r="AM843" s="1">
        <v>-0.01154793960248546</v>
      </c>
      <c r="AN843" s="1">
        <v>0.01703727250628417</v>
      </c>
      <c r="AO843" s="1">
        <v>0.01578650117776914</v>
      </c>
      <c r="AP843" s="1">
        <v>0.02719409223941249</v>
      </c>
      <c r="AQ843" s="1">
        <v>0.003933554653862581</v>
      </c>
      <c r="AR843" s="1">
        <v>0.0427488327488923</v>
      </c>
      <c r="AS843" s="1">
        <v>0.03768898650735752</v>
      </c>
      <c r="AT843" s="1">
        <v>0.01564497907959161</v>
      </c>
      <c r="AU843" s="1">
        <v>0.02427419986270274</v>
      </c>
      <c r="AV843" s="1">
        <v>0.01413421342209054</v>
      </c>
      <c r="AW843" s="1">
        <v>0.003320077103316388</v>
      </c>
      <c r="AX843" s="1">
        <v>0.01822325076377496</v>
      </c>
      <c r="AY843" s="1">
        <v>-0.00661800891722597</v>
      </c>
      <c r="AZ843" s="1">
        <v>0.006618784350381324</v>
      </c>
      <c r="BA843" s="1">
        <v>0.03147952478932781</v>
      </c>
      <c r="BB843" s="1">
        <v>0.0212339432612294</v>
      </c>
      <c r="BC843" s="1">
        <v>0.04675014362841368</v>
      </c>
      <c r="BD843" s="1">
        <v>0.01827404512999697</v>
      </c>
      <c r="BE843" s="1">
        <v>0.01394765135613207</v>
      </c>
      <c r="BF843" s="1">
        <v>0.02034306233838201</v>
      </c>
      <c r="BG843" s="1">
        <v>0.003204991053927575</v>
      </c>
      <c r="BH843" s="1">
        <v>0.02934860829206998</v>
      </c>
      <c r="BI843" s="1">
        <v>0.01848708797628174</v>
      </c>
      <c r="BJ843" s="1">
        <v>0.01984078564555491</v>
      </c>
      <c r="BK843" s="1">
        <v>0</v>
      </c>
      <c r="BL843" s="1">
        <v>-0.01350416695904866</v>
      </c>
    </row>
    <row r="844" spans="1:64">
      <c r="A844" s="11">
        <v>44788</v>
      </c>
      <c r="B844" s="1">
        <v>-0.006772020530189771</v>
      </c>
      <c r="C844" s="1">
        <v>-0.01510910461304704</v>
      </c>
      <c r="D844" s="1">
        <v>-0.0224072692742957</v>
      </c>
      <c r="E844" s="1">
        <v>-0.0131306517312616</v>
      </c>
      <c r="F844" s="1">
        <v>-0.004206423937532455</v>
      </c>
      <c r="G844" s="1">
        <v>0.003767442928647613</v>
      </c>
      <c r="H844" s="1">
        <v>0.0006247260641347729</v>
      </c>
      <c r="I844" s="1">
        <v>-0.01297898658754826</v>
      </c>
      <c r="J844" s="1">
        <v>0.001785185975473613</v>
      </c>
      <c r="K844" s="1">
        <v>-0.002577571355697916</v>
      </c>
      <c r="L844" s="1">
        <v>0.002415427323407826</v>
      </c>
      <c r="M844" s="1">
        <v>0</v>
      </c>
      <c r="N844" s="1">
        <v>-0.006014558562991379</v>
      </c>
      <c r="O844" s="1">
        <v>0.005559168462122344</v>
      </c>
      <c r="P844" s="1">
        <v>0.005613455868463735</v>
      </c>
      <c r="Q844" s="1">
        <v>0</v>
      </c>
      <c r="R844" s="1">
        <v>0.01589692172211277</v>
      </c>
      <c r="S844" s="1">
        <v>-0.001146548352462529</v>
      </c>
      <c r="T844" s="1">
        <v>-0.002428717365096977</v>
      </c>
      <c r="U844" s="1">
        <v>-0.02374312374569953</v>
      </c>
      <c r="V844" s="1">
        <v>0</v>
      </c>
      <c r="W844" s="1">
        <v>0.01876676774731467</v>
      </c>
      <c r="X844" s="1">
        <v>0.01551872884871197</v>
      </c>
      <c r="Y844" s="1">
        <v>-0.003868098746201976</v>
      </c>
      <c r="Z844" s="1">
        <v>0.0018752199321459</v>
      </c>
      <c r="AA844" s="1">
        <v>-0.005396220593088419</v>
      </c>
      <c r="AB844" s="1">
        <v>-0.003076913390814728</v>
      </c>
      <c r="AC844" s="1">
        <v>-0.006357765554892092</v>
      </c>
      <c r="AD844" s="1">
        <v>0</v>
      </c>
      <c r="AE844" s="1">
        <v>0.03807855239369484</v>
      </c>
      <c r="AF844" s="1">
        <v>0.002702026084667741</v>
      </c>
      <c r="AG844" s="1">
        <v>0.004599778880404859</v>
      </c>
      <c r="AH844" s="1">
        <v>0.008681894233540044</v>
      </c>
      <c r="AI844" s="1">
        <v>0.02688922201758492</v>
      </c>
      <c r="AJ844" s="1">
        <v>0.02413490889132941</v>
      </c>
      <c r="AK844" s="1">
        <v>-0.006931107029917283</v>
      </c>
      <c r="AL844" s="1">
        <v>0.00216066143849547</v>
      </c>
      <c r="AM844" s="1">
        <v>-0.004172462808429311</v>
      </c>
      <c r="AN844" s="1">
        <v>0.005344064748220356</v>
      </c>
      <c r="AO844" s="1">
        <v>0.002265229180271833</v>
      </c>
      <c r="AP844" s="1">
        <v>-0.000762143758846312</v>
      </c>
      <c r="AQ844" s="1">
        <v>0.005986067242247151</v>
      </c>
      <c r="AR844" s="1">
        <v>0.01726447736571646</v>
      </c>
      <c r="AS844" s="1">
        <v>-0.007184204240546221</v>
      </c>
      <c r="AT844" s="1">
        <v>-0.004008532050960745</v>
      </c>
      <c r="AU844" s="1">
        <v>-0.006351267541410133</v>
      </c>
      <c r="AV844" s="1">
        <v>-0.002177662077019415</v>
      </c>
      <c r="AW844" s="1">
        <v>-0.009927153195940286</v>
      </c>
      <c r="AX844" s="1">
        <v>0.003958002750310774</v>
      </c>
      <c r="AY844" s="1">
        <v>0</v>
      </c>
      <c r="AZ844" s="1">
        <v>0.01743846815985339</v>
      </c>
      <c r="BA844" s="1">
        <v>-0.02373682133006938</v>
      </c>
      <c r="BB844" s="1">
        <v>-0.001285341799382889</v>
      </c>
      <c r="BC844" s="1">
        <v>0.03096359891583922</v>
      </c>
      <c r="BD844" s="1">
        <v>0.0139581602243255</v>
      </c>
      <c r="BE844" s="1">
        <v>0.02495763290950426</v>
      </c>
      <c r="BF844" s="1">
        <v>0.00172893924166817</v>
      </c>
      <c r="BG844" s="1">
        <v>0.01592941240830648</v>
      </c>
      <c r="BH844" s="1">
        <v>0.04765542688837177</v>
      </c>
      <c r="BI844" s="1">
        <v>0.002874034785237845</v>
      </c>
      <c r="BJ844" s="1">
        <v>0.01662154807468275</v>
      </c>
      <c r="BK844" s="1">
        <v>0</v>
      </c>
      <c r="BL844" s="1">
        <v>-0.02035805131765389</v>
      </c>
    </row>
    <row r="845" spans="1:64">
      <c r="A845" s="11">
        <v>44789</v>
      </c>
      <c r="B845" s="1">
        <v>-0.003787893292223177</v>
      </c>
      <c r="C845" s="1">
        <v>-0.004375024275346195</v>
      </c>
      <c r="D845" s="1">
        <v>-0.002639608815418582</v>
      </c>
      <c r="E845" s="1">
        <v>0.005602235658404231</v>
      </c>
      <c r="F845" s="1">
        <v>-0.001067794932253174</v>
      </c>
      <c r="G845" s="1">
        <v>0.001161728356412928</v>
      </c>
      <c r="H845" s="1">
        <v>-0.001248611774562702</v>
      </c>
      <c r="I845" s="1">
        <v>0.01541943167068083</v>
      </c>
      <c r="J845" s="1">
        <v>-0.008019059210550683</v>
      </c>
      <c r="K845" s="1">
        <v>0.0111747882760318</v>
      </c>
      <c r="L845" s="1">
        <v>0.007448021033802599</v>
      </c>
      <c r="M845" s="1">
        <v>0.01042189505871427</v>
      </c>
      <c r="N845" s="1">
        <v>-0.01645430437980711</v>
      </c>
      <c r="O845" s="1">
        <v>-0.008455313920919472</v>
      </c>
      <c r="P845" s="1">
        <v>0.01660300322653474</v>
      </c>
      <c r="Q845" s="1">
        <v>0.00632695785707571</v>
      </c>
      <c r="R845" s="1">
        <v>0.01332111210900599</v>
      </c>
      <c r="S845" s="1">
        <v>0.003443482910806761</v>
      </c>
      <c r="T845" s="1">
        <v>0.007953179736016391</v>
      </c>
      <c r="U845" s="1">
        <v>0.01101376795559061</v>
      </c>
      <c r="V845" s="1">
        <v>-0.0001575279537812113</v>
      </c>
      <c r="W845" s="1">
        <v>-0.004126808935408288</v>
      </c>
      <c r="X845" s="1">
        <v>0.01157784146352792</v>
      </c>
      <c r="Y845" s="1">
        <v>-0.02107994019502923</v>
      </c>
      <c r="Z845" s="1">
        <v>-0.003011028039205166</v>
      </c>
      <c r="AA845" s="1">
        <v>0.0006027815598153019</v>
      </c>
      <c r="AB845" s="1">
        <v>0.01203703546268464</v>
      </c>
      <c r="AC845" s="1">
        <v>0.005118733652625274</v>
      </c>
      <c r="AD845" s="1">
        <v>0.0008153466267983855</v>
      </c>
      <c r="AE845" s="1">
        <v>0.02261825605306611</v>
      </c>
      <c r="AF845" s="1">
        <v>0.009554118106887444</v>
      </c>
      <c r="AG845" s="1">
        <v>-0.002943467377956144</v>
      </c>
      <c r="AH845" s="1">
        <v>0.004908531640985148</v>
      </c>
      <c r="AI845" s="1">
        <v>0.004117018478590584</v>
      </c>
      <c r="AJ845" s="1">
        <v>0.009048886036882031</v>
      </c>
      <c r="AK845" s="1">
        <v>0.004752111907153855</v>
      </c>
      <c r="AL845" s="1">
        <v>-0.007850064535002588</v>
      </c>
      <c r="AM845" s="1">
        <v>0.02625697539066163</v>
      </c>
      <c r="AN845" s="1">
        <v>-0.002589692707424929</v>
      </c>
      <c r="AO845" s="1">
        <v>0.006097287315710576</v>
      </c>
      <c r="AP845" s="1">
        <v>-0.01372886741024393</v>
      </c>
      <c r="AQ845" s="1">
        <v>0.008114231378436143</v>
      </c>
      <c r="AR845" s="1">
        <v>-0.008039279578126557</v>
      </c>
      <c r="AS845" s="1">
        <v>0.002210993766296854</v>
      </c>
      <c r="AT845" s="1">
        <v>0.006381910642973665</v>
      </c>
      <c r="AU845" s="1">
        <v>0.00343446883474785</v>
      </c>
      <c r="AV845" s="1">
        <v>0.01134877459754069</v>
      </c>
      <c r="AW845" s="1">
        <v>-0.001336943955990932</v>
      </c>
      <c r="AX845" s="1">
        <v>0.004628050343803425</v>
      </c>
      <c r="AY845" s="1">
        <v>-0.002014886371596858</v>
      </c>
      <c r="AZ845" s="1">
        <v>0.01264409174669634</v>
      </c>
      <c r="BA845" s="1">
        <v>-0.01233072032983151</v>
      </c>
      <c r="BB845" s="1">
        <v>0.0003785351099776513</v>
      </c>
      <c r="BC845" s="1">
        <v>-0.008912075793144236</v>
      </c>
      <c r="BD845" s="1">
        <v>0.006882959124787646</v>
      </c>
      <c r="BE845" s="1">
        <v>0.004736797367841827</v>
      </c>
      <c r="BF845" s="1">
        <v>0.00271737016122775</v>
      </c>
      <c r="BG845" s="1">
        <v>0.002576853252052702</v>
      </c>
      <c r="BH845" s="1">
        <v>0.01253831835685348</v>
      </c>
      <c r="BI845" s="1">
        <v>0.05105572173493567</v>
      </c>
      <c r="BJ845" s="1">
        <v>0.0458289014261386</v>
      </c>
      <c r="BK845" s="1">
        <v>0</v>
      </c>
      <c r="BL845" s="1">
        <v>0.01182371683218153</v>
      </c>
    </row>
    <row r="846" spans="1:64">
      <c r="A846" s="11">
        <v>44790</v>
      </c>
      <c r="B846" s="1">
        <v>0.01577950294928332</v>
      </c>
      <c r="C846" s="1">
        <v>0.005535588908027744</v>
      </c>
      <c r="D846" s="1">
        <v>0.00670016750418756</v>
      </c>
      <c r="E846" s="1">
        <v>0.0153203532234425</v>
      </c>
      <c r="F846" s="1">
        <v>8.34450123783359E-05</v>
      </c>
      <c r="G846" s="1">
        <v>-0.01321070984703698</v>
      </c>
      <c r="H846" s="1">
        <v>-0.001406421717700557</v>
      </c>
      <c r="I846" s="1">
        <v>0.01780630439651443</v>
      </c>
      <c r="J846" s="1">
        <v>-0.01926148067821509</v>
      </c>
      <c r="K846" s="1">
        <v>-0.01851079360669594</v>
      </c>
      <c r="L846" s="1">
        <v>-0.03239836852968703</v>
      </c>
      <c r="M846" s="1">
        <v>-0.008484491152617957</v>
      </c>
      <c r="N846" s="1">
        <v>-0.03108477965872525</v>
      </c>
      <c r="O846" s="1">
        <v>-0.008855383468128419</v>
      </c>
      <c r="P846" s="1">
        <v>-0.001079369369408112</v>
      </c>
      <c r="Q846" s="1">
        <v>-0.008076583433882734</v>
      </c>
      <c r="R846" s="1">
        <v>0.005967259349563214</v>
      </c>
      <c r="S846" s="1">
        <v>-0.0148698193592478</v>
      </c>
      <c r="T846" s="1">
        <v>-0.003703689338296345</v>
      </c>
      <c r="U846" s="1">
        <v>-0.01844137274188806</v>
      </c>
      <c r="V846" s="1">
        <v>0.006894557779314026</v>
      </c>
      <c r="W846" s="1">
        <v>0.01477392826270374</v>
      </c>
      <c r="X846" s="1">
        <v>0.01549356727674867</v>
      </c>
      <c r="Y846" s="1">
        <v>-0.01907817052763661</v>
      </c>
      <c r="Z846" s="1">
        <v>-0.01787611136412337</v>
      </c>
      <c r="AA846" s="1">
        <v>-0.009237880818785404</v>
      </c>
      <c r="AB846" s="1">
        <v>0</v>
      </c>
      <c r="AC846" s="1">
        <v>-0.008548527772324066</v>
      </c>
      <c r="AD846" s="1">
        <v>0.006861736762088011</v>
      </c>
      <c r="AE846" s="1">
        <v>0.0009506266982939326</v>
      </c>
      <c r="AF846" s="1">
        <v>-0.008412192317960976</v>
      </c>
      <c r="AG846" s="1">
        <v>0.001202718253364043</v>
      </c>
      <c r="AH846" s="1">
        <v>0.003248809234621453</v>
      </c>
      <c r="AI846" s="1">
        <v>-0.005728140922939162</v>
      </c>
      <c r="AJ846" s="1">
        <v>-0.006387132213961699</v>
      </c>
      <c r="AK846" s="1">
        <v>-0.00280819662825682</v>
      </c>
      <c r="AL846" s="1">
        <v>-0.02574243653960895</v>
      </c>
      <c r="AM846" s="1">
        <v>-0.01306482540556542</v>
      </c>
      <c r="AN846" s="1">
        <v>-0.002636126160220353</v>
      </c>
      <c r="AO846" s="1">
        <v>-0.003604862523806207</v>
      </c>
      <c r="AP846" s="1">
        <v>-0.0184786051520538</v>
      </c>
      <c r="AQ846" s="1">
        <v>-0.01717102504407353</v>
      </c>
      <c r="AR846" s="1">
        <v>-0.02881494546892249</v>
      </c>
      <c r="AS846" s="1">
        <v>-0.0118330849041397</v>
      </c>
      <c r="AT846" s="1">
        <v>-0.009712090940928064</v>
      </c>
      <c r="AU846" s="1">
        <v>-0.00579954655742565</v>
      </c>
      <c r="AV846" s="1">
        <v>-0.0142425365603831</v>
      </c>
      <c r="AW846" s="1">
        <v>-0.03748322377280688</v>
      </c>
      <c r="AX846" s="1">
        <v>-0.003753646449617509</v>
      </c>
      <c r="AY846" s="1">
        <v>0.002269429910520593</v>
      </c>
      <c r="AZ846" s="1">
        <v>-0.008601605274969115</v>
      </c>
      <c r="BA846" s="1">
        <v>-0.05749956953015367</v>
      </c>
      <c r="BB846" s="1">
        <v>-0.01331920732561065</v>
      </c>
      <c r="BC846" s="1">
        <v>-0.008372333511224461</v>
      </c>
      <c r="BD846" s="1">
        <v>-0.0283203094077179</v>
      </c>
      <c r="BE846" s="1">
        <v>-0.007145321397463156</v>
      </c>
      <c r="BF846" s="1">
        <v>-0.00205077893275607</v>
      </c>
      <c r="BG846" s="1">
        <v>-0.01929866205913944</v>
      </c>
      <c r="BH846" s="1">
        <v>-0.0006719949524600644</v>
      </c>
      <c r="BI846" s="1">
        <v>0.001076337522630366</v>
      </c>
      <c r="BJ846" s="1">
        <v>-0.02404216726465969</v>
      </c>
      <c r="BK846" s="1">
        <v>0</v>
      </c>
      <c r="BL846" s="1">
        <v>0.02443343081141514</v>
      </c>
    </row>
    <row r="847" spans="1:64">
      <c r="A847" s="11">
        <v>44791</v>
      </c>
      <c r="B847" s="1">
        <v>-0.01516004807532356</v>
      </c>
      <c r="C847" s="1">
        <v>-0.01572079637024404</v>
      </c>
      <c r="D847" s="1">
        <v>-0.0169717341215162</v>
      </c>
      <c r="E847" s="1">
        <v>-0.01577500297941459</v>
      </c>
      <c r="F847" s="1">
        <v>-0.01173096976016685</v>
      </c>
      <c r="G847" s="1">
        <v>-0.005336999593883229</v>
      </c>
      <c r="H847" s="1">
        <v>0.01017211834400777</v>
      </c>
      <c r="I847" s="1">
        <v>0.007422013060456978</v>
      </c>
      <c r="J847" s="1">
        <v>0.02208207868594592</v>
      </c>
      <c r="K847" s="1">
        <v>0.001407437998957484</v>
      </c>
      <c r="L847" s="1">
        <v>0.02269654304587543</v>
      </c>
      <c r="M847" s="1">
        <v>0.002013509434854788</v>
      </c>
      <c r="N847" s="1">
        <v>0.01080540555838416</v>
      </c>
      <c r="O847" s="1">
        <v>-0.0176108473303711</v>
      </c>
      <c r="P847" s="1">
        <v>0.02696729225430849</v>
      </c>
      <c r="Q847" s="1">
        <v>0.006435861127193965</v>
      </c>
      <c r="R847" s="1">
        <v>0.00834054803286266</v>
      </c>
      <c r="S847" s="1">
        <v>0.007285313198559296</v>
      </c>
      <c r="T847" s="1">
        <v>0.008081475340899313</v>
      </c>
      <c r="U847" s="1">
        <v>0.0308333888198391</v>
      </c>
      <c r="V847" s="1">
        <v>0.006134303858203793</v>
      </c>
      <c r="W847" s="1">
        <v>-0.0007693962352683936</v>
      </c>
      <c r="X847" s="1">
        <v>-0.01238459967493832</v>
      </c>
      <c r="Y847" s="1">
        <v>0.006547278077986052</v>
      </c>
      <c r="Z847" s="1">
        <v>0.004488039535380572</v>
      </c>
      <c r="AA847" s="1">
        <v>0.004256637557267906</v>
      </c>
      <c r="AB847" s="1">
        <v>0.006404335367947267</v>
      </c>
      <c r="AC847" s="1">
        <v>0.006481758571961205</v>
      </c>
      <c r="AD847" s="1">
        <v>-0.01496810482704047</v>
      </c>
      <c r="AE847" s="1">
        <v>-0.007851121826724539</v>
      </c>
      <c r="AF847" s="1">
        <v>-0.007749395157365835</v>
      </c>
      <c r="AG847" s="1">
        <v>-0.001528878345691931</v>
      </c>
      <c r="AH847" s="1">
        <v>-0.005072579218056261</v>
      </c>
      <c r="AI847" s="1">
        <v>0.01097642743709892</v>
      </c>
      <c r="AJ847" s="1">
        <v>-0.0127913855656665</v>
      </c>
      <c r="AK847" s="1">
        <v>0.008003516487920193</v>
      </c>
      <c r="AL847" s="1">
        <v>-0.001086659621239994</v>
      </c>
      <c r="AM847" s="1">
        <v>0.003861062405130955</v>
      </c>
      <c r="AN847" s="1">
        <v>-0.003947622203163581</v>
      </c>
      <c r="AO847" s="1">
        <v>0.002411882312016944</v>
      </c>
      <c r="AP847" s="1">
        <v>0.01667014046944804</v>
      </c>
      <c r="AQ847" s="1">
        <v>-0.05972917557462654</v>
      </c>
      <c r="AR847" s="1">
        <v>0.02388865240715088</v>
      </c>
      <c r="AS847" s="1">
        <v>-0.01400444492095432</v>
      </c>
      <c r="AT847" s="1">
        <v>0.0009231358705048542</v>
      </c>
      <c r="AU847" s="1">
        <v>0.008128522126926052</v>
      </c>
      <c r="AV847" s="1">
        <v>0.005253864582236645</v>
      </c>
      <c r="AW847" s="1">
        <v>0.0118219721438162</v>
      </c>
      <c r="AX847" s="1">
        <v>0.00239766040609446</v>
      </c>
      <c r="AY847" s="1">
        <v>-0.005704778829243806</v>
      </c>
      <c r="AZ847" s="1">
        <v>-0.003918313410262275</v>
      </c>
      <c r="BA847" s="1">
        <v>0.01529850220462459</v>
      </c>
      <c r="BB847" s="1">
        <v>0.01066124682013281</v>
      </c>
      <c r="BC847" s="1">
        <v>-0.003706219721136605</v>
      </c>
      <c r="BD847" s="1">
        <v>-0.01909543558044891</v>
      </c>
      <c r="BE847" s="1">
        <v>0.01211819914064738</v>
      </c>
      <c r="BF847" s="1">
        <v>0.0004035386542362573</v>
      </c>
      <c r="BG847" s="1">
        <v>-0.003198299734896159</v>
      </c>
      <c r="BH847" s="1">
        <v>0.002113193989941919</v>
      </c>
      <c r="BI847" s="1">
        <v>-0.003225322064665415</v>
      </c>
      <c r="BJ847" s="1">
        <v>0.01310606314112461</v>
      </c>
      <c r="BK847" s="1">
        <v>-0.04354837716589899</v>
      </c>
      <c r="BL847" s="1">
        <v>-0.004493526972411122</v>
      </c>
    </row>
    <row r="848" spans="1:64">
      <c r="A848" s="11">
        <v>44792</v>
      </c>
      <c r="B848" s="1">
        <v>-0.0001900099151682655</v>
      </c>
      <c r="C848" s="1">
        <v>0.001326246877944026</v>
      </c>
      <c r="D848" s="1">
        <v>-0.0199728978279935</v>
      </c>
      <c r="E848" s="1">
        <v>0.002787453713567922</v>
      </c>
      <c r="F848" s="1">
        <v>-0.0002585018382352811</v>
      </c>
      <c r="G848" s="1">
        <v>0.0009094463705134892</v>
      </c>
      <c r="H848" s="1">
        <v>-0.01347800184244807</v>
      </c>
      <c r="I848" s="1">
        <v>-0.02119981144873517</v>
      </c>
      <c r="J848" s="1">
        <v>-0.04470335906038436</v>
      </c>
      <c r="K848" s="1">
        <v>-0.02860159688639219</v>
      </c>
      <c r="L848" s="1">
        <v>-0.01120627421060039</v>
      </c>
      <c r="M848" s="1">
        <v>-0.01105159948870549</v>
      </c>
      <c r="N848" s="1">
        <v>-0.01223275993479789</v>
      </c>
      <c r="O848" s="1">
        <v>-0.005929545721714558</v>
      </c>
      <c r="P848" s="1">
        <v>0.01514251449309412</v>
      </c>
      <c r="Q848" s="1">
        <v>-0.001695572174591375</v>
      </c>
      <c r="R848" s="1">
        <v>-0.01146256984799121</v>
      </c>
      <c r="S848" s="1">
        <v>-0.007666775907478551</v>
      </c>
      <c r="T848" s="1">
        <v>-0.01667463151638315</v>
      </c>
      <c r="U848" s="1">
        <v>-0.04387448298197116</v>
      </c>
      <c r="V848" s="1">
        <v>0.006973944811828447</v>
      </c>
      <c r="W848" s="1">
        <v>0.01368157787667124</v>
      </c>
      <c r="X848" s="1">
        <v>-0.009275061551446084</v>
      </c>
      <c r="Y848" s="1">
        <v>-0.0187487953635701</v>
      </c>
      <c r="Z848" s="1">
        <v>-0.02267084105520722</v>
      </c>
      <c r="AA848" s="1">
        <v>-0.01977998244567214</v>
      </c>
      <c r="AB848" s="1">
        <v>0.008181900133503284</v>
      </c>
      <c r="AC848" s="1">
        <v>-0.007212917192554458</v>
      </c>
      <c r="AD848" s="1">
        <v>0.009287917247713828</v>
      </c>
      <c r="AE848" s="1">
        <v>-0.008168487421028492</v>
      </c>
      <c r="AF848" s="1">
        <v>-0.02474513701116354</v>
      </c>
      <c r="AG848" s="1">
        <v>-0.01957782904465344</v>
      </c>
      <c r="AH848" s="1">
        <v>0.001547719800942371</v>
      </c>
      <c r="AI848" s="1">
        <v>-0.03284149650904078</v>
      </c>
      <c r="AJ848" s="1">
        <v>-0.02045514830100437</v>
      </c>
      <c r="AK848" s="1">
        <v>-0.009116264676168551</v>
      </c>
      <c r="AL848" s="1">
        <v>-0.0383602244804927</v>
      </c>
      <c r="AM848" s="1">
        <v>-0.0321429294521558</v>
      </c>
      <c r="AN848" s="1">
        <v>-0.01385392925433238</v>
      </c>
      <c r="AO848" s="1">
        <v>-0.01234432353276949</v>
      </c>
      <c r="AP848" s="1">
        <v>-0.01635597559564639</v>
      </c>
      <c r="AQ848" s="1">
        <v>-0.01637452677132456</v>
      </c>
      <c r="AR848" s="1">
        <v>-0.04921955207236794</v>
      </c>
      <c r="AS848" s="1">
        <v>0.0117331994375427</v>
      </c>
      <c r="AT848" s="1">
        <v>-0.01561968341945852</v>
      </c>
      <c r="AU848" s="1">
        <v>-0.01916153191844794</v>
      </c>
      <c r="AV848" s="1">
        <v>-0.01567938495551768</v>
      </c>
      <c r="AW848" s="1">
        <v>-0.01305846333788396</v>
      </c>
      <c r="AX848" s="1">
        <v>-0.01418072840710549</v>
      </c>
      <c r="AY848" s="1">
        <v>0.001183017138184361</v>
      </c>
      <c r="AZ848" s="1">
        <v>0.001404887141521094</v>
      </c>
      <c r="BA848" s="1">
        <v>-0.0474090059383665</v>
      </c>
      <c r="BB848" s="1">
        <v>-0.04060114552383709</v>
      </c>
      <c r="BC848" s="1">
        <v>-0.02048185268615554</v>
      </c>
      <c r="BD848" s="1">
        <v>-0.05225412058625178</v>
      </c>
      <c r="BE848" s="1">
        <v>-0.01466096518020765</v>
      </c>
      <c r="BF848" s="1">
        <v>0.00568589894358551</v>
      </c>
      <c r="BG848" s="1">
        <v>-0.02312828575659998</v>
      </c>
      <c r="BH848" s="1">
        <v>-0.01423434759527931</v>
      </c>
      <c r="BI848" s="1">
        <v>-0.01474079919316151</v>
      </c>
      <c r="BJ848" s="1">
        <v>-0.02479491298263869</v>
      </c>
      <c r="BK848" s="1">
        <v>-0.005059032252940021</v>
      </c>
      <c r="BL848" s="1">
        <v>0.03784720945965403</v>
      </c>
    </row>
    <row r="849" spans="1:64">
      <c r="A849" s="11">
        <v>44795</v>
      </c>
      <c r="B849" s="1">
        <v>0.008173356779835883</v>
      </c>
      <c r="C849" s="1">
        <v>-0.01243811825728214</v>
      </c>
      <c r="D849" s="1">
        <v>0.03291882134472157</v>
      </c>
      <c r="E849" s="1">
        <v>0.01737317540204253</v>
      </c>
      <c r="F849" s="1">
        <v>-0.0005435482090156984</v>
      </c>
      <c r="G849" s="1">
        <v>-0.0237143837977295</v>
      </c>
      <c r="H849" s="1">
        <v>-0.0230841720066004</v>
      </c>
      <c r="I849" s="1">
        <v>-0.03571421360761462</v>
      </c>
      <c r="J849" s="1">
        <v>-0.03241272234775761</v>
      </c>
      <c r="K849" s="1">
        <v>-0.03624390263825938</v>
      </c>
      <c r="L849" s="1">
        <v>-0.02599992307614585</v>
      </c>
      <c r="M849" s="1">
        <v>0.005756866921543091</v>
      </c>
      <c r="N849" s="1">
        <v>0.004462808637023086</v>
      </c>
      <c r="O849" s="1">
        <v>0.002105244419031038</v>
      </c>
      <c r="P849" s="1">
        <v>-0.01306893414715182</v>
      </c>
      <c r="Q849" s="1">
        <v>-0.007570231453184695</v>
      </c>
      <c r="R849" s="1">
        <v>-0.01633820881750758</v>
      </c>
      <c r="S849" s="1">
        <v>-0.02463546045409981</v>
      </c>
      <c r="T849" s="1">
        <v>-0.00472853707533516</v>
      </c>
      <c r="U849" s="1">
        <v>-0.01314378657681692</v>
      </c>
      <c r="V849" s="1">
        <v>-0.01480924740452871</v>
      </c>
      <c r="W849" s="1">
        <v>-0.003680921101314572</v>
      </c>
      <c r="X849" s="1">
        <v>-0.02037144410318636</v>
      </c>
      <c r="Y849" s="1">
        <v>-0.01891209209180322</v>
      </c>
      <c r="Z849" s="1">
        <v>-0.02582122401657383</v>
      </c>
      <c r="AA849" s="1">
        <v>-0.02913617656388046</v>
      </c>
      <c r="AB849" s="1">
        <v>-0.01893604821422579</v>
      </c>
      <c r="AC849" s="1">
        <v>0.002608093230066277</v>
      </c>
      <c r="AD849" s="1">
        <v>-0.01374109314579253</v>
      </c>
      <c r="AE849" s="1">
        <v>-0.01171014422967342</v>
      </c>
      <c r="AF849" s="1">
        <v>-0.01652195794380029</v>
      </c>
      <c r="AG849" s="1">
        <v>-0.006805004624107602</v>
      </c>
      <c r="AH849" s="1">
        <v>-0.01749877855297077</v>
      </c>
      <c r="AI849" s="1">
        <v>-0.02248271148496073</v>
      </c>
      <c r="AJ849" s="1">
        <v>-0.01960651522559398</v>
      </c>
      <c r="AK849" s="1">
        <v>-0.02196173889811059</v>
      </c>
      <c r="AL849" s="1">
        <v>-0.02923317138510206</v>
      </c>
      <c r="AM849" s="1">
        <v>-0.02242406291727317</v>
      </c>
      <c r="AN849" s="1">
        <v>-0.02935526709391545</v>
      </c>
      <c r="AO849" s="1">
        <v>-0.02510330789237647</v>
      </c>
      <c r="AP849" s="1">
        <v>-0.06062369445167504</v>
      </c>
      <c r="AQ849" s="1">
        <v>0.01204263478764966</v>
      </c>
      <c r="AR849" s="1">
        <v>-0.04566080648837934</v>
      </c>
      <c r="AS849" s="1">
        <v>-0.005086463778505412</v>
      </c>
      <c r="AT849" s="1">
        <v>-0.02535265963057209</v>
      </c>
      <c r="AU849" s="1">
        <v>-0.03023474101844748</v>
      </c>
      <c r="AV849" s="1">
        <v>-0.02168140842865285</v>
      </c>
      <c r="AW849" s="1">
        <v>-0.02019495647382208</v>
      </c>
      <c r="AX849" s="1">
        <v>-0.02374348204107324</v>
      </c>
      <c r="AY849" s="1">
        <v>-0.009157368519007836</v>
      </c>
      <c r="AZ849" s="1">
        <v>0.00785630927004366</v>
      </c>
      <c r="BA849" s="1">
        <v>-0.03433639610450534</v>
      </c>
      <c r="BB849" s="1">
        <v>-0.02096186273139555</v>
      </c>
      <c r="BC849" s="1">
        <v>-0.02276402240758391</v>
      </c>
      <c r="BD849" s="1">
        <v>-0.04324320200327281</v>
      </c>
      <c r="BE849" s="1">
        <v>-0.01438310674015808</v>
      </c>
      <c r="BF849" s="1">
        <v>-0.006839005099992135</v>
      </c>
      <c r="BG849" s="1">
        <v>-0.02335664531345805</v>
      </c>
      <c r="BH849" s="1">
        <v>-0.02654607999283365</v>
      </c>
      <c r="BI849" s="1">
        <v>-0.01788057854216984</v>
      </c>
      <c r="BJ849" s="1">
        <v>-0.020757816293689</v>
      </c>
      <c r="BK849" s="1">
        <v>0</v>
      </c>
      <c r="BL849" s="1">
        <v>0.01605883490770155</v>
      </c>
    </row>
    <row r="850" spans="1:64">
      <c r="A850" s="11">
        <v>44796</v>
      </c>
      <c r="B850" s="1">
        <v>-0.01734543679793277</v>
      </c>
      <c r="C850" s="1">
        <v>-0.02040816326530615</v>
      </c>
      <c r="D850" s="1">
        <v>-0.01213926662084386</v>
      </c>
      <c r="E850" s="1">
        <v>-0.01297817825149683</v>
      </c>
      <c r="F850" s="1">
        <v>-0.01265587331983975</v>
      </c>
      <c r="G850" s="1">
        <v>-0.01340149077459707</v>
      </c>
      <c r="H850" s="1">
        <v>-0.003559236471611271</v>
      </c>
      <c r="I850" s="1">
        <v>-0.000398307795366315</v>
      </c>
      <c r="J850" s="1">
        <v>-0.003769910468838011</v>
      </c>
      <c r="K850" s="1">
        <v>0.003002506326521548</v>
      </c>
      <c r="L850" s="1">
        <v>0.0123201905356829</v>
      </c>
      <c r="M850" s="1">
        <v>-0.005050528500788132</v>
      </c>
      <c r="N850" s="1">
        <v>-0.002221447861311954</v>
      </c>
      <c r="O850" s="1">
        <v>-0.002100821675922404</v>
      </c>
      <c r="P850" s="1">
        <v>-0.008493168658109118</v>
      </c>
      <c r="Q850" s="1">
        <v>0.01760311109484913</v>
      </c>
      <c r="R850" s="1">
        <v>-0.006233132261898922</v>
      </c>
      <c r="S850" s="1">
        <v>-0.01330157221433581</v>
      </c>
      <c r="T850" s="1">
        <v>0.01195937007315728</v>
      </c>
      <c r="U850" s="1">
        <v>0.004906962269705328</v>
      </c>
      <c r="V850" s="1">
        <v>-0.0007404408202756896</v>
      </c>
      <c r="W850" s="1">
        <v>-0.0411096035068369</v>
      </c>
      <c r="X850" s="1">
        <v>0.001146788990825653</v>
      </c>
      <c r="Y850" s="1">
        <v>0.005365668907018062</v>
      </c>
      <c r="Z850" s="1">
        <v>-0.002607135244229175</v>
      </c>
      <c r="AA850" s="1">
        <v>-0.004984141183561053</v>
      </c>
      <c r="AB850" s="1">
        <v>0.005514700785272275</v>
      </c>
      <c r="AC850" s="1">
        <v>-0.01282055789216197</v>
      </c>
      <c r="AD850" s="1">
        <v>-0.02088291127218356</v>
      </c>
      <c r="AE850" s="1">
        <v>-0.01875000312007491</v>
      </c>
      <c r="AF850" s="1">
        <v>-0.009856916788203662</v>
      </c>
      <c r="AG850" s="1">
        <v>-0.003257339318247676</v>
      </c>
      <c r="AH850" s="1">
        <v>0.001827318573548897</v>
      </c>
      <c r="AI850" s="1">
        <v>0.002252368036065766</v>
      </c>
      <c r="AJ850" s="1">
        <v>-0.01047872636708602</v>
      </c>
      <c r="AK850" s="1">
        <v>-0.003641323621427772</v>
      </c>
      <c r="AL850" s="1">
        <v>-0.01189820548970133</v>
      </c>
      <c r="AM850" s="1">
        <v>-0.004645701831356708</v>
      </c>
      <c r="AN850" s="1">
        <v>-0.004716422416476407</v>
      </c>
      <c r="AO850" s="1">
        <v>0.001195073627862753</v>
      </c>
      <c r="AP850" s="1">
        <v>-0.008784277802381335</v>
      </c>
      <c r="AQ850" s="1">
        <v>0.02134860933424343</v>
      </c>
      <c r="AR850" s="1">
        <v>0.008629738989025304</v>
      </c>
      <c r="AS850" s="1">
        <v>-0.01820044645484453</v>
      </c>
      <c r="AT850" s="1">
        <v>0.0001801493221256223</v>
      </c>
      <c r="AU850" s="1">
        <v>0.002219721351908621</v>
      </c>
      <c r="AV850" s="1">
        <v>-0.002713795647391493</v>
      </c>
      <c r="AW850" s="1">
        <v>-0.001421448783060719</v>
      </c>
      <c r="AX850" s="1">
        <v>-0.008166214880474643</v>
      </c>
      <c r="AY850" s="1">
        <v>-0.02101816714909721</v>
      </c>
      <c r="AZ850" s="1">
        <v>-0.0116925499553453</v>
      </c>
      <c r="BA850" s="1">
        <v>-0.02536956498050091</v>
      </c>
      <c r="BB850" s="1">
        <v>0.005494039041136656</v>
      </c>
      <c r="BC850" s="1">
        <v>0.0225584954757323</v>
      </c>
      <c r="BD850" s="1">
        <v>0.01581913939140289</v>
      </c>
      <c r="BE850" s="1">
        <v>0.009711876293896804</v>
      </c>
      <c r="BF850" s="1">
        <v>-0.01610455583932957</v>
      </c>
      <c r="BG850" s="1">
        <v>-0.01195757673120512</v>
      </c>
      <c r="BH850" s="1">
        <v>-0.005643785776073607</v>
      </c>
      <c r="BI850" s="1">
        <v>-0.004235767951215386</v>
      </c>
      <c r="BJ850" s="1">
        <v>0.03129504110446368</v>
      </c>
      <c r="BK850" s="1">
        <v>0</v>
      </c>
      <c r="BL850" s="1">
        <v>0.005597616159582985</v>
      </c>
    </row>
    <row r="851" spans="1:64">
      <c r="A851" s="11">
        <v>44797</v>
      </c>
      <c r="B851" s="1">
        <v>-0.01400613118182059</v>
      </c>
      <c r="C851" s="1">
        <v>-0.004523776826404369</v>
      </c>
      <c r="D851" s="1">
        <v>-0.005382519873875835</v>
      </c>
      <c r="E851" s="1">
        <v>-0.01314876006167665</v>
      </c>
      <c r="F851" s="1">
        <v>-0.008454531532551268</v>
      </c>
      <c r="G851" s="1">
        <v>-0.005376838192095335</v>
      </c>
      <c r="H851" s="1">
        <v>-0.0006494737518220051</v>
      </c>
      <c r="I851" s="1">
        <v>0.01163346009759603</v>
      </c>
      <c r="J851" s="1">
        <v>0.002594934573547869</v>
      </c>
      <c r="K851" s="1">
        <v>0.001347163157822573</v>
      </c>
      <c r="L851" s="1">
        <v>-0.002366401762164627</v>
      </c>
      <c r="M851" s="1">
        <v>-0.01827411917663146</v>
      </c>
      <c r="N851" s="1">
        <v>0.02994539415763176</v>
      </c>
      <c r="O851" s="1">
        <v>0</v>
      </c>
      <c r="P851" s="1">
        <v>0.006539541143932626</v>
      </c>
      <c r="Q851" s="1">
        <v>-0.002835109416899129</v>
      </c>
      <c r="R851" s="1">
        <v>0.002121424150485662</v>
      </c>
      <c r="S851" s="1">
        <v>-0.0006057548334429397</v>
      </c>
      <c r="T851" s="1">
        <v>0.002104613586805471</v>
      </c>
      <c r="U851" s="1">
        <v>0.03394814353574116</v>
      </c>
      <c r="V851" s="1">
        <v>0.01351628833886043</v>
      </c>
      <c r="W851" s="1">
        <v>0.004342283271482339</v>
      </c>
      <c r="X851" s="1">
        <v>0.02672775868652155</v>
      </c>
      <c r="Y851" s="1">
        <v>-0.008499709505412678</v>
      </c>
      <c r="Z851" s="1">
        <v>-0.0006099128419592148</v>
      </c>
      <c r="AA851" s="1">
        <v>0.0007460616756889138</v>
      </c>
      <c r="AB851" s="1">
        <v>-0.003961059028022351</v>
      </c>
      <c r="AC851" s="1">
        <v>-0.01900993001692508</v>
      </c>
      <c r="AD851" s="1">
        <v>-0.003403383687550443</v>
      </c>
      <c r="AE851" s="1">
        <v>0.0172506298083972</v>
      </c>
      <c r="AF851" s="1">
        <v>0.002423908361657512</v>
      </c>
      <c r="AG851" s="1">
        <v>-0.00563443781875661</v>
      </c>
      <c r="AH851" s="1">
        <v>0.001362154736667121</v>
      </c>
      <c r="AI851" s="1">
        <v>0.006045654753866536</v>
      </c>
      <c r="AJ851" s="1">
        <v>0.008305626963784896</v>
      </c>
      <c r="AK851" s="1">
        <v>0.005634296384342097</v>
      </c>
      <c r="AL851" s="1">
        <v>0.01334488168542802</v>
      </c>
      <c r="AM851" s="1">
        <v>-0.01808634480455384</v>
      </c>
      <c r="AN851" s="1">
        <v>-0.002351285795417435</v>
      </c>
      <c r="AO851" s="1">
        <v>0.0002170420111418103</v>
      </c>
      <c r="AP851" s="1">
        <v>0.02253394562380584</v>
      </c>
      <c r="AQ851" s="1">
        <v>0.007310037159010685</v>
      </c>
      <c r="AR851" s="1">
        <v>0.002386365292411652</v>
      </c>
      <c r="AS851" s="1">
        <v>-0.01208077969115406</v>
      </c>
      <c r="AT851" s="1">
        <v>0.005465797416090989</v>
      </c>
      <c r="AU851" s="1">
        <v>0.001711457959755469</v>
      </c>
      <c r="AV851" s="1">
        <v>0.003174739539611782</v>
      </c>
      <c r="AW851" s="1">
        <v>-0.004270480411957323</v>
      </c>
      <c r="AX851" s="1">
        <v>0.0008949210312587663</v>
      </c>
      <c r="AY851" s="1">
        <v>-0.008648576203218017</v>
      </c>
      <c r="AZ851" s="1">
        <v>0.01436613396230824</v>
      </c>
      <c r="BA851" s="1">
        <v>0.01086285651468821</v>
      </c>
      <c r="BB851" s="1">
        <v>0.00297309858681194</v>
      </c>
      <c r="BC851" s="1">
        <v>0.002170125887066332</v>
      </c>
      <c r="BD851" s="1">
        <v>0.00222474508040893</v>
      </c>
      <c r="BE851" s="1">
        <v>0.02668757698595425</v>
      </c>
      <c r="BF851" s="1">
        <v>0.001231861506992837</v>
      </c>
      <c r="BG851" s="1">
        <v>0.01106224342360118</v>
      </c>
      <c r="BH851" s="1">
        <v>0.0009041243252174702</v>
      </c>
      <c r="BI851" s="1">
        <v>0.007238815079874117</v>
      </c>
      <c r="BJ851" s="1">
        <v>-0.01216247928856551</v>
      </c>
      <c r="BK851" s="1">
        <v>0</v>
      </c>
      <c r="BL851" s="1">
        <v>0.01702686557469812</v>
      </c>
    </row>
    <row r="852" spans="1:64">
      <c r="A852" s="11">
        <v>44798</v>
      </c>
      <c r="B852" s="1">
        <v>0.01634559569107696</v>
      </c>
      <c r="C852" s="1">
        <v>0.0129753533704231</v>
      </c>
      <c r="D852" s="1">
        <v>-0.004526689300286324</v>
      </c>
      <c r="E852" s="1">
        <v>0.01051890716147863</v>
      </c>
      <c r="F852" s="1">
        <v>0.0166109641026897</v>
      </c>
      <c r="G852" s="1">
        <v>0.004267800501173147</v>
      </c>
      <c r="H852" s="1">
        <v>0.01121043833090041</v>
      </c>
      <c r="I852" s="1">
        <v>0.008191550524700997</v>
      </c>
      <c r="J852" s="1">
        <v>0.04798874999619485</v>
      </c>
      <c r="K852" s="1">
        <v>0.02600893608494825</v>
      </c>
      <c r="L852" s="1">
        <v>0.03151471376872617</v>
      </c>
      <c r="M852" s="1">
        <v>0.004998271210582494</v>
      </c>
      <c r="N852" s="1">
        <v>0.07965848480318072</v>
      </c>
      <c r="O852" s="1">
        <v>-0.01228071513928863</v>
      </c>
      <c r="P852" s="1">
        <v>0.001006641878358083</v>
      </c>
      <c r="Q852" s="1">
        <v>-0.01170973853117274</v>
      </c>
      <c r="R852" s="1">
        <v>0.01389868481568945</v>
      </c>
      <c r="S852" s="1">
        <v>0.01591389675807209</v>
      </c>
      <c r="T852" s="1">
        <v>0.02164781096072099</v>
      </c>
      <c r="U852" s="1">
        <v>0.02923545227670532</v>
      </c>
      <c r="V852" s="1">
        <v>-0.0249884341349268</v>
      </c>
      <c r="W852" s="1">
        <v>-0.00986478568472493</v>
      </c>
      <c r="X852" s="1">
        <v>-0.007764924809408713</v>
      </c>
      <c r="Y852" s="1">
        <v>0.01415468673509745</v>
      </c>
      <c r="Z852" s="1">
        <v>0.02615518814140638</v>
      </c>
      <c r="AA852" s="1">
        <v>0.01320552365493</v>
      </c>
      <c r="AB852" s="1">
        <v>0.008565416817383209</v>
      </c>
      <c r="AC852" s="1">
        <v>0.002494220572758499</v>
      </c>
      <c r="AD852" s="1">
        <v>-0.01200164946520421</v>
      </c>
      <c r="AE852" s="1">
        <v>0.006978725140854847</v>
      </c>
      <c r="AF852" s="1">
        <v>0.02374786154113684</v>
      </c>
      <c r="AG852" s="1">
        <v>0.004533108970565136</v>
      </c>
      <c r="AH852" s="1">
        <v>0.01136713680205781</v>
      </c>
      <c r="AI852" s="1">
        <v>0.01736719442887136</v>
      </c>
      <c r="AJ852" s="1">
        <v>0.01832793493940277</v>
      </c>
      <c r="AK852" s="1">
        <v>0.01862497377173811</v>
      </c>
      <c r="AL852" s="1">
        <v>0.03381112616802029</v>
      </c>
      <c r="AM852" s="1">
        <v>0.02465832358014164</v>
      </c>
      <c r="AN852" s="1">
        <v>0.01109536489877416</v>
      </c>
      <c r="AO852" s="1">
        <v>0.01838994137109573</v>
      </c>
      <c r="AP852" s="1">
        <v>0.01903225079731352</v>
      </c>
      <c r="AQ852" s="1">
        <v>0.04524327128848848</v>
      </c>
      <c r="AR852" s="1">
        <v>0.04012314843190889</v>
      </c>
      <c r="AS852" s="1">
        <v>0.00990936686267041</v>
      </c>
      <c r="AT852" s="1">
        <v>0.008960569352404191</v>
      </c>
      <c r="AU852" s="1">
        <v>0.01889444760997572</v>
      </c>
      <c r="AV852" s="1">
        <v>0.01808312393779188</v>
      </c>
      <c r="AW852" s="1">
        <v>-0.003574007051134975</v>
      </c>
      <c r="AX852" s="1">
        <v>0.003755416774790632</v>
      </c>
      <c r="AY852" s="1">
        <v>-0.01144270474375009</v>
      </c>
      <c r="AZ852" s="1">
        <v>0.02166070580522517</v>
      </c>
      <c r="BA852" s="1">
        <v>0.02047855114517483</v>
      </c>
      <c r="BB852" s="1">
        <v>0.01257814090830678</v>
      </c>
      <c r="BC852" s="1">
        <v>-0.003455684406709514</v>
      </c>
      <c r="BD852" s="1">
        <v>0.0188679325166945</v>
      </c>
      <c r="BE852" s="1">
        <v>0.01754771899207097</v>
      </c>
      <c r="BF852" s="1">
        <v>0.009525421004512591</v>
      </c>
      <c r="BG852" s="1">
        <v>0.01987188524351557</v>
      </c>
      <c r="BH852" s="1">
        <v>0.01600846030704162</v>
      </c>
      <c r="BI852" s="1">
        <v>0.006668103195855313</v>
      </c>
      <c r="BJ852" s="1">
        <v>0.02185427294500997</v>
      </c>
      <c r="BK852" s="1">
        <v>0</v>
      </c>
      <c r="BL852" s="1">
        <v>-0.02575657600824344</v>
      </c>
    </row>
    <row r="853" spans="1:64">
      <c r="A853" s="11">
        <v>44799</v>
      </c>
      <c r="B853" s="1">
        <v>0</v>
      </c>
      <c r="C853" s="1">
        <v>0.004072973416507697</v>
      </c>
      <c r="D853" s="1">
        <v>0.008855293492216365</v>
      </c>
      <c r="E853" s="1">
        <v>0.00971549929252058</v>
      </c>
      <c r="F853" s="1">
        <v>0.006896551724137945</v>
      </c>
      <c r="G853" s="1">
        <v>-0.037680593518157</v>
      </c>
      <c r="H853" s="1">
        <v>-0.02201159630325378</v>
      </c>
      <c r="I853" s="1">
        <v>-0.02304685048504185</v>
      </c>
      <c r="J853" s="1">
        <v>-0.06174109879767553</v>
      </c>
      <c r="K853" s="1">
        <v>-0.04756700784791723</v>
      </c>
      <c r="L853" s="1">
        <v>-0.04380198421454684</v>
      </c>
      <c r="M853" s="1">
        <v>-0.02298060135159685</v>
      </c>
      <c r="N853" s="1">
        <v>-0.01892080689955733</v>
      </c>
      <c r="O853" s="1">
        <v>0.008880994791752528</v>
      </c>
      <c r="P853" s="1">
        <v>-0.007221880375699596</v>
      </c>
      <c r="Q853" s="1">
        <v>-0.005070897088573223</v>
      </c>
      <c r="R853" s="1">
        <v>-0.03440634001124609</v>
      </c>
      <c r="S853" s="1">
        <v>-0.03476057384160769</v>
      </c>
      <c r="T853" s="1">
        <v>-0.01454781783337067</v>
      </c>
      <c r="U853" s="1">
        <v>-0.03714498172001557</v>
      </c>
      <c r="V853" s="1">
        <v>0.0002272056084284824</v>
      </c>
      <c r="W853" s="1">
        <v>-0.004735573453611863</v>
      </c>
      <c r="X853" s="1">
        <v>-0.01891977212127427</v>
      </c>
      <c r="Y853" s="1">
        <v>-0.02555532267262783</v>
      </c>
      <c r="Z853" s="1">
        <v>-0.05437548056436003</v>
      </c>
      <c r="AA853" s="1">
        <v>-0.03878497463872765</v>
      </c>
      <c r="AB853" s="1">
        <v>-0.005156293777340504</v>
      </c>
      <c r="AC853" s="1">
        <v>0.000956937799043045</v>
      </c>
      <c r="AD853" s="1">
        <v>0.001975160267477793</v>
      </c>
      <c r="AE853" s="1">
        <v>0.0002590566008873196</v>
      </c>
      <c r="AF853" s="1">
        <v>-0.03272889271437662</v>
      </c>
      <c r="AG853" s="1">
        <v>-0.01466609951161202</v>
      </c>
      <c r="AH853" s="1">
        <v>-0.01712111295972663</v>
      </c>
      <c r="AI853" s="1">
        <v>-0.03726493177524048</v>
      </c>
      <c r="AJ853" s="1">
        <v>-0.03977087234601484</v>
      </c>
      <c r="AK853" s="1">
        <v>-0.023636044333883</v>
      </c>
      <c r="AL853" s="1">
        <v>-0.04147410860663336</v>
      </c>
      <c r="AM853" s="1">
        <v>-0.03885179918809034</v>
      </c>
      <c r="AN853" s="1">
        <v>-0.03858707050588595</v>
      </c>
      <c r="AO853" s="1">
        <v>-0.01976238762297733</v>
      </c>
      <c r="AP853" s="1">
        <v>-0.04573039210027996</v>
      </c>
      <c r="AQ853" s="1">
        <v>-0.02299859707646357</v>
      </c>
      <c r="AR853" s="1">
        <v>-0.0922794091012723</v>
      </c>
      <c r="AS853" s="1">
        <v>-0.02254700243984098</v>
      </c>
      <c r="AT853" s="1">
        <v>-0.03972760704380984</v>
      </c>
      <c r="AU853" s="1">
        <v>-0.02821071284839194</v>
      </c>
      <c r="AV853" s="1">
        <v>-0.02442273227164138</v>
      </c>
      <c r="AW853" s="1">
        <v>-0.02367288678999513</v>
      </c>
      <c r="AX853" s="1">
        <v>-0.02850529589117079</v>
      </c>
      <c r="AY853" s="1">
        <v>0.001103040503537711</v>
      </c>
      <c r="AZ853" s="1">
        <v>-0.02419136423129398</v>
      </c>
      <c r="BA853" s="1">
        <v>-0.05146036277292176</v>
      </c>
      <c r="BB853" s="1">
        <v>-0.05308964316797216</v>
      </c>
      <c r="BC853" s="1">
        <v>-0.0269531218594169</v>
      </c>
      <c r="BD853" s="1">
        <v>-0.04901968932242173</v>
      </c>
      <c r="BE853" s="1">
        <v>-0.0185569440174046</v>
      </c>
      <c r="BF853" s="1">
        <v>-0.02274877281460297</v>
      </c>
      <c r="BG853" s="1">
        <v>-0.05331922741780315</v>
      </c>
      <c r="BH853" s="1">
        <v>-0.05635680984207359</v>
      </c>
      <c r="BI853" s="1">
        <v>-0.03142701970357042</v>
      </c>
      <c r="BJ853" s="1">
        <v>-0.06843786238573712</v>
      </c>
      <c r="BK853" s="1">
        <v>0</v>
      </c>
      <c r="BL853" s="1">
        <v>0.002974244175290686</v>
      </c>
    </row>
    <row r="854" spans="1:64">
      <c r="A854" s="11">
        <v>44802</v>
      </c>
      <c r="B854" s="1">
        <v>0.0009572896323715163</v>
      </c>
      <c r="C854" s="1">
        <v>-0.02792474914497856</v>
      </c>
      <c r="D854" s="1">
        <v>-0.01653846464120778</v>
      </c>
      <c r="E854" s="1">
        <v>-0.001374601890136606</v>
      </c>
      <c r="F854" s="1">
        <v>-0.01010540237667945</v>
      </c>
      <c r="G854" s="1">
        <v>-0.0005888586410529584</v>
      </c>
      <c r="H854" s="1">
        <v>-0.000821429300851495</v>
      </c>
      <c r="I854" s="1">
        <v>-0.007676999673612461</v>
      </c>
      <c r="J854" s="1">
        <v>-0.02950211046723972</v>
      </c>
      <c r="K854" s="1">
        <v>-0.007342307563037775</v>
      </c>
      <c r="L854" s="1">
        <v>-0.02966099544226297</v>
      </c>
      <c r="M854" s="1">
        <v>-0.002281888734441018</v>
      </c>
      <c r="N854" s="1">
        <v>-0.01428572985590726</v>
      </c>
      <c r="O854" s="1">
        <v>-0.006338038999772921</v>
      </c>
      <c r="P854" s="1">
        <v>0.001243118114024</v>
      </c>
      <c r="Q854" s="1">
        <v>-0.003626574081873279</v>
      </c>
      <c r="R854" s="1">
        <v>-0.001429123631036422</v>
      </c>
      <c r="S854" s="1">
        <v>-0.006800608589287327</v>
      </c>
      <c r="T854" s="1">
        <v>-0.006578911043537583</v>
      </c>
      <c r="U854" s="1">
        <v>-0.009077132949647515</v>
      </c>
      <c r="V854" s="1">
        <v>-0.02301065560769799</v>
      </c>
      <c r="W854" s="1">
        <v>-0.01161715912711392</v>
      </c>
      <c r="X854" s="1">
        <v>-0.003178368515218355</v>
      </c>
      <c r="Y854" s="1">
        <v>-0.01775269464460216</v>
      </c>
      <c r="Z854" s="1">
        <v>-0.008625397012979041</v>
      </c>
      <c r="AA854" s="1">
        <v>-0.009622732039950233</v>
      </c>
      <c r="AB854" s="1">
        <v>-0.0283535238092496</v>
      </c>
      <c r="AC854" s="1">
        <v>0</v>
      </c>
      <c r="AD854" s="1">
        <v>-0.03932705447183193</v>
      </c>
      <c r="AE854" s="1">
        <v>-0.001359794222508093</v>
      </c>
      <c r="AF854" s="1">
        <v>-0.002441741467683056</v>
      </c>
      <c r="AG854" s="1">
        <v>0</v>
      </c>
      <c r="AH854" s="1">
        <v>-0.003363316072340305</v>
      </c>
      <c r="AI854" s="1">
        <v>-0.01223859685995676</v>
      </c>
      <c r="AJ854" s="1">
        <v>-0.01151280747478234</v>
      </c>
      <c r="AK854" s="1">
        <v>-0.003806342571065269</v>
      </c>
      <c r="AL854" s="1">
        <v>-0.01613302404527872</v>
      </c>
      <c r="AM854" s="1">
        <v>-0.008446465334168596</v>
      </c>
      <c r="AN854" s="1">
        <v>-0.01066804595297355</v>
      </c>
      <c r="AO854" s="1">
        <v>-0.002499696763196169</v>
      </c>
      <c r="AP854" s="1">
        <v>0.005777537405833533</v>
      </c>
      <c r="AQ854" s="1">
        <v>-0.02787016774327844</v>
      </c>
      <c r="AR854" s="1">
        <v>-0.028228786462832</v>
      </c>
      <c r="AS854" s="1">
        <v>-0.01260148297985042</v>
      </c>
      <c r="AT854" s="1">
        <v>-0.01276287867379311</v>
      </c>
      <c r="AU854" s="1">
        <v>-0.005481000344823905</v>
      </c>
      <c r="AV854" s="1">
        <v>-0.01046879427789216</v>
      </c>
      <c r="AW854" s="1">
        <v>0</v>
      </c>
      <c r="AX854" s="1">
        <v>-0.0005501335039138633</v>
      </c>
      <c r="AY854" s="1">
        <v>-0.02729961362421762</v>
      </c>
      <c r="AZ854" s="1">
        <v>0.007520795711863704</v>
      </c>
      <c r="BA854" s="1">
        <v>-0.01089234267870209</v>
      </c>
      <c r="BB854" s="1">
        <v>-0.00559825032052208</v>
      </c>
      <c r="BC854" s="1">
        <v>-0.01135058160727187</v>
      </c>
      <c r="BD854" s="1">
        <v>-0.02176398514846078</v>
      </c>
      <c r="BE854" s="1">
        <v>0.01494639676826814</v>
      </c>
      <c r="BF854" s="1">
        <v>0.0009826465638005377</v>
      </c>
      <c r="BG854" s="1">
        <v>-0.01593301592037966</v>
      </c>
      <c r="BH854" s="1">
        <v>0.001256123360685146</v>
      </c>
      <c r="BI854" s="1">
        <v>0.009726434042032217</v>
      </c>
      <c r="BJ854" s="1">
        <v>0.002910095224848863</v>
      </c>
      <c r="BK854" s="1">
        <v>0</v>
      </c>
      <c r="BL854" s="1">
        <v>0.02471163332590454</v>
      </c>
    </row>
    <row r="855" spans="1:64">
      <c r="A855" s="11">
        <v>44803</v>
      </c>
      <c r="B855" s="1">
        <v>0.0003825642354757797</v>
      </c>
      <c r="C855" s="1">
        <v>-0.007983110223729772</v>
      </c>
      <c r="D855" s="1">
        <v>-0.00410076994863573</v>
      </c>
      <c r="E855" s="1">
        <v>0.01101168963197163</v>
      </c>
      <c r="F855" s="1">
        <v>-0.004694407415933188</v>
      </c>
      <c r="G855" s="1">
        <v>0.003534932523238332</v>
      </c>
      <c r="H855" s="1">
        <v>-0.01134492994383052</v>
      </c>
      <c r="I855" s="1">
        <v>-0.007302805588510153</v>
      </c>
      <c r="J855" s="1">
        <v>-0.01751605220682118</v>
      </c>
      <c r="K855" s="1">
        <v>-0.008167020675137082</v>
      </c>
      <c r="L855" s="1">
        <v>-0.01392658028731575</v>
      </c>
      <c r="M855" s="1">
        <v>-0.004750177782066989</v>
      </c>
      <c r="N855" s="1">
        <v>-0.02857145113692594</v>
      </c>
      <c r="O855" s="1">
        <v>0.0003543667301615372</v>
      </c>
      <c r="P855" s="1">
        <v>-0.01282941771580759</v>
      </c>
      <c r="Q855" s="1">
        <v>0.02203527976773567</v>
      </c>
      <c r="R855" s="1">
        <v>-0.01303043058957254</v>
      </c>
      <c r="S855" s="1">
        <v>-0.0007781109424713772</v>
      </c>
      <c r="T855" s="1">
        <v>-0.002261343585646891</v>
      </c>
      <c r="U855" s="1">
        <v>0.007633587786259444</v>
      </c>
      <c r="V855" s="1">
        <v>-0.02027440021215998</v>
      </c>
      <c r="W855" s="1">
        <v>-0.01462954912495451</v>
      </c>
      <c r="X855" s="1">
        <v>0.003372544800016808</v>
      </c>
      <c r="Y855" s="1">
        <v>0.007188381570961244</v>
      </c>
      <c r="Z855" s="1">
        <v>-0.003896979246442056</v>
      </c>
      <c r="AA855" s="1">
        <v>-0.01181405756828346</v>
      </c>
      <c r="AB855" s="1">
        <v>-0.01004086972594276</v>
      </c>
      <c r="AC855" s="1">
        <v>0.01242829827915859</v>
      </c>
      <c r="AD855" s="1">
        <v>0.02134051433657147</v>
      </c>
      <c r="AE855" s="1">
        <v>-0.02366745811768312</v>
      </c>
      <c r="AF855" s="1">
        <v>0.00017489469139087</v>
      </c>
      <c r="AG855" s="1">
        <v>0.001831963233549727</v>
      </c>
      <c r="AH855" s="1">
        <v>-0.01063585648061216</v>
      </c>
      <c r="AI855" s="1">
        <v>-0.001398350165142226</v>
      </c>
      <c r="AJ855" s="1">
        <v>0.004403061770734684</v>
      </c>
      <c r="AK855" s="1">
        <v>-0.006877524673401525</v>
      </c>
      <c r="AL855" s="1">
        <v>-0.01262797342437927</v>
      </c>
      <c r="AM855" s="1">
        <v>-0.00121701823059861</v>
      </c>
      <c r="AN855" s="1">
        <v>-0.008520956177560546</v>
      </c>
      <c r="AO855" s="1">
        <v>-0.004249296678451531</v>
      </c>
      <c r="AP855" s="1">
        <v>-0.01745564100229524</v>
      </c>
      <c r="AQ855" s="1">
        <v>-0.00685326438893652</v>
      </c>
      <c r="AR855" s="1">
        <v>-0.0210745922144574</v>
      </c>
      <c r="AS855" s="1">
        <v>-0.008219754257909773</v>
      </c>
      <c r="AT855" s="1">
        <v>-0.005121105601389675</v>
      </c>
      <c r="AU855" s="1">
        <v>-0.009695916583319253</v>
      </c>
      <c r="AV855" s="1">
        <v>-0.002299955945478604</v>
      </c>
      <c r="AW855" s="1">
        <v>-0.006612779580696837</v>
      </c>
      <c r="AX855" s="1">
        <v>-0.004403700522326526</v>
      </c>
      <c r="AY855" s="1">
        <v>0.02485884382142656</v>
      </c>
      <c r="AZ855" s="1">
        <v>-0.01354705758501451</v>
      </c>
      <c r="BA855" s="1">
        <v>0.004447248603216547</v>
      </c>
      <c r="BB855" s="1">
        <v>0.003529073937600158</v>
      </c>
      <c r="BC855" s="1">
        <v>-0.0249982267189629</v>
      </c>
      <c r="BD855" s="1">
        <v>0.01639348289790576</v>
      </c>
      <c r="BE855" s="1">
        <v>-0.001987420578444143</v>
      </c>
      <c r="BF855" s="1">
        <v>-0.01308113181386716</v>
      </c>
      <c r="BG855" s="1">
        <v>-0.005118077272401322</v>
      </c>
      <c r="BH855" s="1">
        <v>-0.01019391957946691</v>
      </c>
      <c r="BI855" s="1">
        <v>-0.003010303586504337</v>
      </c>
      <c r="BJ855" s="1">
        <v>-0.005803500406441175</v>
      </c>
      <c r="BK855" s="1">
        <v>-0.01694915254237284</v>
      </c>
      <c r="BL855" s="1">
        <v>0</v>
      </c>
    </row>
    <row r="856" spans="1:64">
      <c r="A856" s="11">
        <v>44804</v>
      </c>
      <c r="B856" s="1">
        <v>0.01797327830055018</v>
      </c>
      <c r="C856" s="1">
        <v>0.01926479110910173</v>
      </c>
      <c r="D856" s="1">
        <v>0.03287197231833905</v>
      </c>
      <c r="E856" s="1">
        <v>0.01769913113061183</v>
      </c>
      <c r="F856" s="1">
        <v>0.02887700534759352</v>
      </c>
      <c r="G856" s="1">
        <v>0.00440317599300788</v>
      </c>
      <c r="H856" s="1">
        <v>-0.01180776793756344</v>
      </c>
      <c r="I856" s="1">
        <v>-0.01503999648520493</v>
      </c>
      <c r="J856" s="1">
        <v>-0.02380951963072819</v>
      </c>
      <c r="K856" s="1">
        <v>-0.01522565951622534</v>
      </c>
      <c r="L856" s="1">
        <v>-0.03614607913076884</v>
      </c>
      <c r="M856" s="1">
        <v>-0.002298091395077195</v>
      </c>
      <c r="N856" s="1">
        <v>0.01673068398857991</v>
      </c>
      <c r="O856" s="1">
        <v>0.001771205994331337</v>
      </c>
      <c r="P856" s="1">
        <v>-0.004238810054763009</v>
      </c>
      <c r="Q856" s="1">
        <v>0</v>
      </c>
      <c r="R856" s="1">
        <v>-0.003892190840075749</v>
      </c>
      <c r="S856" s="1">
        <v>-0.01619686926932451</v>
      </c>
      <c r="T856" s="1">
        <v>-0.005504316862471326</v>
      </c>
      <c r="U856" s="1">
        <v>-0.0106060143673059</v>
      </c>
      <c r="V856" s="1">
        <v>0</v>
      </c>
      <c r="W856" s="1">
        <v>0.01897091226181802</v>
      </c>
      <c r="X856" s="1">
        <v>0.0003207812141567956</v>
      </c>
      <c r="Y856" s="1">
        <v>-0.007137077534342784</v>
      </c>
      <c r="Z856" s="1">
        <v>-0.006914767636319152</v>
      </c>
      <c r="AA856" s="1">
        <v>-0.01128496463150519</v>
      </c>
      <c r="AB856" s="1">
        <v>-0.006761121608206411</v>
      </c>
      <c r="AC856" s="1">
        <v>-0.001322024942457478</v>
      </c>
      <c r="AD856" s="1">
        <v>0</v>
      </c>
      <c r="AE856" s="1">
        <v>-0.01022783383688752</v>
      </c>
      <c r="AF856" s="1">
        <v>-0.005943563096743154</v>
      </c>
      <c r="AG856" s="1">
        <v>0.002971452985491174</v>
      </c>
      <c r="AH856" s="1">
        <v>-0.005209381627887755</v>
      </c>
      <c r="AI856" s="1">
        <v>-0.02315438075863119</v>
      </c>
      <c r="AJ856" s="1">
        <v>-0.001201995176051684</v>
      </c>
      <c r="AK856" s="1">
        <v>-0.01000313608319636</v>
      </c>
      <c r="AL856" s="1">
        <v>0.03671410587440072</v>
      </c>
      <c r="AM856" s="1">
        <v>-0.02863228321392597</v>
      </c>
      <c r="AN856" s="1">
        <v>-0.005704087789930701</v>
      </c>
      <c r="AO856" s="1">
        <v>0.001101427929588894</v>
      </c>
      <c r="AP856" s="1">
        <v>0.01318832423568783</v>
      </c>
      <c r="AQ856" s="1">
        <v>0.02217346184512814</v>
      </c>
      <c r="AR856" s="1">
        <v>-0.02417893491638212</v>
      </c>
      <c r="AS856" s="1">
        <v>-0.01352234588047507</v>
      </c>
      <c r="AT856" s="1">
        <v>-0.008160763618870415</v>
      </c>
      <c r="AU856" s="1">
        <v>-0.01319176534090605</v>
      </c>
      <c r="AV856" s="1">
        <v>-0.0009220854236835496</v>
      </c>
      <c r="AW856" s="1">
        <v>-0.005917162513143337</v>
      </c>
      <c r="AX856" s="1">
        <v>0.008109149558001905</v>
      </c>
      <c r="AY856" s="1">
        <v>0</v>
      </c>
      <c r="AZ856" s="1">
        <v>0.004204137307636913</v>
      </c>
      <c r="BA856" s="1">
        <v>-0.01349355651550777</v>
      </c>
      <c r="BB856" s="1">
        <v>0.00477271139967983</v>
      </c>
      <c r="BC856" s="1">
        <v>-0.007526203685978228</v>
      </c>
      <c r="BD856" s="1">
        <v>-0.02995394236643067</v>
      </c>
      <c r="BE856" s="1">
        <v>0.007389780246936262</v>
      </c>
      <c r="BF856" s="1">
        <v>-0.006713477253019851</v>
      </c>
      <c r="BG856" s="1">
        <v>-0.01404826022182604</v>
      </c>
      <c r="BH856" s="1">
        <v>-0.0009506009705488871</v>
      </c>
      <c r="BI856" s="1">
        <v>0.000528436945021804</v>
      </c>
      <c r="BJ856" s="1">
        <v>-0.03521845976766869</v>
      </c>
      <c r="BK856" s="1">
        <v>-0.00172410608374518</v>
      </c>
      <c r="BL856" s="1">
        <v>0.007395499255037796</v>
      </c>
    </row>
    <row r="857" spans="1:64">
      <c r="A857" s="11">
        <v>44805</v>
      </c>
      <c r="B857" s="1">
        <v>0.03512394577254674</v>
      </c>
      <c r="C857" s="1">
        <v>-0.02171185375803009</v>
      </c>
      <c r="D857" s="1">
        <v>-0.01172529313232828</v>
      </c>
      <c r="E857" s="1">
        <v>-0.0167224082401034</v>
      </c>
      <c r="F857" s="1">
        <v>-0.02240643729291192</v>
      </c>
      <c r="G857" s="1">
        <v>0.02133458488704099</v>
      </c>
      <c r="H857" s="1">
        <v>0.00168294855790263</v>
      </c>
      <c r="I857" s="1">
        <v>0.007385893718501624</v>
      </c>
      <c r="J857" s="1">
        <v>-0.02992813518707749</v>
      </c>
      <c r="K857" s="1">
        <v>0.008282741023605045</v>
      </c>
      <c r="L857" s="1">
        <v>-0.02247607031911114</v>
      </c>
      <c r="M857" s="1">
        <v>0.0412828342451379</v>
      </c>
      <c r="N857" s="1">
        <v>-0.01781788609564694</v>
      </c>
      <c r="O857" s="1">
        <v>0.01803395390731621</v>
      </c>
      <c r="P857" s="1">
        <v>0.009028342801906453</v>
      </c>
      <c r="Q857" s="1">
        <v>-0.01554450564311594</v>
      </c>
      <c r="R857" s="1">
        <v>0.01354145000534035</v>
      </c>
      <c r="S857" s="1">
        <v>0.004274167942521112</v>
      </c>
      <c r="T857" s="1">
        <v>-0.0100927463423014</v>
      </c>
      <c r="U857" s="1">
        <v>0.004364410710500977</v>
      </c>
      <c r="V857" s="1">
        <v>0.005292205136072869</v>
      </c>
      <c r="W857" s="1">
        <v>0.001182983657514569</v>
      </c>
      <c r="X857" s="1">
        <v>-0.01773220747889026</v>
      </c>
      <c r="Y857" s="1">
        <v>-0.00287532128973278</v>
      </c>
      <c r="Z857" s="1">
        <v>0.01282639950808395</v>
      </c>
      <c r="AA857" s="1">
        <v>0.01028373640336278</v>
      </c>
      <c r="AB857" s="1">
        <v>-0.00648298379994916</v>
      </c>
      <c r="AC857" s="1">
        <v>-0.01512859339008177</v>
      </c>
      <c r="AD857" s="1">
        <v>-0.01928734102594465</v>
      </c>
      <c r="AE857" s="1">
        <v>-0.008186224253274088</v>
      </c>
      <c r="AF857" s="1">
        <v>0.006858310031566894</v>
      </c>
      <c r="AG857" s="1">
        <v>-0.0268915286338316</v>
      </c>
      <c r="AH857" s="1">
        <v>0.005950798100761823</v>
      </c>
      <c r="AI857" s="1">
        <v>-0.01836904722299293</v>
      </c>
      <c r="AJ857" s="1">
        <v>-0.008282586821767857</v>
      </c>
      <c r="AK857" s="1">
        <v>0.007927845034035652</v>
      </c>
      <c r="AL857" s="1">
        <v>0.01491442977847446</v>
      </c>
      <c r="AM857" s="1">
        <v>0.006271539866900211</v>
      </c>
      <c r="AN857" s="1">
        <v>-0.004092221104708971</v>
      </c>
      <c r="AO857" s="1">
        <v>-0.005336153854087033</v>
      </c>
      <c r="AP857" s="1">
        <v>0.02898548845188942</v>
      </c>
      <c r="AQ857" s="1">
        <v>-0.004293324718294689</v>
      </c>
      <c r="AR857" s="1">
        <v>-0.07665293486009661</v>
      </c>
      <c r="AS857" s="1">
        <v>0.03095292069634148</v>
      </c>
      <c r="AT857" s="1">
        <v>0.002848100062117442</v>
      </c>
      <c r="AU857" s="1">
        <v>-0.008146204766093401</v>
      </c>
      <c r="AV857" s="1">
        <v>-0.004191902909466361</v>
      </c>
      <c r="AW857" s="1">
        <v>-0.03720238164804679</v>
      </c>
      <c r="AX857" s="1">
        <v>-0.002925042873500483</v>
      </c>
      <c r="AY857" s="1">
        <v>-0.02492534529871449</v>
      </c>
      <c r="AZ857" s="1">
        <v>-0.005861172497112044</v>
      </c>
      <c r="BA857" s="1">
        <v>-0.002992079224387822</v>
      </c>
      <c r="BB857" s="1">
        <v>-0.008333385797493542</v>
      </c>
      <c r="BC857" s="1">
        <v>0.005623955563764049</v>
      </c>
      <c r="BD857" s="1">
        <v>-0.01187652975814957</v>
      </c>
      <c r="BE857" s="1">
        <v>0.01043181206980504</v>
      </c>
      <c r="BF857" s="1">
        <v>0.008992409077508201</v>
      </c>
      <c r="BG857" s="1">
        <v>-0.1399759589105904</v>
      </c>
      <c r="BH857" s="1">
        <v>5.283440368919479E-05</v>
      </c>
      <c r="BI857" s="1">
        <v>0.01456048759974471</v>
      </c>
      <c r="BJ857" s="1">
        <v>-0.0123026273868001</v>
      </c>
      <c r="BK857" s="1">
        <v>0</v>
      </c>
      <c r="BL857" s="1">
        <v>0.0421322094607357</v>
      </c>
    </row>
    <row r="858" spans="1:64">
      <c r="A858" s="11">
        <v>44806</v>
      </c>
      <c r="B858" s="1">
        <v>-0.02649245270010792</v>
      </c>
      <c r="C858" s="1">
        <v>-0.01051602620675607</v>
      </c>
      <c r="D858" s="1">
        <v>0.003389830508474523</v>
      </c>
      <c r="E858" s="1">
        <v>-0.006802682251218939</v>
      </c>
      <c r="F858" s="1">
        <v>-0.003131504023396348</v>
      </c>
      <c r="G858" s="1">
        <v>-0.02231971885173523</v>
      </c>
      <c r="H858" s="1">
        <v>-0.002016119414300355</v>
      </c>
      <c r="I858" s="1">
        <v>0.0007414164019956537</v>
      </c>
      <c r="J858" s="1">
        <v>-0.02538569076645902</v>
      </c>
      <c r="K858" s="1">
        <v>-0.002425266463259912</v>
      </c>
      <c r="L858" s="1">
        <v>0.00279477601798539</v>
      </c>
      <c r="M858" s="1">
        <v>0.0117406017078745</v>
      </c>
      <c r="N858" s="1">
        <v>-0.02038198752934706</v>
      </c>
      <c r="O858" s="1">
        <v>-0.01146237653909576</v>
      </c>
      <c r="P858" s="1">
        <v>-0.01140467555347957</v>
      </c>
      <c r="Q858" s="1">
        <v>-0.00708838491056718</v>
      </c>
      <c r="R858" s="1">
        <v>-0.01901090071083755</v>
      </c>
      <c r="S858" s="1">
        <v>-0.01749676152012392</v>
      </c>
      <c r="T858" s="1">
        <v>0.007071221160976693</v>
      </c>
      <c r="U858" s="1">
        <v>0.004802964790782793</v>
      </c>
      <c r="V858" s="1">
        <v>0.0173744944546923</v>
      </c>
      <c r="W858" s="1">
        <v>-0.02829770497515882</v>
      </c>
      <c r="X858" s="1">
        <v>-0.008334217515693632</v>
      </c>
      <c r="Y858" s="1">
        <v>0.001029850419078437</v>
      </c>
      <c r="Z858" s="1">
        <v>-0.01691544726332139</v>
      </c>
      <c r="AA858" s="1">
        <v>-0.009955248492708568</v>
      </c>
      <c r="AB858" s="1">
        <v>0.0120718064699028</v>
      </c>
      <c r="AC858" s="1">
        <v>0.02707380367047718</v>
      </c>
      <c r="AD858" s="1">
        <v>-0.007853028559409281</v>
      </c>
      <c r="AE858" s="1">
        <v>-0.02232597102561396</v>
      </c>
      <c r="AF858" s="1">
        <v>-0.006986305421633254</v>
      </c>
      <c r="AG858" s="1">
        <v>0.02377047708461366</v>
      </c>
      <c r="AH858" s="1">
        <v>-0.009559617580418789</v>
      </c>
      <c r="AI858" s="1">
        <v>0.06697232264618735</v>
      </c>
      <c r="AJ858" s="1">
        <v>-0.0229137807051959</v>
      </c>
      <c r="AK858" s="1">
        <v>0.003392932663773829</v>
      </c>
      <c r="AL858" s="1">
        <v>-0.03047891429323879</v>
      </c>
      <c r="AM858" s="1">
        <v>-0.004362735180449606</v>
      </c>
      <c r="AN858" s="1">
        <v>-0.01666667058417581</v>
      </c>
      <c r="AO858" s="1">
        <v>-0.0003317930678705672</v>
      </c>
      <c r="AP858" s="1">
        <v>-0.01708395405355867</v>
      </c>
      <c r="AQ858" s="1">
        <v>0.00442524433567848</v>
      </c>
      <c r="AR858" s="1">
        <v>-0.02080799202164951</v>
      </c>
      <c r="AS858" s="1">
        <v>-0.01994422725339773</v>
      </c>
      <c r="AT858" s="1">
        <v>-0.007573363801067767</v>
      </c>
      <c r="AU858" s="1">
        <v>-0.0008424098820878356</v>
      </c>
      <c r="AV858" s="1">
        <v>-0.004677197289352342</v>
      </c>
      <c r="AW858" s="1">
        <v>0.0409583141222738</v>
      </c>
      <c r="AX858" s="1">
        <v>-0.01265130967773431</v>
      </c>
      <c r="AY858" s="1">
        <v>-0.0006067829311641182</v>
      </c>
      <c r="AZ858" s="1">
        <v>-0.008702921501787086</v>
      </c>
      <c r="BA858" s="1">
        <v>-0.005787790973895035</v>
      </c>
      <c r="BB858" s="1">
        <v>-0.005546218716036222</v>
      </c>
      <c r="BC858" s="1">
        <v>-0.02507581222110289</v>
      </c>
      <c r="BD858" s="1">
        <v>-0.004807687899064605</v>
      </c>
      <c r="BE858" s="1">
        <v>-0.002757839546810525</v>
      </c>
      <c r="BF858" s="1">
        <v>-0.01459940335635201</v>
      </c>
      <c r="BG858" s="1">
        <v>-0.008458738558689727</v>
      </c>
      <c r="BH858" s="1">
        <v>-0.03071307443034232</v>
      </c>
      <c r="BI858" s="1">
        <v>-0.01100532253538722</v>
      </c>
      <c r="BJ858" s="1">
        <v>-0.007350869939728777</v>
      </c>
      <c r="BK858" s="1">
        <v>0</v>
      </c>
      <c r="BL858" s="1">
        <v>-0.02205207485130967</v>
      </c>
    </row>
    <row r="859" spans="1:64">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0.003551997181132194</v>
      </c>
      <c r="AD859" s="1">
        <v>0.005471721398744522</v>
      </c>
      <c r="AE859" s="1">
        <v>0</v>
      </c>
      <c r="AF859" s="1">
        <v>0</v>
      </c>
      <c r="AG859" s="1">
        <v>-0.006061978467881812</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-0.01781737950644524</v>
      </c>
      <c r="AX859" s="1">
        <v>0</v>
      </c>
      <c r="AY859" s="1">
        <v>0.001022607725564839</v>
      </c>
      <c r="AZ859" s="1">
        <v>0</v>
      </c>
      <c r="BA859" s="1">
        <v>0</v>
      </c>
      <c r="BB859" s="1">
        <v>0</v>
      </c>
      <c r="BC859" s="1">
        <v>0</v>
      </c>
      <c r="BD859" s="1">
        <v>0</v>
      </c>
      <c r="BE859" s="1">
        <v>0</v>
      </c>
      <c r="BF859" s="1">
        <v>0</v>
      </c>
      <c r="BG859" s="1">
        <v>0</v>
      </c>
      <c r="BH859" s="1">
        <v>0</v>
      </c>
      <c r="BI859" s="1">
        <v>0</v>
      </c>
      <c r="BJ859" s="1">
        <v>0</v>
      </c>
      <c r="BK859" s="1">
        <v>-0.003454167518723739</v>
      </c>
      <c r="BL859" s="1">
        <v>0</v>
      </c>
    </row>
    <row r="860" spans="1:64">
      <c r="A860" s="11">
        <v>44810</v>
      </c>
      <c r="B860" s="1">
        <v>-0.006319705528056607</v>
      </c>
      <c r="C860" s="1">
        <v>0.009495626124174539</v>
      </c>
      <c r="D860" s="1">
        <v>-0.01474506592834934</v>
      </c>
      <c r="E860" s="1">
        <v>0.02021564606807291</v>
      </c>
      <c r="F860" s="1">
        <v>0.005449591280654031</v>
      </c>
      <c r="G860" s="1">
        <v>0.002048791388076454</v>
      </c>
      <c r="H860" s="1">
        <v>0.002188530960865798</v>
      </c>
      <c r="I860" s="1">
        <v>8.229749837718181E-05</v>
      </c>
      <c r="J860" s="1">
        <v>-0.01894312915669616</v>
      </c>
      <c r="K860" s="1">
        <v>-0.01097954279996916</v>
      </c>
      <c r="L860" s="1">
        <v>0.002280138901163742</v>
      </c>
      <c r="M860" s="1">
        <v>-0.01126800596507382</v>
      </c>
      <c r="N860" s="1">
        <v>-0.03649244000162888</v>
      </c>
      <c r="O860" s="1">
        <v>0.00418406313137698</v>
      </c>
      <c r="P860" s="1">
        <v>0.009097657580739771</v>
      </c>
      <c r="Q860" s="1">
        <v>0.01462415980702958</v>
      </c>
      <c r="R860" s="1">
        <v>-0.0004044867164866295</v>
      </c>
      <c r="S860" s="1">
        <v>-0.001764813040176172</v>
      </c>
      <c r="T860" s="1">
        <v>-0.01502292607873057</v>
      </c>
      <c r="U860" s="1">
        <v>-0.009446209007200501</v>
      </c>
      <c r="V860" s="1">
        <v>-0.003316819830518902</v>
      </c>
      <c r="W860" s="1">
        <v>0.01100871198304199</v>
      </c>
      <c r="X860" s="1">
        <v>0.007651668678937407</v>
      </c>
      <c r="Y860" s="1">
        <v>0.02160500174330093</v>
      </c>
      <c r="Z860" s="1">
        <v>-0.01104156187773808</v>
      </c>
      <c r="AA860" s="1">
        <v>-0.008134670709492697</v>
      </c>
      <c r="AB860" s="1">
        <v>-0.0125725866284625</v>
      </c>
      <c r="AC860" s="1">
        <v>-0.005774917392757262</v>
      </c>
      <c r="AD860" s="1">
        <v>-0.003764868391797682</v>
      </c>
      <c r="AE860" s="1">
        <v>-0.0267109792642598</v>
      </c>
      <c r="AF860" s="1">
        <v>0.0002638093391620355</v>
      </c>
      <c r="AG860" s="1">
        <v>0.04096659949463377</v>
      </c>
      <c r="AH860" s="1">
        <v>-0.001887356661842254</v>
      </c>
      <c r="AI860" s="1">
        <v>0.04341593260935728</v>
      </c>
      <c r="AJ860" s="1">
        <v>0.001168822308687645</v>
      </c>
      <c r="AK860" s="1">
        <v>-0.0001536007450285704</v>
      </c>
      <c r="AL860" s="1">
        <v>-0.01110288146685379</v>
      </c>
      <c r="AM860" s="1">
        <v>-0.03924048060691643</v>
      </c>
      <c r="AN860" s="1">
        <v>-0.01097401223342509</v>
      </c>
      <c r="AO860" s="1">
        <v>-0.009571207262150661</v>
      </c>
      <c r="AP860" s="1">
        <v>-0.03414267922632386</v>
      </c>
      <c r="AQ860" s="1">
        <v>-0.01954355221125526</v>
      </c>
      <c r="AR860" s="1">
        <v>-0.01333619875879788</v>
      </c>
      <c r="AS860" s="1">
        <v>0.00131282782811093</v>
      </c>
      <c r="AT860" s="1">
        <v>-0.005596168977138549</v>
      </c>
      <c r="AU860" s="1">
        <v>-0.007482376114030131</v>
      </c>
      <c r="AV860" s="1">
        <v>-0.01268799102685714</v>
      </c>
      <c r="AW860" s="1">
        <v>0.01436128084543364</v>
      </c>
      <c r="AX860" s="1">
        <v>0.006313837738570971</v>
      </c>
      <c r="AY860" s="1">
        <v>-0.00127681710481764</v>
      </c>
      <c r="AZ860" s="1">
        <v>-0.01416027520676855</v>
      </c>
      <c r="BA860" s="1">
        <v>-0.01811125772408329</v>
      </c>
      <c r="BB860" s="1">
        <v>0.002704150109221981</v>
      </c>
      <c r="BC860" s="1">
        <v>0.01558055625547117</v>
      </c>
      <c r="BD860" s="1">
        <v>-0.003623156272787309</v>
      </c>
      <c r="BE860" s="1">
        <v>0.01120360428853218</v>
      </c>
      <c r="BF860" s="1">
        <v>0.002575914974942695</v>
      </c>
      <c r="BG860" s="1">
        <v>-0.01000174699083967</v>
      </c>
      <c r="BH860" s="1">
        <v>0.006217238615111809</v>
      </c>
      <c r="BI860" s="1">
        <v>-0.0049624335496945</v>
      </c>
      <c r="BJ860" s="1">
        <v>-0.03318704321204569</v>
      </c>
      <c r="BK860" s="1">
        <v>0.04679374566692474</v>
      </c>
      <c r="BL860" s="1">
        <v>0.04603815608135742</v>
      </c>
    </row>
    <row r="861" spans="1:64">
      <c r="A861" s="11">
        <v>44811</v>
      </c>
      <c r="B861" s="1">
        <v>-0.007669282724159121</v>
      </c>
      <c r="C861" s="1">
        <v>-0.009904667974716785</v>
      </c>
      <c r="D861" s="1">
        <v>-0.005376737411708077</v>
      </c>
      <c r="E861" s="1">
        <v>0.005284010692994334</v>
      </c>
      <c r="F861" s="1">
        <v>-0.01462872099424117</v>
      </c>
      <c r="G861" s="1">
        <v>0.0193749140805759</v>
      </c>
      <c r="H861" s="1">
        <v>0.02234168831081784</v>
      </c>
      <c r="I861" s="1">
        <v>0.0298790547538601</v>
      </c>
      <c r="J861" s="1">
        <v>0.01130588638017405</v>
      </c>
      <c r="K861" s="1">
        <v>0.02672266355465291</v>
      </c>
      <c r="L861" s="1">
        <v>-0.03374625968194522</v>
      </c>
      <c r="M861" s="1">
        <v>0.003749157026085692</v>
      </c>
      <c r="N861" s="1">
        <v>0.02430753646195161</v>
      </c>
      <c r="O861" s="1">
        <v>0</v>
      </c>
      <c r="P861" s="1">
        <v>0.02890607792257227</v>
      </c>
      <c r="Q861" s="1">
        <v>0.009512851809894585</v>
      </c>
      <c r="R861" s="1">
        <v>0.02069762010421927</v>
      </c>
      <c r="S861" s="1">
        <v>0.02330432087656464</v>
      </c>
      <c r="T861" s="1">
        <v>0.02486735406157936</v>
      </c>
      <c r="U861" s="1">
        <v>0.01106818892638795</v>
      </c>
      <c r="V861" s="1">
        <v>0.01193851633407039</v>
      </c>
      <c r="W861" s="1">
        <v>0.0004430999142490677</v>
      </c>
      <c r="X861" s="1">
        <v>0.01375548974478358</v>
      </c>
      <c r="Y861" s="1">
        <v>0.01611277366514408</v>
      </c>
      <c r="Z861" s="1">
        <v>0.02791216883420833</v>
      </c>
      <c r="AA861" s="1">
        <v>0.03348902321082758</v>
      </c>
      <c r="AB861" s="1">
        <v>0.01044736535241819</v>
      </c>
      <c r="AC861" s="1">
        <v>-0.02004873892129599</v>
      </c>
      <c r="AD861" s="1">
        <v>0.001683498828487062</v>
      </c>
      <c r="AE861" s="1">
        <v>0.02118738179909085</v>
      </c>
      <c r="AF861" s="1">
        <v>0.01899075178284892</v>
      </c>
      <c r="AG861" s="1">
        <v>-0.01227062371861209</v>
      </c>
      <c r="AH861" s="1">
        <v>0.005648961725627233</v>
      </c>
      <c r="AI861" s="1">
        <v>0.02763795377221334</v>
      </c>
      <c r="AJ861" s="1">
        <v>0.01802394440830035</v>
      </c>
      <c r="AK861" s="1">
        <v>0.01721749829667085</v>
      </c>
      <c r="AL861" s="1">
        <v>0.01166901842979606</v>
      </c>
      <c r="AM861" s="1">
        <v>0.03754936305580769</v>
      </c>
      <c r="AN861" s="1">
        <v>0.01911161999595179</v>
      </c>
      <c r="AO861" s="1">
        <v>0.02117076692173359</v>
      </c>
      <c r="AP861" s="1">
        <v>0.04839968567132003</v>
      </c>
      <c r="AQ861" s="1">
        <v>0.004954467299242094</v>
      </c>
      <c r="AR861" s="1">
        <v>0.01879496051100138</v>
      </c>
      <c r="AS861" s="1">
        <v>0.008085745730748162</v>
      </c>
      <c r="AT861" s="1">
        <v>0.02072013698123909</v>
      </c>
      <c r="AU861" s="1">
        <v>0.0169887873888539</v>
      </c>
      <c r="AV861" s="1">
        <v>0.02570199915735327</v>
      </c>
      <c r="AW861" s="1">
        <v>-0.006706403013018947</v>
      </c>
      <c r="AX861" s="1">
        <v>0.01771549960321939</v>
      </c>
      <c r="AY861" s="1">
        <v>0.007111189272477558</v>
      </c>
      <c r="AZ861" s="1">
        <v>0.01378920986526477</v>
      </c>
      <c r="BA861" s="1">
        <v>0.03337726014944842</v>
      </c>
      <c r="BB861" s="1">
        <v>0.02199552245399672</v>
      </c>
      <c r="BC861" s="1">
        <v>0.03381677109982606</v>
      </c>
      <c r="BD861" s="1">
        <v>0.04727276888760645</v>
      </c>
      <c r="BE861" s="1">
        <v>0.03784302315047383</v>
      </c>
      <c r="BF861" s="1">
        <v>0.007726753156158672</v>
      </c>
      <c r="BG861" s="1">
        <v>0.01735305220660299</v>
      </c>
      <c r="BH861" s="1">
        <v>0.03371272587877772</v>
      </c>
      <c r="BI861" s="1">
        <v>0.02569147082785572</v>
      </c>
      <c r="BJ861" s="1">
        <v>0.03914896315307104</v>
      </c>
      <c r="BK861" s="1">
        <v>0.001655598422222182</v>
      </c>
      <c r="BL861" s="1">
        <v>-0.02245503329115794</v>
      </c>
    </row>
    <row r="862" spans="1:64">
      <c r="A862" s="11">
        <v>44812</v>
      </c>
      <c r="B862" s="1">
        <v>0.006032039574482617</v>
      </c>
      <c r="C862" s="1">
        <v>0.0008179494200046822</v>
      </c>
      <c r="D862" s="1">
        <v>-0.005336872334322118</v>
      </c>
      <c r="E862" s="1">
        <v>-0.009855490773514441</v>
      </c>
      <c r="F862" s="1">
        <v>-0.001655661822243193</v>
      </c>
      <c r="G862" s="1">
        <v>0.02187206919500184</v>
      </c>
      <c r="H862" s="1">
        <v>0.01330920233934285</v>
      </c>
      <c r="I862" s="1">
        <v>0.01446605515487298</v>
      </c>
      <c r="J862" s="1">
        <v>0.03981909489563695</v>
      </c>
      <c r="K862" s="1">
        <v>0.002625977818188741</v>
      </c>
      <c r="L862" s="1">
        <v>-0.01268789378544288</v>
      </c>
      <c r="M862" s="1">
        <v>-0.006621425914590029</v>
      </c>
      <c r="N862" s="1">
        <v>-0.01192055021240623</v>
      </c>
      <c r="O862" s="1">
        <v>-0.007638865249391835</v>
      </c>
      <c r="P862" s="1">
        <v>-0.006775099928633788</v>
      </c>
      <c r="Q862" s="1">
        <v>0.005235103871892299</v>
      </c>
      <c r="R862" s="1">
        <v>-0.0009817611090298106</v>
      </c>
      <c r="S862" s="1">
        <v>0.01068008181113123</v>
      </c>
      <c r="T862" s="1">
        <v>0.003558739989710347</v>
      </c>
      <c r="U862" s="1">
        <v>0.002992456609552496</v>
      </c>
      <c r="V862" s="1">
        <v>0.01913396017974867</v>
      </c>
      <c r="W862" s="1">
        <v>0.002467882001271793</v>
      </c>
      <c r="X862" s="1">
        <v>0.0006140146741451247</v>
      </c>
      <c r="Y862" s="1">
        <v>0.02497518934546372</v>
      </c>
      <c r="Z862" s="1">
        <v>-0.009594543408581013</v>
      </c>
      <c r="AA862" s="1">
        <v>-0.008927710699339508</v>
      </c>
      <c r="AB862" s="1">
        <v>0.01873988155477635</v>
      </c>
      <c r="AC862" s="1">
        <v>0.004780114722753304</v>
      </c>
      <c r="AD862" s="1">
        <v>0.01245019321688123</v>
      </c>
      <c r="AE862" s="1">
        <v>-0.005987610926370235</v>
      </c>
      <c r="AF862" s="1">
        <v>0.02329593096950933</v>
      </c>
      <c r="AG862" s="1">
        <v>0.01242306244328661</v>
      </c>
      <c r="AH862" s="1">
        <v>-0.001166364270515863</v>
      </c>
      <c r="AI862" s="1">
        <v>0.02647909744716603</v>
      </c>
      <c r="AJ862" s="1">
        <v>0.01268729368614663</v>
      </c>
      <c r="AK862" s="1">
        <v>0.009823182255076279</v>
      </c>
      <c r="AL862" s="1">
        <v>0.01041210907974532</v>
      </c>
      <c r="AM862" s="1">
        <v>-0.01746025099684712</v>
      </c>
      <c r="AN862" s="1">
        <v>0.001666009156291448</v>
      </c>
      <c r="AO862" s="1">
        <v>0.0278430956543434</v>
      </c>
      <c r="AP862" s="1">
        <v>-0.006638732651508383</v>
      </c>
      <c r="AQ862" s="1">
        <v>-0.01972025428931923</v>
      </c>
      <c r="AR862" s="1">
        <v>0.02012540916794392</v>
      </c>
      <c r="AS862" s="1">
        <v>0.0205939312456942</v>
      </c>
      <c r="AT862" s="1">
        <v>0.0202995279808218</v>
      </c>
      <c r="AU862" s="1">
        <v>0.01221543976034245</v>
      </c>
      <c r="AV862" s="1">
        <v>0.03062644411963955</v>
      </c>
      <c r="AW862" s="1">
        <v>-0.009002220910984904</v>
      </c>
      <c r="AX862" s="1">
        <v>0.01559377646165161</v>
      </c>
      <c r="AY862" s="1">
        <v>0.005950329869596427</v>
      </c>
      <c r="AZ862" s="1">
        <v>-0.0155851289654465</v>
      </c>
      <c r="BA862" s="1">
        <v>0.02486183881858839</v>
      </c>
      <c r="BB862" s="1">
        <v>0.003628331281006147</v>
      </c>
      <c r="BC862" s="1">
        <v>0.01959815762903916</v>
      </c>
      <c r="BD862" s="1">
        <v>0.01967593397439238</v>
      </c>
      <c r="BE862" s="1">
        <v>0.002995397723055016</v>
      </c>
      <c r="BF862" s="1">
        <v>0.01117551388963278</v>
      </c>
      <c r="BG862" s="1">
        <v>0.01974417217482882</v>
      </c>
      <c r="BH862" s="1">
        <v>-0.01599200785390709</v>
      </c>
      <c r="BI862" s="1">
        <v>0.005083152753017517</v>
      </c>
      <c r="BJ862" s="1">
        <v>0.01678942649764958</v>
      </c>
      <c r="BK862" s="1">
        <v>0.00826441150390278</v>
      </c>
      <c r="BL862" s="1">
        <v>0.008269509813607856</v>
      </c>
    </row>
    <row r="863" spans="1:64">
      <c r="A863" s="11">
        <v>44813</v>
      </c>
      <c r="B863" s="1">
        <v>0.03878582979673895</v>
      </c>
      <c r="C863" s="1">
        <v>0.01502482730623833</v>
      </c>
      <c r="D863" s="1">
        <v>0.03662415672056474</v>
      </c>
      <c r="E863" s="1">
        <v>0.02455208314875801</v>
      </c>
      <c r="F863" s="1">
        <v>0.01641324466253447</v>
      </c>
      <c r="G863" s="1">
        <v>0.01392652685975526</v>
      </c>
      <c r="H863" s="1">
        <v>0.003405236311454063</v>
      </c>
      <c r="I863" s="1">
        <v>-0.003860337953946469</v>
      </c>
      <c r="J863" s="1">
        <v>0.03225414602945209</v>
      </c>
      <c r="K863" s="1">
        <v>0.02657523304266962</v>
      </c>
      <c r="L863" s="1">
        <v>0.01165866566130624</v>
      </c>
      <c r="M863" s="1">
        <v>0.01555284599013262</v>
      </c>
      <c r="N863" s="1">
        <v>0.02926723463840708</v>
      </c>
      <c r="O863" s="1">
        <v>-0.0006998060817726692</v>
      </c>
      <c r="P863" s="1">
        <v>0.005593529748858295</v>
      </c>
      <c r="Q863" s="1">
        <v>0.002225145005456231</v>
      </c>
      <c r="R863" s="1">
        <v>0.01409883490817165</v>
      </c>
      <c r="S863" s="1">
        <v>0.01802647427374748</v>
      </c>
      <c r="T863" s="1">
        <v>0.007736967270042694</v>
      </c>
      <c r="U863" s="1">
        <v>-0.001057437102085279</v>
      </c>
      <c r="V863" s="1">
        <v>0.009116529920737859</v>
      </c>
      <c r="W863" s="1">
        <v>0.003408714500463539</v>
      </c>
      <c r="X863" s="1">
        <v>0.002960610888973481</v>
      </c>
      <c r="Y863" s="1">
        <v>0.03635662543803364</v>
      </c>
      <c r="Z863" s="1">
        <v>0.02156827499400715</v>
      </c>
      <c r="AA863" s="1">
        <v>0.01023132311937691</v>
      </c>
      <c r="AB863" s="1">
        <v>0.02061529133407936</v>
      </c>
      <c r="AC863" s="1">
        <v>-0.0009514747859181716</v>
      </c>
      <c r="AD863" s="1">
        <v>0.02432328619877255</v>
      </c>
      <c r="AE863" s="1">
        <v>0.02269379309129915</v>
      </c>
      <c r="AF863" s="1">
        <v>0.004806036310990747</v>
      </c>
      <c r="AG863" s="1">
        <v>0.01658191482623472</v>
      </c>
      <c r="AH863" s="1">
        <v>0.004479918371850911</v>
      </c>
      <c r="AI863" s="1">
        <v>0.008270873307176352</v>
      </c>
      <c r="AJ863" s="1">
        <v>0.02852490666844076</v>
      </c>
      <c r="AK863" s="1">
        <v>0.01227178496454018</v>
      </c>
      <c r="AL863" s="1">
        <v>0.04374920674256577</v>
      </c>
      <c r="AM863" s="1">
        <v>0.02552497208460269</v>
      </c>
      <c r="AN863" s="1">
        <v>0.02297695485829498</v>
      </c>
      <c r="AO863" s="1">
        <v>-0.001543373691235916</v>
      </c>
      <c r="AP863" s="1">
        <v>0.02695218438714075</v>
      </c>
      <c r="AQ863" s="1">
        <v>0.02327486231731757</v>
      </c>
      <c r="AR863" s="1">
        <v>0.02837737276788554</v>
      </c>
      <c r="AS863" s="1">
        <v>0.01614270327518663</v>
      </c>
      <c r="AT863" s="1">
        <v>0.009149418261080733</v>
      </c>
      <c r="AU863" s="1">
        <v>0.01578140848388276</v>
      </c>
      <c r="AV863" s="1">
        <v>0</v>
      </c>
      <c r="AW863" s="1">
        <v>0.006813014781123394</v>
      </c>
      <c r="AX863" s="1">
        <v>0.01035532669944228</v>
      </c>
      <c r="AY863" s="1">
        <v>0.01496914249955261</v>
      </c>
      <c r="AZ863" s="1">
        <v>0.01208970409820531</v>
      </c>
      <c r="BA863" s="1">
        <v>0.03110097479238849</v>
      </c>
      <c r="BB863" s="1">
        <v>0.02201950848745882</v>
      </c>
      <c r="BC863" s="1">
        <v>0.03602289482946186</v>
      </c>
      <c r="BD863" s="1">
        <v>0.0227014528648386</v>
      </c>
      <c r="BE863" s="1">
        <v>-0.005478965422981985</v>
      </c>
      <c r="BF863" s="1">
        <v>-0.002890486008438775</v>
      </c>
      <c r="BG863" s="1">
        <v>0.02646499927451473</v>
      </c>
      <c r="BH863" s="1">
        <v>0.01550594577137643</v>
      </c>
      <c r="BI863" s="1">
        <v>0.003005231137728881</v>
      </c>
      <c r="BJ863" s="1">
        <v>0.009128713112230402</v>
      </c>
      <c r="BK863" s="1">
        <v>0</v>
      </c>
      <c r="BL863" s="1">
        <v>0.008809247685829691</v>
      </c>
    </row>
    <row r="864" spans="1:64">
      <c r="A864" s="11">
        <v>44816</v>
      </c>
      <c r="B864" s="1">
        <v>0</v>
      </c>
      <c r="C864" s="1">
        <v>0</v>
      </c>
      <c r="D864" s="1">
        <v>0</v>
      </c>
      <c r="E864" s="1">
        <v>0</v>
      </c>
      <c r="F864" s="1">
        <v>0</v>
      </c>
      <c r="G864" s="1">
        <v>0.007466833466224676</v>
      </c>
      <c r="H864" s="1">
        <v>0.01001938607937625</v>
      </c>
      <c r="I864" s="1">
        <v>0.005219837361739144</v>
      </c>
      <c r="J864" s="1">
        <v>-0.009479199385862724</v>
      </c>
      <c r="K864" s="1">
        <v>0.02386127841100683</v>
      </c>
      <c r="L864" s="1">
        <v>0.03418014309791428</v>
      </c>
      <c r="M864" s="1">
        <v>0.01295863224175142</v>
      </c>
      <c r="N864" s="1">
        <v>0.02767531005697288</v>
      </c>
      <c r="O864" s="1">
        <v>-0.01260499683945115</v>
      </c>
      <c r="P864" s="1">
        <v>-0.01668704127328313</v>
      </c>
      <c r="Q864" s="1">
        <v>0.005857691462239689</v>
      </c>
      <c r="R864" s="1">
        <v>0.005479241318286032</v>
      </c>
      <c r="S864" s="1">
        <v>0.01236454525204089</v>
      </c>
      <c r="T864" s="1">
        <v>-0.006557926218116794</v>
      </c>
      <c r="U864" s="1">
        <v>0.01198435897743555</v>
      </c>
      <c r="V864" s="1">
        <v>-0.3359421806154774</v>
      </c>
      <c r="W864" s="1">
        <v>-0.0005662531006412896</v>
      </c>
      <c r="X864" s="1">
        <v>0.008029732864073491</v>
      </c>
      <c r="Y864" s="1">
        <v>0.0419854449261714</v>
      </c>
      <c r="Z864" s="1">
        <v>0.0008051884797641851</v>
      </c>
      <c r="AA864" s="1">
        <v>0.02311761863013029</v>
      </c>
      <c r="AB864" s="1">
        <v>0.0127408474609223</v>
      </c>
      <c r="AC864" s="1">
        <v>0.02095238095238106</v>
      </c>
      <c r="AD864" s="1">
        <v>0.01570923452172357</v>
      </c>
      <c r="AE864" s="1">
        <v>0.002260089000325927</v>
      </c>
      <c r="AF864" s="1">
        <v>0.01183185769654682</v>
      </c>
      <c r="AG864" s="1">
        <v>0.02131360487152945</v>
      </c>
      <c r="AH864" s="1">
        <v>-0.00685592932401724</v>
      </c>
      <c r="AI864" s="1">
        <v>0.0117309519847717</v>
      </c>
      <c r="AJ864" s="1">
        <v>0.007982958375879257</v>
      </c>
      <c r="AK864" s="1">
        <v>0.0130099197174256</v>
      </c>
      <c r="AL864" s="1">
        <v>-0.001123187640984846</v>
      </c>
      <c r="AM864" s="1">
        <v>0.02142404312524349</v>
      </c>
      <c r="AN864" s="1">
        <v>0.008280996570954491</v>
      </c>
      <c r="AO864" s="1">
        <v>0.01567088102878511</v>
      </c>
      <c r="AP864" s="1">
        <v>0.01267282340308951</v>
      </c>
      <c r="AQ864" s="1">
        <v>-0.0003428867537530467</v>
      </c>
      <c r="AR864" s="1">
        <v>0.008201987385866527</v>
      </c>
      <c r="AS864" s="1">
        <v>-0.001672216326390141</v>
      </c>
      <c r="AT864" s="1">
        <v>0.01180478359428294</v>
      </c>
      <c r="AU864" s="1">
        <v>0.01299753189799713</v>
      </c>
      <c r="AV864" s="1">
        <v>0.0112561913689937</v>
      </c>
      <c r="AW864" s="1">
        <v>0.02631577526591533</v>
      </c>
      <c r="AX864" s="1">
        <v>0.01024912554856927</v>
      </c>
      <c r="AY864" s="1">
        <v>0.007459662095946618</v>
      </c>
      <c r="AZ864" s="1">
        <v>0.009954480098056662</v>
      </c>
      <c r="BA864" s="1">
        <v>0.01930422467945769</v>
      </c>
      <c r="BB864" s="1">
        <v>0.004421639446185122</v>
      </c>
      <c r="BC864" s="1">
        <v>0.01581694096302666</v>
      </c>
      <c r="BD864" s="1">
        <v>0.0199777299588153</v>
      </c>
      <c r="BE864" s="1">
        <v>0.007315468043809448</v>
      </c>
      <c r="BF864" s="1">
        <v>0.01317841115521889</v>
      </c>
      <c r="BG864" s="1">
        <v>0.005692305701008538</v>
      </c>
      <c r="BH864" s="1">
        <v>0.008342903231877585</v>
      </c>
      <c r="BI864" s="1">
        <v>0.008988680351108336</v>
      </c>
      <c r="BJ864" s="1">
        <v>0.02208342176395783</v>
      </c>
      <c r="BK864" s="1">
        <v>0</v>
      </c>
      <c r="BL864" s="1">
        <v>0.01234564533252391</v>
      </c>
    </row>
    <row r="865" spans="1:64">
      <c r="A865" s="11">
        <v>44817</v>
      </c>
      <c r="B865" s="1">
        <v>0.01893944945467507</v>
      </c>
      <c r="C865" s="1">
        <v>0.01343984936648046</v>
      </c>
      <c r="D865" s="1">
        <v>0.00851538897786086</v>
      </c>
      <c r="E865" s="1">
        <v>-0.02007768616368621</v>
      </c>
      <c r="F865" s="1">
        <v>0.01854409456530082</v>
      </c>
      <c r="G865" s="1">
        <v>-0.03156740559025906</v>
      </c>
      <c r="H865" s="1">
        <v>-0.02735996219200654</v>
      </c>
      <c r="I865" s="1">
        <v>-0.03587729461512834</v>
      </c>
      <c r="J865" s="1">
        <v>-0.08991021579901237</v>
      </c>
      <c r="K865" s="1">
        <v>-0.0705752837581286</v>
      </c>
      <c r="L865" s="1">
        <v>-0.04875263633158111</v>
      </c>
      <c r="M865" s="1">
        <v>-0.02010299330812837</v>
      </c>
      <c r="N865" s="1">
        <v>-0.05512726883636143</v>
      </c>
      <c r="O865" s="1">
        <v>0.006028371336690208</v>
      </c>
      <c r="P865" s="1">
        <v>-0.01260119850349428</v>
      </c>
      <c r="Q865" s="1">
        <v>-0.00540083583162887</v>
      </c>
      <c r="R865" s="1">
        <v>-0.05415938314296442</v>
      </c>
      <c r="S865" s="1">
        <v>-0.05262365670925984</v>
      </c>
      <c r="T865" s="1">
        <v>0.008694309180005355</v>
      </c>
      <c r="U865" s="1">
        <v>-0.02121933962640588</v>
      </c>
      <c r="V865" s="1">
        <v>0.03809715014171111</v>
      </c>
      <c r="W865" s="1">
        <v>-0.01202233563305299</v>
      </c>
      <c r="X865" s="1">
        <v>-0.01376182685211602</v>
      </c>
      <c r="Y865" s="1">
        <v>-0.0710960102051349</v>
      </c>
      <c r="Z865" s="1">
        <v>-0.05863953720327153</v>
      </c>
      <c r="AA865" s="1">
        <v>-0.04454485167966593</v>
      </c>
      <c r="AB865" s="1">
        <v>-0.01196691082294898</v>
      </c>
      <c r="AC865" s="1">
        <v>-0.01194034405608679</v>
      </c>
      <c r="AD865" s="1">
        <v>0.006121382616629978</v>
      </c>
      <c r="AE865" s="1">
        <v>-0.02890525657011012</v>
      </c>
      <c r="AF865" s="1">
        <v>-0.03474873650708044</v>
      </c>
      <c r="AG865" s="1">
        <v>-0.01054086332059656</v>
      </c>
      <c r="AH865" s="1">
        <v>-0.02223871164229341</v>
      </c>
      <c r="AI865" s="1">
        <v>-0.04371487026438536</v>
      </c>
      <c r="AJ865" s="1">
        <v>-0.03891579777932375</v>
      </c>
      <c r="AK865" s="1">
        <v>-0.02991818807550284</v>
      </c>
      <c r="AL865" s="1">
        <v>-0.09369082150820873</v>
      </c>
      <c r="AM865" s="1">
        <v>-0.06477479633731931</v>
      </c>
      <c r="AN865" s="1">
        <v>-0.05497833589960421</v>
      </c>
      <c r="AO865" s="1">
        <v>-0.02240889468807383</v>
      </c>
      <c r="AP865" s="1">
        <v>-0.07779137526505964</v>
      </c>
      <c r="AQ865" s="1">
        <v>-0.0008003727758804091</v>
      </c>
      <c r="AR865" s="1">
        <v>-0.09472602179013645</v>
      </c>
      <c r="AS865" s="1">
        <v>-0.03287272840931033</v>
      </c>
      <c r="AT865" s="1">
        <v>-0.03265567350739562</v>
      </c>
      <c r="AU865" s="1">
        <v>-0.0397955071908922</v>
      </c>
      <c r="AV865" s="1">
        <v>-0.03472835312073164</v>
      </c>
      <c r="AW865" s="1">
        <v>-0.02783885640555805</v>
      </c>
      <c r="AX865" s="1">
        <v>-0.02886125177589949</v>
      </c>
      <c r="AY865" s="1">
        <v>-0.003671402907565069</v>
      </c>
      <c r="AZ865" s="1">
        <v>-0.01717819324460268</v>
      </c>
      <c r="BA865" s="1">
        <v>-0.07121714131892198</v>
      </c>
      <c r="BB865" s="1">
        <v>-0.07011369785506127</v>
      </c>
      <c r="BC865" s="1">
        <v>-0.04037188096320543</v>
      </c>
      <c r="BD865" s="1">
        <v>-0.06420013338988273</v>
      </c>
      <c r="BE865" s="1">
        <v>-0.03604253499322396</v>
      </c>
      <c r="BF865" s="1">
        <v>-0.03254579128804735</v>
      </c>
      <c r="BG865" s="1">
        <v>-0.04350486268572118</v>
      </c>
      <c r="BH865" s="1">
        <v>-0.02430139724539182</v>
      </c>
      <c r="BI865" s="1">
        <v>-0.0206417465947053</v>
      </c>
      <c r="BJ865" s="1">
        <v>-0.06651051916179418</v>
      </c>
      <c r="BK865" s="1">
        <v>0.003278728899295702</v>
      </c>
      <c r="BL865" s="1">
        <v>0.01784650296959489</v>
      </c>
    </row>
    <row r="866" spans="1:64">
      <c r="A866" s="11">
        <v>44818</v>
      </c>
      <c r="B866" s="1">
        <v>-0.009913282999679529</v>
      </c>
      <c r="C866" s="1">
        <v>-0.007517025909820285</v>
      </c>
      <c r="D866" s="1">
        <v>0.006589153240051049</v>
      </c>
      <c r="E866" s="1">
        <v>-0.008592208424165082</v>
      </c>
      <c r="F866" s="1">
        <v>-0.005321979776476859</v>
      </c>
      <c r="G866" s="1">
        <v>-0.0005669378065314978</v>
      </c>
      <c r="H866" s="1">
        <v>-0.01085706000828257</v>
      </c>
      <c r="I866" s="1">
        <v>0.01191450655401249</v>
      </c>
      <c r="J866" s="1">
        <v>0.005452397450357971</v>
      </c>
      <c r="K866" s="1">
        <v>0.01364140798846103</v>
      </c>
      <c r="L866" s="1">
        <v>0.01184769401272856</v>
      </c>
      <c r="M866" s="1">
        <v>0.001356418903697865</v>
      </c>
      <c r="N866" s="1">
        <v>-0.006147345973552376</v>
      </c>
      <c r="O866" s="1">
        <v>-0.008812125223989109</v>
      </c>
      <c r="P866" s="1">
        <v>0.000558961942465297</v>
      </c>
      <c r="Q866" s="1">
        <v>-0.0002360940544300361</v>
      </c>
      <c r="R866" s="1">
        <v>-0.004507117387192339</v>
      </c>
      <c r="S866" s="1">
        <v>-0.01273282464165049</v>
      </c>
      <c r="T866" s="1">
        <v>0.01851551583579281</v>
      </c>
      <c r="U866" s="1">
        <v>0.001144991576216503</v>
      </c>
      <c r="V866" s="1">
        <v>-0.002465376233994898</v>
      </c>
      <c r="W866" s="1">
        <v>-0.006689621603240159</v>
      </c>
      <c r="X866" s="1">
        <v>-0.001707669771634612</v>
      </c>
      <c r="Y866" s="1">
        <v>0.001349521809633103</v>
      </c>
      <c r="Z866" s="1">
        <v>0.005317683040270582</v>
      </c>
      <c r="AA866" s="1">
        <v>0.003179275352187094</v>
      </c>
      <c r="AB866" s="1">
        <v>-0.01211179212584634</v>
      </c>
      <c r="AC866" s="1">
        <v>-0.02020383622570376</v>
      </c>
      <c r="AD866" s="1">
        <v>-0.04530739632034653</v>
      </c>
      <c r="AE866" s="1">
        <v>-0.004362785444475215</v>
      </c>
      <c r="AF866" s="1">
        <v>-0.002319745982027999</v>
      </c>
      <c r="AG866" s="1">
        <v>-0.005488024691226223</v>
      </c>
      <c r="AH866" s="1">
        <v>0.01783402066527007</v>
      </c>
      <c r="AI866" s="1">
        <v>0.01660146443117183</v>
      </c>
      <c r="AJ866" s="1">
        <v>0.005256732342941106</v>
      </c>
      <c r="AK866" s="1">
        <v>-0.0009026326226290182</v>
      </c>
      <c r="AL866" s="1">
        <v>-0.01084048592161768</v>
      </c>
      <c r="AM866" s="1">
        <v>-0.01220314392958188</v>
      </c>
      <c r="AN866" s="1">
        <v>0.0009126786919220198</v>
      </c>
      <c r="AO866" s="1">
        <v>-0.01626576068059493</v>
      </c>
      <c r="AP866" s="1">
        <v>0.02746064319575403</v>
      </c>
      <c r="AQ866" s="1">
        <v>-0.02254266876850464</v>
      </c>
      <c r="AR866" s="1">
        <v>-0.0002283999069662146</v>
      </c>
      <c r="AS866" s="1">
        <v>-0.0008659339934400379</v>
      </c>
      <c r="AT866" s="1">
        <v>0.009698414404616607</v>
      </c>
      <c r="AU866" s="1">
        <v>-0.01785153328889255</v>
      </c>
      <c r="AV866" s="1">
        <v>0.02075640448599936</v>
      </c>
      <c r="AW866" s="1">
        <v>-0.04069326133607176</v>
      </c>
      <c r="AX866" s="1">
        <v>-0.002341517778158719</v>
      </c>
      <c r="AY866" s="1">
        <v>-0.03361301735860045</v>
      </c>
      <c r="AZ866" s="1">
        <v>0.0002864887039168984</v>
      </c>
      <c r="BA866" s="1">
        <v>-0.02124044097509747</v>
      </c>
      <c r="BB866" s="1">
        <v>-0.00487039119327104</v>
      </c>
      <c r="BC866" s="1">
        <v>0.03587437200418364</v>
      </c>
      <c r="BD866" s="1">
        <v>0.008139499037121745</v>
      </c>
      <c r="BE866" s="1">
        <v>-0.009091763205845815</v>
      </c>
      <c r="BF866" s="1">
        <v>-0.008152445495407168</v>
      </c>
      <c r="BG866" s="1">
        <v>0.01055872469556784</v>
      </c>
      <c r="BH866" s="1">
        <v>-0.004373312029906762</v>
      </c>
      <c r="BI866" s="1">
        <v>-0.002218629263788796</v>
      </c>
      <c r="BJ866" s="1">
        <v>-0.002440122537333278</v>
      </c>
      <c r="BK866" s="1">
        <v>0</v>
      </c>
      <c r="BL866" s="1">
        <v>-0.002922264951464859</v>
      </c>
    </row>
    <row r="867" spans="1:64">
      <c r="A867" s="11">
        <v>44819</v>
      </c>
      <c r="B867" s="1">
        <v>0.007330589042999991</v>
      </c>
      <c r="C867" s="1">
        <v>0.01231527139880817</v>
      </c>
      <c r="D867" s="1">
        <v>-0.005592145417865901</v>
      </c>
      <c r="E867" s="1">
        <v>0.01733334859212232</v>
      </c>
      <c r="F867" s="1">
        <v>0.005885500267522659</v>
      </c>
      <c r="G867" s="1">
        <v>-0.006806533164566142</v>
      </c>
      <c r="H867" s="1">
        <v>-0.009479447806467478</v>
      </c>
      <c r="I867" s="1">
        <v>0.04048384413069495</v>
      </c>
      <c r="J867" s="1">
        <v>-0.01020004283099896</v>
      </c>
      <c r="K867" s="1">
        <v>-0.0176585314552421</v>
      </c>
      <c r="L867" s="1">
        <v>-0.02144459552179911</v>
      </c>
      <c r="M867" s="1">
        <v>-0.006603487820839971</v>
      </c>
      <c r="N867" s="1">
        <v>-0.001012104585513263</v>
      </c>
      <c r="O867" s="1">
        <v>0.007467961529348921</v>
      </c>
      <c r="P867" s="1">
        <v>-0.0007448425222620347</v>
      </c>
      <c r="Q867" s="1">
        <v>-0.02408728041555908</v>
      </c>
      <c r="R867" s="1">
        <v>-0.008858250420013092</v>
      </c>
      <c r="S867" s="1">
        <v>0.0001612415774443487</v>
      </c>
      <c r="T867" s="1">
        <v>-0.02648486185160004</v>
      </c>
      <c r="U867" s="1">
        <v>-0.007967962009743701</v>
      </c>
      <c r="V867" s="1">
        <v>0.008953578454186095</v>
      </c>
      <c r="W867" s="1">
        <v>-0.01500863500049621</v>
      </c>
      <c r="X867" s="1">
        <v>-0.01254452135905915</v>
      </c>
      <c r="Y867" s="1">
        <v>-0.02156332232378677</v>
      </c>
      <c r="Z867" s="1">
        <v>-0.01860773750444367</v>
      </c>
      <c r="AA867" s="1">
        <v>-0.01584608432437029</v>
      </c>
      <c r="AB867" s="1">
        <v>-0.01005975632872291</v>
      </c>
      <c r="AC867" s="1">
        <v>0.02081323431264814</v>
      </c>
      <c r="AD867" s="1">
        <v>-0.02911860988738113</v>
      </c>
      <c r="AE867" s="1">
        <v>-0.01470063988916692</v>
      </c>
      <c r="AF867" s="1">
        <v>0.01507061762538764</v>
      </c>
      <c r="AG867" s="1">
        <v>0.03051287330334307</v>
      </c>
      <c r="AH867" s="1">
        <v>-0.007296612912831235</v>
      </c>
      <c r="AI867" s="1">
        <v>-0.01259771128852216</v>
      </c>
      <c r="AJ867" s="1">
        <v>-0.009963878581397356</v>
      </c>
      <c r="AK867" s="1">
        <v>-0.01084172424302532</v>
      </c>
      <c r="AL867" s="1">
        <v>-0.01267576519094182</v>
      </c>
      <c r="AM867" s="1">
        <v>-0.004674506206470475</v>
      </c>
      <c r="AN867" s="1">
        <v>-0.02711915121472142</v>
      </c>
      <c r="AO867" s="1">
        <v>0.01773528161811888</v>
      </c>
      <c r="AP867" s="1">
        <v>0.05024098702008883</v>
      </c>
      <c r="AQ867" s="1">
        <v>-0.01428239053050462</v>
      </c>
      <c r="AR867" s="1">
        <v>-0.01515852249514782</v>
      </c>
      <c r="AS867" s="1">
        <v>-0.004550427014678782</v>
      </c>
      <c r="AT867" s="1">
        <v>0.01625520633140765</v>
      </c>
      <c r="AU867" s="1">
        <v>-0.01636903944228774</v>
      </c>
      <c r="AV867" s="1">
        <v>0.01400819634194139</v>
      </c>
      <c r="AW867" s="1">
        <v>0.01571089061942321</v>
      </c>
      <c r="AX867" s="1">
        <v>-0.0117349290186689</v>
      </c>
      <c r="AY867" s="1">
        <v>-0.005286985368143093</v>
      </c>
      <c r="AZ867" s="1">
        <v>-0.01460893056260282</v>
      </c>
      <c r="BA867" s="1">
        <v>-0.001953128233758816</v>
      </c>
      <c r="BB867" s="1">
        <v>-0.02045093843154533</v>
      </c>
      <c r="BC867" s="1">
        <v>0.003767273730617582</v>
      </c>
      <c r="BD867" s="1">
        <v>-0.02652831532718514</v>
      </c>
      <c r="BE867" s="1">
        <v>-0.008166092968653893</v>
      </c>
      <c r="BF867" s="1">
        <v>0.02577625192242339</v>
      </c>
      <c r="BG867" s="1">
        <v>0.003674145362410952</v>
      </c>
      <c r="BH867" s="1">
        <v>0.008035125066786941</v>
      </c>
      <c r="BI867" s="1">
        <v>-0.01074708692499771</v>
      </c>
      <c r="BJ867" s="1">
        <v>-0.03277659276144207</v>
      </c>
      <c r="BK867" s="1">
        <v>0.0212418392712197</v>
      </c>
      <c r="BL867" s="1">
        <v>0.01377496206580053</v>
      </c>
    </row>
    <row r="868" spans="1:64">
      <c r="A868" s="11">
        <v>44820</v>
      </c>
      <c r="B868" s="1">
        <v>-0.02165426370960144</v>
      </c>
      <c r="C868" s="1">
        <v>-0.02019459968788162</v>
      </c>
      <c r="D868" s="1">
        <v>-0.01323188938644426</v>
      </c>
      <c r="E868" s="1">
        <v>-0.04193973353365077</v>
      </c>
      <c r="F868" s="1">
        <v>-0.01117021276595742</v>
      </c>
      <c r="G868" s="1">
        <v>-0.01008948430786927</v>
      </c>
      <c r="H868" s="1">
        <v>-0.001007447107255199</v>
      </c>
      <c r="I868" s="1">
        <v>0.003100233749483206</v>
      </c>
      <c r="J868" s="1">
        <v>-0.001956711697276514</v>
      </c>
      <c r="K868" s="1">
        <v>-0.02177700369483093</v>
      </c>
      <c r="L868" s="1">
        <v>-0.03535898343128108</v>
      </c>
      <c r="M868" s="1">
        <v>0.006988280225123322</v>
      </c>
      <c r="N868" s="1">
        <v>-0.02701791597892178</v>
      </c>
      <c r="O868" s="1">
        <v>0.04024000680262985</v>
      </c>
      <c r="P868" s="1">
        <v>0.001117989788570917</v>
      </c>
      <c r="Q868" s="1">
        <v>0.01176017434733478</v>
      </c>
      <c r="R868" s="1">
        <v>0.001271118670653104</v>
      </c>
      <c r="S868" s="1">
        <v>0.002578955177250153</v>
      </c>
      <c r="T868" s="1">
        <v>-0.01239540606802514</v>
      </c>
      <c r="U868" s="1">
        <v>0.02609434213864192</v>
      </c>
      <c r="V868" s="1">
        <v>-0.03579715754537327</v>
      </c>
      <c r="W868" s="1">
        <v>0.009116323694174921</v>
      </c>
      <c r="X868" s="1">
        <v>0.01384314493513461</v>
      </c>
      <c r="Y868" s="1">
        <v>-0.007870947034256726</v>
      </c>
      <c r="Z868" s="1">
        <v>-0.002598693633259375</v>
      </c>
      <c r="AA868" s="1">
        <v>-0.01403097911590279</v>
      </c>
      <c r="AB868" s="1">
        <v>-0.002222891582198239</v>
      </c>
      <c r="AC868" s="1">
        <v>-0.000188855236527119</v>
      </c>
      <c r="AD868" s="1">
        <v>-0.03694010773591283</v>
      </c>
      <c r="AE868" s="1">
        <v>-0.001369781790856561</v>
      </c>
      <c r="AF868" s="1">
        <v>-0.0067023208620276</v>
      </c>
      <c r="AG868" s="1">
        <v>0.003884951227227873</v>
      </c>
      <c r="AH868" s="1">
        <v>0.001692537961266893</v>
      </c>
      <c r="AI868" s="1">
        <v>-0.01582993435476188</v>
      </c>
      <c r="AJ868" s="1">
        <v>-0.01684511425793822</v>
      </c>
      <c r="AK868" s="1">
        <v>-0.009286099323786323</v>
      </c>
      <c r="AL868" s="1">
        <v>-0.02179879437713383</v>
      </c>
      <c r="AM868" s="1">
        <v>0.004025527762272718</v>
      </c>
      <c r="AN868" s="1">
        <v>-0.002608188858690186</v>
      </c>
      <c r="AO868" s="1">
        <v>-0.01957096569960148</v>
      </c>
      <c r="AP868" s="1">
        <v>0.02018013383237394</v>
      </c>
      <c r="AQ868" s="1">
        <v>-0.01769589431220064</v>
      </c>
      <c r="AR868" s="1">
        <v>0.02080597031135234</v>
      </c>
      <c r="AS868" s="1">
        <v>0.001959121665617625</v>
      </c>
      <c r="AT868" s="1">
        <v>-0.007391708253000506</v>
      </c>
      <c r="AU868" s="1">
        <v>-0.006699883297949794</v>
      </c>
      <c r="AV868" s="1">
        <v>-0.02272728238610333</v>
      </c>
      <c r="AW868" s="1">
        <v>-0.02629543170690463</v>
      </c>
      <c r="AX868" s="1">
        <v>-0.02027768681615161</v>
      </c>
      <c r="AY868" s="1">
        <v>-0.03082779929854962</v>
      </c>
      <c r="AZ868" s="1">
        <v>-0.0119186541375379</v>
      </c>
      <c r="BA868" s="1">
        <v>0.02152637155116843</v>
      </c>
      <c r="BB868" s="1">
        <v>-0.01739832749624759</v>
      </c>
      <c r="BC868" s="1">
        <v>-0.001316852334104945</v>
      </c>
      <c r="BD868" s="1">
        <v>-0.01066341272371096</v>
      </c>
      <c r="BE868" s="1">
        <v>-0.009487329685645252</v>
      </c>
      <c r="BF868" s="1">
        <v>-0.003614319025766033</v>
      </c>
      <c r="BG868" s="1">
        <v>0.001143950958917506</v>
      </c>
      <c r="BH868" s="1">
        <v>0.001275362460503748</v>
      </c>
      <c r="BI868" s="1">
        <v>-0.002097840538967777</v>
      </c>
      <c r="BJ868" s="1">
        <v>-0.02933526736577763</v>
      </c>
      <c r="BK868" s="1">
        <v>-0.009600019229986767</v>
      </c>
      <c r="BL868" s="1">
        <v>-0.003180154972760696</v>
      </c>
    </row>
    <row r="869" spans="1:64">
      <c r="A869" s="11">
        <v>44823</v>
      </c>
      <c r="B869" s="1">
        <v>-0.002539901893348073</v>
      </c>
      <c r="C869" s="1">
        <v>0.01204372001088605</v>
      </c>
      <c r="D869" s="1">
        <v>-0.01937646334504184</v>
      </c>
      <c r="E869" s="1">
        <v>-0.0006840101887903849</v>
      </c>
      <c r="F869" s="1">
        <v>0.006799362371402662</v>
      </c>
      <c r="G869" s="1">
        <v>0.0008653786693186838</v>
      </c>
      <c r="H869" s="1">
        <v>0.01462187632301126</v>
      </c>
      <c r="I869" s="1">
        <v>0.02055332235004426</v>
      </c>
      <c r="J869" s="1">
        <v>0.003398176703393707</v>
      </c>
      <c r="K869" s="1">
        <v>0.009147615105472573</v>
      </c>
      <c r="L869" s="1">
        <v>0.0213240453148742</v>
      </c>
      <c r="M869" s="1">
        <v>-0.007109016087684883</v>
      </c>
      <c r="N869" s="1">
        <v>0.01423120852239479</v>
      </c>
      <c r="O869" s="1">
        <v>0.01153716187681808</v>
      </c>
      <c r="P869" s="1">
        <v>0.007073121519473702</v>
      </c>
      <c r="Q869" s="1">
        <v>-0.009997199611635921</v>
      </c>
      <c r="R869" s="1">
        <v>0.004820104340283127</v>
      </c>
      <c r="S869" s="1">
        <v>0.01623793207844559</v>
      </c>
      <c r="T869" s="1">
        <v>0.001140992568186672</v>
      </c>
      <c r="U869" s="1">
        <v>0</v>
      </c>
      <c r="V869" s="1">
        <v>-0.04185057869552389</v>
      </c>
      <c r="W869" s="1">
        <v>0.01380912029935866</v>
      </c>
      <c r="X869" s="1">
        <v>0.005834146202134738</v>
      </c>
      <c r="Y869" s="1">
        <v>0.006346757658523217</v>
      </c>
      <c r="Z869" s="1">
        <v>0.002122949209051317</v>
      </c>
      <c r="AA869" s="1">
        <v>0.01877980774424892</v>
      </c>
      <c r="AB869" s="1">
        <v>0.01177596616444054</v>
      </c>
      <c r="AC869" s="1">
        <v>0</v>
      </c>
      <c r="AD869" s="1">
        <v>0.008084689296960601</v>
      </c>
      <c r="AE869" s="1">
        <v>0.01674842617580641</v>
      </c>
      <c r="AF869" s="1">
        <v>0.009224496161297724</v>
      </c>
      <c r="AG869" s="1">
        <v>0</v>
      </c>
      <c r="AH869" s="1">
        <v>0.005382643234427498</v>
      </c>
      <c r="AI869" s="1">
        <v>0.01152321585170446</v>
      </c>
      <c r="AJ869" s="1">
        <v>-0.001742453053524606</v>
      </c>
      <c r="AK869" s="1">
        <v>0.0184388172954868</v>
      </c>
      <c r="AL869" s="1">
        <v>0.01182590105766401</v>
      </c>
      <c r="AM869" s="1">
        <v>0.01570330156155508</v>
      </c>
      <c r="AN869" s="1">
        <v>-0.0008989504762567657</v>
      </c>
      <c r="AO869" s="1">
        <v>0.02428211954390602</v>
      </c>
      <c r="AP869" s="1">
        <v>0.01457543800787442</v>
      </c>
      <c r="AQ869" s="1">
        <v>0.001088201694030788</v>
      </c>
      <c r="AR869" s="1">
        <v>0.01394157596612744</v>
      </c>
      <c r="AS869" s="1">
        <v>-0.01281775882008185</v>
      </c>
      <c r="AT869" s="1">
        <v>0.009033737541715769</v>
      </c>
      <c r="AU869" s="1">
        <v>0.02730640048872557</v>
      </c>
      <c r="AV869" s="1">
        <v>0.01413586236335895</v>
      </c>
      <c r="AW869" s="1">
        <v>0</v>
      </c>
      <c r="AX869" s="1">
        <v>0.008390840089074647</v>
      </c>
      <c r="AY869" s="1">
        <v>0.006614352904173781</v>
      </c>
      <c r="AZ869" s="1">
        <v>0.01941751615228648</v>
      </c>
      <c r="BA869" s="1">
        <v>0.01638996307506169</v>
      </c>
      <c r="BB869" s="1">
        <v>0.03441388368335518</v>
      </c>
      <c r="BC869" s="1">
        <v>0.01885611045200108</v>
      </c>
      <c r="BD869" s="1">
        <v>0.0287424862459611</v>
      </c>
      <c r="BE869" s="1">
        <v>0.006711884426537251</v>
      </c>
      <c r="BF869" s="1">
        <v>0.004855844039558299</v>
      </c>
      <c r="BG869" s="1">
        <v>-0.01416897528900862</v>
      </c>
      <c r="BH869" s="1">
        <v>0.003449839235018626</v>
      </c>
      <c r="BI869" s="1">
        <v>0.008559196401771718</v>
      </c>
      <c r="BJ869" s="1">
        <v>0.02396913847775894</v>
      </c>
      <c r="BK869" s="1">
        <v>0</v>
      </c>
      <c r="BL869" s="1">
        <v>0.01218099068176093</v>
      </c>
    </row>
    <row r="870" spans="1:64">
      <c r="A870" s="11">
        <v>44824</v>
      </c>
      <c r="B870" s="1">
        <v>-0.026555094518527</v>
      </c>
      <c r="C870" s="1">
        <v>0.01699171231183572</v>
      </c>
      <c r="D870" s="1">
        <v>-0.02741689222919064</v>
      </c>
      <c r="E870" s="1">
        <v>-0.006160109584427143</v>
      </c>
      <c r="F870" s="1">
        <v>0.003398081523041885</v>
      </c>
      <c r="G870" s="1">
        <v>-0.01710062410101554</v>
      </c>
      <c r="H870" s="1">
        <v>0.002650331588585297</v>
      </c>
      <c r="I870" s="1">
        <v>-0.01514238959844239</v>
      </c>
      <c r="J870" s="1">
        <v>-0.01979935794622301</v>
      </c>
      <c r="K870" s="1">
        <v>-0.01981390300130315</v>
      </c>
      <c r="L870" s="1">
        <v>-0.009688823931063517</v>
      </c>
      <c r="M870" s="1">
        <v>-0.0182407121160244</v>
      </c>
      <c r="N870" s="1">
        <v>-0.02121834967656455</v>
      </c>
      <c r="O870" s="1">
        <v>0.01375376902909808</v>
      </c>
      <c r="P870" s="1">
        <v>-0.01275296159853045</v>
      </c>
      <c r="Q870" s="1">
        <v>0.0546456492846763</v>
      </c>
      <c r="R870" s="1">
        <v>-0.01391718154728228</v>
      </c>
      <c r="S870" s="1">
        <v>-0.01977536457514895</v>
      </c>
      <c r="T870" s="1">
        <v>-0.0003255551992223937</v>
      </c>
      <c r="U870" s="1">
        <v>-0.0337078651685393</v>
      </c>
      <c r="V870" s="1">
        <v>0.009791603177098818</v>
      </c>
      <c r="W870" s="1">
        <v>-0.0006365355682459439</v>
      </c>
      <c r="X870" s="1">
        <v>-0.00156097785160092</v>
      </c>
      <c r="Y870" s="1">
        <v>0.0005912254297304465</v>
      </c>
      <c r="Z870" s="1">
        <v>-0.01945109940054335</v>
      </c>
      <c r="AA870" s="1">
        <v>-0.02152504387731891</v>
      </c>
      <c r="AB870" s="1">
        <v>-0.01918843995974295</v>
      </c>
      <c r="AC870" s="1">
        <v>0.008496979243666436</v>
      </c>
      <c r="AD870" s="1">
        <v>-0.001402606334060863</v>
      </c>
      <c r="AE870" s="1">
        <v>-0.01057931179435956</v>
      </c>
      <c r="AF870" s="1">
        <v>-0.01971904995468765</v>
      </c>
      <c r="AG870" s="1">
        <v>0.02499737866741181</v>
      </c>
      <c r="AH870" s="1">
        <v>0.009747384721230823</v>
      </c>
      <c r="AI870" s="1">
        <v>-0.0163462070355388</v>
      </c>
      <c r="AJ870" s="1">
        <v>-0.01585449218750001</v>
      </c>
      <c r="AK870" s="1">
        <v>-0.01191909920684586</v>
      </c>
      <c r="AL870" s="1">
        <v>-0.01303883177180387</v>
      </c>
      <c r="AM870" s="1">
        <v>-0.01315789640609</v>
      </c>
      <c r="AN870" s="1">
        <v>-0.008465547409800211</v>
      </c>
      <c r="AO870" s="1">
        <v>-0.0005873780425468267</v>
      </c>
      <c r="AP870" s="1">
        <v>-0.003201571085926225</v>
      </c>
      <c r="AQ870" s="1">
        <v>0.01425121046148736</v>
      </c>
      <c r="AR870" s="1">
        <v>-0.01539396780372693</v>
      </c>
      <c r="AS870" s="1">
        <v>-0.014744724589282</v>
      </c>
      <c r="AT870" s="1">
        <v>-0.008952859756428344</v>
      </c>
      <c r="AU870" s="1">
        <v>-0.0149317573114307</v>
      </c>
      <c r="AV870" s="1">
        <v>-0.002248167157154257</v>
      </c>
      <c r="AW870" s="1">
        <v>-0.0002569391024384027</v>
      </c>
      <c r="AX870" s="1">
        <v>-0.01238908951474627</v>
      </c>
      <c r="AY870" s="1">
        <v>0.004242900454088927</v>
      </c>
      <c r="AZ870" s="1">
        <v>-0.002597443025423973</v>
      </c>
      <c r="BA870" s="1">
        <v>-0.01884819949484617</v>
      </c>
      <c r="BB870" s="1">
        <v>-0.01869730765145505</v>
      </c>
      <c r="BC870" s="1">
        <v>-0.001100062541927516</v>
      </c>
      <c r="BD870" s="1">
        <v>-0.03725258313619628</v>
      </c>
      <c r="BE870" s="1">
        <v>-0.01150735779407441</v>
      </c>
      <c r="BF870" s="1">
        <v>-0.00143250023797048</v>
      </c>
      <c r="BG870" s="1">
        <v>-0.02613740762596328</v>
      </c>
      <c r="BH870" s="1">
        <v>-0.01211197177235079</v>
      </c>
      <c r="BI870" s="1">
        <v>-0.005806586530668456</v>
      </c>
      <c r="BJ870" s="1">
        <v>-0.04150918026814965</v>
      </c>
      <c r="BK870" s="1">
        <v>0</v>
      </c>
      <c r="BL870" s="1">
        <v>0.02320919467737692</v>
      </c>
    </row>
    <row r="871" spans="1:64">
      <c r="A871" s="11">
        <v>44825</v>
      </c>
      <c r="B871" s="1">
        <v>-0.01251872156038791</v>
      </c>
      <c r="C871" s="1">
        <v>-0.01411421938990054</v>
      </c>
      <c r="D871" s="1">
        <v>-0.07205623901581726</v>
      </c>
      <c r="E871" s="1">
        <v>0.01721763031118417</v>
      </c>
      <c r="F871" s="1">
        <v>-0.01597444089456868</v>
      </c>
      <c r="G871" s="1">
        <v>-0.01622514544280707</v>
      </c>
      <c r="H871" s="1">
        <v>-0.0122253268135647</v>
      </c>
      <c r="I871" s="1">
        <v>-0.01714326191734084</v>
      </c>
      <c r="J871" s="1">
        <v>-0.01023251352912169</v>
      </c>
      <c r="K871" s="1">
        <v>-0.02987152347123645</v>
      </c>
      <c r="L871" s="1">
        <v>0.004271710615403101</v>
      </c>
      <c r="M871" s="1">
        <v>-0.02257334604669681</v>
      </c>
      <c r="N871" s="1">
        <v>-0.04895110056235219</v>
      </c>
      <c r="O871" s="1">
        <v>-0.004632673488730754</v>
      </c>
      <c r="P871" s="1">
        <v>-0.003744289016792801</v>
      </c>
      <c r="Q871" s="1">
        <v>-0.02052411939984</v>
      </c>
      <c r="R871" s="1">
        <v>-0.01291235034986704</v>
      </c>
      <c r="S871" s="1">
        <v>-0.03034209773558361</v>
      </c>
      <c r="T871" s="1">
        <v>-0.03534208811981643</v>
      </c>
      <c r="U871" s="1">
        <v>-0.009961268698522319</v>
      </c>
      <c r="V871" s="1">
        <v>0.05352742786507969</v>
      </c>
      <c r="W871" s="1">
        <v>0.000955411505774606</v>
      </c>
      <c r="X871" s="1">
        <v>-0.003663475213864897</v>
      </c>
      <c r="Y871" s="1">
        <v>-0.01910579499620224</v>
      </c>
      <c r="Z871" s="1">
        <v>-0.01787292214571268</v>
      </c>
      <c r="AA871" s="1">
        <v>-0.01252047397948808</v>
      </c>
      <c r="AB871" s="1">
        <v>0.000962068461479948</v>
      </c>
      <c r="AC871" s="1">
        <v>-0.01722514808539755</v>
      </c>
      <c r="AD871" s="1">
        <v>-0.00849918940422123</v>
      </c>
      <c r="AE871" s="1">
        <v>0.004592747481998893</v>
      </c>
      <c r="AF871" s="1">
        <v>-0.02883540131508078</v>
      </c>
      <c r="AG871" s="1">
        <v>0</v>
      </c>
      <c r="AH871" s="1">
        <v>-0.0009034649787579285</v>
      </c>
      <c r="AI871" s="1">
        <v>-0.04056462258324667</v>
      </c>
      <c r="AJ871" s="1">
        <v>-0.01322796665708947</v>
      </c>
      <c r="AK871" s="1">
        <v>-0.01481141431988209</v>
      </c>
      <c r="AL871" s="1">
        <v>-0.02717503812869526</v>
      </c>
      <c r="AM871" s="1">
        <v>-0.009000025260928357</v>
      </c>
      <c r="AN871" s="1">
        <v>-0.0144360038981225</v>
      </c>
      <c r="AO871" s="1">
        <v>-0.00822730465877608</v>
      </c>
      <c r="AP871" s="1">
        <v>-0.0246242982747924</v>
      </c>
      <c r="AQ871" s="1">
        <v>-0.05025008452847013</v>
      </c>
      <c r="AR871" s="1">
        <v>0.006451198879067643</v>
      </c>
      <c r="AS871" s="1">
        <v>-0.01898594013141286</v>
      </c>
      <c r="AT871" s="1">
        <v>-0.03283898384796846</v>
      </c>
      <c r="AU871" s="1">
        <v>-0.01236280587567962</v>
      </c>
      <c r="AV871" s="1">
        <v>-0.01442089622003739</v>
      </c>
      <c r="AW871" s="1">
        <v>0.03972426572049215</v>
      </c>
      <c r="AX871" s="1">
        <v>-0.01759967476866653</v>
      </c>
      <c r="AY871" s="1">
        <v>-0.01303676235479245</v>
      </c>
      <c r="AZ871" s="1">
        <v>0.01244220081968894</v>
      </c>
      <c r="BA871" s="1">
        <v>-0.01131267441960826</v>
      </c>
      <c r="BB871" s="1">
        <v>-0.01556487923355809</v>
      </c>
      <c r="BC871" s="1">
        <v>-0.02568594859963436</v>
      </c>
      <c r="BD871" s="1">
        <v>-0.02539298990604411</v>
      </c>
      <c r="BE871" s="1">
        <v>-0.01392153007763663</v>
      </c>
      <c r="BF871" s="1">
        <v>-0.02050494704910233</v>
      </c>
      <c r="BG871" s="1">
        <v>-0.007379137609602182</v>
      </c>
      <c r="BH871" s="1">
        <v>-0.001124316864662744</v>
      </c>
      <c r="BI871" s="1">
        <v>0.009135164304191701</v>
      </c>
      <c r="BJ871" s="1">
        <v>0.001592723293514009</v>
      </c>
      <c r="BK871" s="1">
        <v>0</v>
      </c>
      <c r="BL871" s="1">
        <v>-0.0170820798164758</v>
      </c>
    </row>
    <row r="872" spans="1:64">
      <c r="A872" s="11">
        <v>44826</v>
      </c>
      <c r="B872" s="1">
        <v>-0.02554396429703099</v>
      </c>
      <c r="C872" s="1">
        <v>-0.02783727829128446</v>
      </c>
      <c r="D872" s="1">
        <v>-0.01155298406427552</v>
      </c>
      <c r="E872" s="1">
        <v>-0.009478695936611437</v>
      </c>
      <c r="F872" s="1">
        <v>-0.01471317175662878</v>
      </c>
      <c r="G872" s="1">
        <v>0.004172898368539402</v>
      </c>
      <c r="H872" s="1">
        <v>-0.01873228965216722</v>
      </c>
      <c r="I872" s="1">
        <v>0.0009386055401510163</v>
      </c>
      <c r="J872" s="1">
        <v>-0.06686362959823888</v>
      </c>
      <c r="K872" s="1">
        <v>-0.01037627254457429</v>
      </c>
      <c r="L872" s="1">
        <v>-0.02318875894288908</v>
      </c>
      <c r="M872" s="1">
        <v>-0.02647008040423959</v>
      </c>
      <c r="N872" s="1">
        <v>-0.01090685546925219</v>
      </c>
      <c r="O872" s="1">
        <v>-0.01462767736614434</v>
      </c>
      <c r="P872" s="1">
        <v>-0.01977830241515088</v>
      </c>
      <c r="Q872" s="1">
        <v>-0.006828857650257203</v>
      </c>
      <c r="R872" s="1">
        <v>-0.01196585722395926</v>
      </c>
      <c r="S872" s="1">
        <v>-0.004660469248856769</v>
      </c>
      <c r="T872" s="1">
        <v>0.008948200732336709</v>
      </c>
      <c r="U872" s="1">
        <v>0.001174502056767501</v>
      </c>
      <c r="V872" s="1">
        <v>-0.01997111047880029</v>
      </c>
      <c r="W872" s="1">
        <v>0.001145282970139272</v>
      </c>
      <c r="X872" s="1">
        <v>-0.02923076923076928</v>
      </c>
      <c r="Y872" s="1">
        <v>-0.0212850918641162</v>
      </c>
      <c r="Z872" s="1">
        <v>0.005599415524768503</v>
      </c>
      <c r="AA872" s="1">
        <v>-0.01718209454590958</v>
      </c>
      <c r="AB872" s="1">
        <v>-0.0099326671835962</v>
      </c>
      <c r="AC872" s="1">
        <v>-0.01886078101275335</v>
      </c>
      <c r="AD872" s="1">
        <v>-0.006356486045224874</v>
      </c>
      <c r="AE872" s="1">
        <v>-0.006071905637271557</v>
      </c>
      <c r="AF872" s="1">
        <v>-0.01137876087809508</v>
      </c>
      <c r="AG872" s="1">
        <v>-0.0212245084801499</v>
      </c>
      <c r="AH872" s="1">
        <v>0.004474054510502867</v>
      </c>
      <c r="AI872" s="1">
        <v>-0.03715581386157307</v>
      </c>
      <c r="AJ872" s="1">
        <v>-0.0164756756410851</v>
      </c>
      <c r="AK872" s="1">
        <v>-0.01627401422191954</v>
      </c>
      <c r="AL872" s="1">
        <v>0.004925501203782323</v>
      </c>
      <c r="AM872" s="1">
        <v>-0.01782702422503524</v>
      </c>
      <c r="AN872" s="1">
        <v>0.008495487812711033</v>
      </c>
      <c r="AO872" s="1">
        <v>-0.01314370614849969</v>
      </c>
      <c r="AP872" s="1">
        <v>0.0007599440126693224</v>
      </c>
      <c r="AQ872" s="1">
        <v>-0.01015556727582101</v>
      </c>
      <c r="AR872" s="1">
        <v>-0.05278634784852543</v>
      </c>
      <c r="AS872" s="1">
        <v>0.01479967104444779</v>
      </c>
      <c r="AT872" s="1">
        <v>-0.0238561154241641</v>
      </c>
      <c r="AU872" s="1">
        <v>-0.009687615347500733</v>
      </c>
      <c r="AV872" s="1">
        <v>-0.02560591457712291</v>
      </c>
      <c r="AW872" s="1">
        <v>-0.03225082753079844</v>
      </c>
      <c r="AX872" s="1">
        <v>-0.01238806004872806</v>
      </c>
      <c r="AY872" s="1">
        <v>0.001948886337850064</v>
      </c>
      <c r="AZ872" s="1">
        <v>0.00171462009604717</v>
      </c>
      <c r="BA872" s="1">
        <v>-0.01964593811328963</v>
      </c>
      <c r="BB872" s="1">
        <v>-0.0212630977046373</v>
      </c>
      <c r="BC872" s="1">
        <v>-0.04059172855911775</v>
      </c>
      <c r="BD872" s="1">
        <v>-0.03846158852079085</v>
      </c>
      <c r="BE872" s="1">
        <v>-0.02227251286051224</v>
      </c>
      <c r="BF872" s="1">
        <v>0.0105062262561384</v>
      </c>
      <c r="BG872" s="1">
        <v>-0.02350118763324571</v>
      </c>
      <c r="BH872" s="1">
        <v>-0.01318541702046516</v>
      </c>
      <c r="BI872" s="1">
        <v>-0.01023970348789616</v>
      </c>
      <c r="BJ872" s="1">
        <v>-0.02309556940571078</v>
      </c>
      <c r="BK872" s="1">
        <v>0.001615478996336073</v>
      </c>
      <c r="BL872" s="1">
        <v>0.05641024352182411</v>
      </c>
    </row>
    <row r="873" spans="1:64">
      <c r="A873" s="11">
        <v>44827</v>
      </c>
      <c r="B873" s="1">
        <v>-0.003106793153633158</v>
      </c>
      <c r="C873" s="1">
        <v>0.001447520422675153</v>
      </c>
      <c r="D873" s="1">
        <v>-0.01939073608231268</v>
      </c>
      <c r="E873" s="1">
        <v>0.0164046322105813</v>
      </c>
      <c r="F873" s="1">
        <v>0.00748018446674581</v>
      </c>
      <c r="G873" s="1">
        <v>-0.003858710433201296</v>
      </c>
      <c r="H873" s="1">
        <v>-0.0149990987839993</v>
      </c>
      <c r="I873" s="1">
        <v>-0.00273499237363084</v>
      </c>
      <c r="J873" s="1">
        <v>-0.02215828655435026</v>
      </c>
      <c r="K873" s="1">
        <v>-0.03009120154088929</v>
      </c>
      <c r="L873" s="1">
        <v>-0.01348496141817612</v>
      </c>
      <c r="M873" s="1">
        <v>-0.004927070042007542</v>
      </c>
      <c r="N873" s="1">
        <v>-0.02366492447504309</v>
      </c>
      <c r="O873" s="1">
        <v>-0.001012104585513263</v>
      </c>
      <c r="P873" s="1">
        <v>-0.02928347143409882</v>
      </c>
      <c r="Q873" s="1">
        <v>0.005745594741260796</v>
      </c>
      <c r="R873" s="1">
        <v>-0.04263399005235136</v>
      </c>
      <c r="S873" s="1">
        <v>-0.01588628698245331</v>
      </c>
      <c r="T873" s="1">
        <v>-0.03078983325036611</v>
      </c>
      <c r="U873" s="1">
        <v>0.001055817764720191</v>
      </c>
      <c r="V873" s="1">
        <v>-0.01305002509620212</v>
      </c>
      <c r="W873" s="1">
        <v>0.0142367201302942</v>
      </c>
      <c r="X873" s="1">
        <v>-0.004072911765798382</v>
      </c>
      <c r="Y873" s="1">
        <v>-0.003077585570645858</v>
      </c>
      <c r="Z873" s="1">
        <v>-0.01392066749654131</v>
      </c>
      <c r="AA873" s="1">
        <v>-0.002049744313185276</v>
      </c>
      <c r="AB873" s="1">
        <v>-0.01779935721374371</v>
      </c>
      <c r="AC873" s="1">
        <v>-0.009708737864077666</v>
      </c>
      <c r="AD873" s="1">
        <v>-0.001864335321241972</v>
      </c>
      <c r="AE873" s="1">
        <v>-0.01825494679657003</v>
      </c>
      <c r="AF873" s="1">
        <v>-0.01861342823669376</v>
      </c>
      <c r="AG873" s="1">
        <v>-0.03617599340015998</v>
      </c>
      <c r="AH873" s="1">
        <v>-0.02134666064557111</v>
      </c>
      <c r="AI873" s="1">
        <v>-0.04276844958541726</v>
      </c>
      <c r="AJ873" s="1">
        <v>-0.01294446755912704</v>
      </c>
      <c r="AK873" s="1">
        <v>-0.02536629193249484</v>
      </c>
      <c r="AL873" s="1">
        <v>-0.01687441211677276</v>
      </c>
      <c r="AM873" s="1">
        <v>-0.0119863269257362</v>
      </c>
      <c r="AN873" s="1">
        <v>-0.01269811193878168</v>
      </c>
      <c r="AO873" s="1">
        <v>-0.02341706885361072</v>
      </c>
      <c r="AP873" s="1">
        <v>-0.04488504219645717</v>
      </c>
      <c r="AQ873" s="1">
        <v>-0.01773260449360414</v>
      </c>
      <c r="AR873" s="1">
        <v>-0.003582498220051189</v>
      </c>
      <c r="AS873" s="1">
        <v>-0.01099385643020356</v>
      </c>
      <c r="AT873" s="1">
        <v>-0.01777971548629398</v>
      </c>
      <c r="AU873" s="1">
        <v>-0.02528035835664444</v>
      </c>
      <c r="AV873" s="1">
        <v>-0.02017833486401566</v>
      </c>
      <c r="AW873" s="1">
        <v>-0.03471902460548804</v>
      </c>
      <c r="AX873" s="1">
        <v>-0.005789255863127951</v>
      </c>
      <c r="AY873" s="1">
        <v>-0.008245740281399128</v>
      </c>
      <c r="AZ873" s="1">
        <v>-0.009129715291694707</v>
      </c>
      <c r="BA873" s="1">
        <v>0.0002201788497422363</v>
      </c>
      <c r="BB873" s="1">
        <v>-0.003527966360114321</v>
      </c>
      <c r="BC873" s="1">
        <v>-0.04594757245188685</v>
      </c>
      <c r="BD873" s="1">
        <v>-0.01935485101515244</v>
      </c>
      <c r="BE873" s="1">
        <v>-0.02332767028039895</v>
      </c>
      <c r="BF873" s="1">
        <v>-0.007440359460014867</v>
      </c>
      <c r="BG873" s="1">
        <v>-0.001903226604252573</v>
      </c>
      <c r="BH873" s="1">
        <v>-0.01194930543199979</v>
      </c>
      <c r="BI873" s="1">
        <v>-0.02496440397549859</v>
      </c>
      <c r="BJ873" s="1">
        <v>-0.02728469236527076</v>
      </c>
      <c r="BK873" s="1">
        <v>0</v>
      </c>
      <c r="BL873" s="1">
        <v>-0.002966536717394108</v>
      </c>
    </row>
    <row r="874" spans="1:64">
      <c r="A874" s="11">
        <v>44830</v>
      </c>
      <c r="B874" s="1">
        <v>-0.005648634878563152</v>
      </c>
      <c r="C874" s="1">
        <v>0.01872679969898572</v>
      </c>
      <c r="D874" s="1">
        <v>0.02602676313730812</v>
      </c>
      <c r="E874" s="1">
        <v>-0.02958975008537856</v>
      </c>
      <c r="F874" s="1">
        <v>0.01557429035316304</v>
      </c>
      <c r="G874" s="1">
        <v>-0.008343309713852776</v>
      </c>
      <c r="H874" s="1">
        <v>-0.01661185773238871</v>
      </c>
      <c r="I874" s="1">
        <v>-0.02891395505454508</v>
      </c>
      <c r="J874" s="1">
        <v>-0.02442607497171256</v>
      </c>
      <c r="K874" s="1">
        <v>0.01204080472209768</v>
      </c>
      <c r="L874" s="1">
        <v>0.007261708988916427</v>
      </c>
      <c r="M874" s="1">
        <v>0.005318244138740935</v>
      </c>
      <c r="N874" s="1">
        <v>0.00139594677781063</v>
      </c>
      <c r="O874" s="1">
        <v>-0.02161436284379303</v>
      </c>
      <c r="P874" s="1">
        <v>-0.003011803853331108</v>
      </c>
      <c r="Q874" s="1">
        <v>-0.002200878019090857</v>
      </c>
      <c r="R874" s="1">
        <v>0.02980271451735028</v>
      </c>
      <c r="S874" s="1">
        <v>-0.002718814137833481</v>
      </c>
      <c r="T874" s="1">
        <v>-0.005352220577787392</v>
      </c>
      <c r="U874" s="1">
        <v>-0.07808595895767212</v>
      </c>
      <c r="V874" s="1">
        <v>-0.004407526699440556</v>
      </c>
      <c r="W874" s="1">
        <v>0.002255925593563246</v>
      </c>
      <c r="X874" s="1">
        <v>0.009738547154837907</v>
      </c>
      <c r="Y874" s="1">
        <v>-0.006174094178194145</v>
      </c>
      <c r="Z874" s="1">
        <v>-0.003630136301286058</v>
      </c>
      <c r="AA874" s="1">
        <v>-0.005315873261528936</v>
      </c>
      <c r="AB874" s="1">
        <v>-0.008566672712538415</v>
      </c>
      <c r="AC874" s="1">
        <v>-0.02039214489506735</v>
      </c>
      <c r="AD874" s="1">
        <v>0.01062072664647284</v>
      </c>
      <c r="AE874" s="1">
        <v>0.004904818001527644</v>
      </c>
      <c r="AF874" s="1">
        <v>-0.0215319912161821</v>
      </c>
      <c r="AG874" s="1">
        <v>-0.03301237884776909</v>
      </c>
      <c r="AH874" s="1">
        <v>-0.01312126731123453</v>
      </c>
      <c r="AI874" s="1">
        <v>0.004979506801818356</v>
      </c>
      <c r="AJ874" s="1">
        <v>0.007097108187082091</v>
      </c>
      <c r="AK874" s="1">
        <v>-0.01616557257539697</v>
      </c>
      <c r="AL874" s="1">
        <v>-0.0287729395310321</v>
      </c>
      <c r="AM874" s="1">
        <v>-0.01975737585527626</v>
      </c>
      <c r="AN874" s="1">
        <v>-0.001975495139179606</v>
      </c>
      <c r="AO874" s="1">
        <v>-0.01000504521020251</v>
      </c>
      <c r="AP874" s="1">
        <v>-0.01033521620088307</v>
      </c>
      <c r="AQ874" s="1">
        <v>0.004255199944805499</v>
      </c>
      <c r="AR874" s="1">
        <v>-0.02301055754922821</v>
      </c>
      <c r="AS874" s="1">
        <v>-0.005671586347414603</v>
      </c>
      <c r="AT874" s="1">
        <v>-0.02093207960562349</v>
      </c>
      <c r="AU874" s="1">
        <v>-0.01511052890809939</v>
      </c>
      <c r="AV874" s="1">
        <v>-0.009099551453334853</v>
      </c>
      <c r="AW874" s="1">
        <v>-0.002045004489347635</v>
      </c>
      <c r="AX874" s="1">
        <v>-0.01028724329556963</v>
      </c>
      <c r="AY874" s="1">
        <v>0.004006237980055172</v>
      </c>
      <c r="AZ874" s="1">
        <v>-0.007774269633420205</v>
      </c>
      <c r="BA874" s="1">
        <v>-0.05394093014114887</v>
      </c>
      <c r="BB874" s="1">
        <v>0.001397573123263607</v>
      </c>
      <c r="BC874" s="1">
        <v>0.002469847915315571</v>
      </c>
      <c r="BD874" s="1">
        <v>-0.002631576470721098</v>
      </c>
      <c r="BE874" s="1">
        <v>-0.01182764281223503</v>
      </c>
      <c r="BF874" s="1">
        <v>-0.01022168581347871</v>
      </c>
      <c r="BG874" s="1">
        <v>-0.02817248954120199</v>
      </c>
      <c r="BH874" s="1">
        <v>-0.00137434539532777</v>
      </c>
      <c r="BI874" s="1">
        <v>0.009610948973275635</v>
      </c>
      <c r="BJ874" s="1">
        <v>-0.03426564519216124</v>
      </c>
      <c r="BK874" s="1">
        <v>-0.006575828289607344</v>
      </c>
      <c r="BL874" s="1">
        <v>0.04895861319194439</v>
      </c>
    </row>
    <row r="875" spans="1:64">
      <c r="A875" s="11">
        <v>44831</v>
      </c>
      <c r="B875" s="1">
        <v>0.01234086341881624</v>
      </c>
      <c r="C875" s="1">
        <v>0.05379064331547667</v>
      </c>
      <c r="D875" s="1">
        <v>0.07598557659337102</v>
      </c>
      <c r="E875" s="1">
        <v>-0.003465016609662142</v>
      </c>
      <c r="F875" s="1">
        <v>0.0134192163177671</v>
      </c>
      <c r="G875" s="1">
        <v>-0.01512418029275286</v>
      </c>
      <c r="H875" s="1">
        <v>-0.004575071521572327</v>
      </c>
      <c r="I875" s="1">
        <v>-0.0008876237699524392</v>
      </c>
      <c r="J875" s="1">
        <v>0.01312209769444994</v>
      </c>
      <c r="K875" s="1">
        <v>-0.006426381710496365</v>
      </c>
      <c r="L875" s="1">
        <v>0.02120440978441707</v>
      </c>
      <c r="M875" s="1">
        <v>0.01568766722739556</v>
      </c>
      <c r="N875" s="1">
        <v>-0.01317958265444519</v>
      </c>
      <c r="O875" s="1">
        <v>-0.0120814111983687</v>
      </c>
      <c r="P875" s="1">
        <v>-0.01847169081135425</v>
      </c>
      <c r="Q875" s="1">
        <v>0.03327239651491509</v>
      </c>
      <c r="R875" s="1">
        <v>-0.004164070143366283</v>
      </c>
      <c r="S875" s="1">
        <v>-0.01226778955176222</v>
      </c>
      <c r="T875" s="1">
        <v>-0.006075324870108312</v>
      </c>
      <c r="U875" s="1">
        <v>0.0465658478410147</v>
      </c>
      <c r="V875" s="1">
        <v>0.01212330926485605</v>
      </c>
      <c r="W875" s="1">
        <v>0.009503590404269069</v>
      </c>
      <c r="X875" s="1">
        <v>-0.01159874792080806</v>
      </c>
      <c r="Y875" s="1">
        <v>0.004348707403008856</v>
      </c>
      <c r="Z875" s="1">
        <v>-0.007286724405353495</v>
      </c>
      <c r="AA875" s="1">
        <v>-0.007895074838122129</v>
      </c>
      <c r="AB875" s="1">
        <v>-0.002326380498262504</v>
      </c>
      <c r="AC875" s="1">
        <v>-0.007806232683824854</v>
      </c>
      <c r="AD875" s="1">
        <v>0.009023334720846155</v>
      </c>
      <c r="AE875" s="1">
        <v>-0.02178192904568821</v>
      </c>
      <c r="AF875" s="1">
        <v>-0.008802313722202637</v>
      </c>
      <c r="AG875" s="1">
        <v>-0.03152196593578449</v>
      </c>
      <c r="AH875" s="1">
        <v>-0.01940392893610177</v>
      </c>
      <c r="AI875" s="1">
        <v>0.01537364665375995</v>
      </c>
      <c r="AJ875" s="1">
        <v>0.004978888405132276</v>
      </c>
      <c r="AK875" s="1">
        <v>-0.001643144462802559</v>
      </c>
      <c r="AL875" s="1">
        <v>-0.01444600198900226</v>
      </c>
      <c r="AM875" s="1">
        <v>-0.001060846046200603</v>
      </c>
      <c r="AN875" s="1">
        <v>-0.004379811533742117</v>
      </c>
      <c r="AO875" s="1">
        <v>0.001016289787476143</v>
      </c>
      <c r="AP875" s="1">
        <v>0.001294208402078612</v>
      </c>
      <c r="AQ875" s="1">
        <v>0.001155690368028095</v>
      </c>
      <c r="AR875" s="1">
        <v>0.01512920022829123</v>
      </c>
      <c r="AS875" s="1">
        <v>0.005931988849848358</v>
      </c>
      <c r="AT875" s="1">
        <v>-0.004773503847138483</v>
      </c>
      <c r="AU875" s="1">
        <v>-0.001831916999504246</v>
      </c>
      <c r="AV875" s="1">
        <v>-0.01353314061952782</v>
      </c>
      <c r="AW875" s="1">
        <v>-0.01518801344833487</v>
      </c>
      <c r="AX875" s="1">
        <v>-0.01490492471490579</v>
      </c>
      <c r="AY875" s="1">
        <v>0.007980667629165827</v>
      </c>
      <c r="AZ875" s="1">
        <v>-0.01973308499556292</v>
      </c>
      <c r="BA875" s="1">
        <v>0.02676280378199225</v>
      </c>
      <c r="BB875" s="1">
        <v>-0.006698931877700542</v>
      </c>
      <c r="BC875" s="1">
        <v>0.02510775852537339</v>
      </c>
      <c r="BD875" s="1">
        <v>0.02242745092414555</v>
      </c>
      <c r="BE875" s="1">
        <v>0.01663824389548063</v>
      </c>
      <c r="BF875" s="1">
        <v>1.969079075569979E-05</v>
      </c>
      <c r="BG875" s="1">
        <v>0.02050756454031011</v>
      </c>
      <c r="BH875" s="1">
        <v>-0.0002752473640128539</v>
      </c>
      <c r="BI875" s="1">
        <v>-0.002741608537392026</v>
      </c>
      <c r="BJ875" s="1">
        <v>0.01749312417454929</v>
      </c>
      <c r="BK875" s="1">
        <v>0.006619356038302993</v>
      </c>
      <c r="BL875" s="1">
        <v>0.02217637060403455</v>
      </c>
    </row>
    <row r="876" spans="1:64">
      <c r="A876" s="11">
        <v>44832</v>
      </c>
      <c r="B876" s="1">
        <v>-0.009868462330086203</v>
      </c>
      <c r="C876" s="1">
        <v>-0.007200115403355745</v>
      </c>
      <c r="D876" s="1">
        <v>0.01235394773230092</v>
      </c>
      <c r="E876" s="1">
        <v>-0.02225310794697866</v>
      </c>
      <c r="F876" s="1">
        <v>-0.002648305084745783</v>
      </c>
      <c r="G876" s="1">
        <v>0.003966234851337846</v>
      </c>
      <c r="H876" s="1">
        <v>0.01131338577122731</v>
      </c>
      <c r="I876" s="1">
        <v>0.0209175031061255</v>
      </c>
      <c r="J876" s="1">
        <v>0.01771627919972785</v>
      </c>
      <c r="K876" s="1">
        <v>0.0314657666190894</v>
      </c>
      <c r="L876" s="1">
        <v>0.04138987944629591</v>
      </c>
      <c r="M876" s="1">
        <v>0.006465576881942159</v>
      </c>
      <c r="N876" s="1">
        <v>0.04006671384539606</v>
      </c>
      <c r="O876" s="1">
        <v>-0.04297698859249599</v>
      </c>
      <c r="P876" s="1">
        <v>0.03733603744630964</v>
      </c>
      <c r="Q876" s="1">
        <v>-0.003905939442969575</v>
      </c>
      <c r="R876" s="1">
        <v>0.0208865089833663</v>
      </c>
      <c r="S876" s="1">
        <v>0.02225282888528612</v>
      </c>
      <c r="T876" s="1">
        <v>0.01955993893215391</v>
      </c>
      <c r="U876" s="1">
        <v>0.05477732299310478</v>
      </c>
      <c r="V876" s="1">
        <v>-0.01904380599458411</v>
      </c>
      <c r="W876" s="1">
        <v>0.01988103134893793</v>
      </c>
      <c r="X876" s="1">
        <v>0.03077215471841299</v>
      </c>
      <c r="Y876" s="1">
        <v>0.030309303519652</v>
      </c>
      <c r="Z876" s="1">
        <v>0.02701602227357047</v>
      </c>
      <c r="AA876" s="1">
        <v>0.02717925088649209</v>
      </c>
      <c r="AB876" s="1">
        <v>0.003997297325547322</v>
      </c>
      <c r="AC876" s="1">
        <v>-0.02471252712998473</v>
      </c>
      <c r="AD876" s="1">
        <v>0.001616176479061204</v>
      </c>
      <c r="AE876" s="1">
        <v>0.01735181599818358</v>
      </c>
      <c r="AF876" s="1">
        <v>0.02021730583984716</v>
      </c>
      <c r="AG876" s="1">
        <v>-0.03314856417053824</v>
      </c>
      <c r="AH876" s="1">
        <v>0.000650431810824692</v>
      </c>
      <c r="AI876" s="1">
        <v>0.03392490996911635</v>
      </c>
      <c r="AJ876" s="1">
        <v>0.02309450342816843</v>
      </c>
      <c r="AK876" s="1">
        <v>0.01810408429415977</v>
      </c>
      <c r="AL876" s="1">
        <v>0.05364588572392637</v>
      </c>
      <c r="AM876" s="1">
        <v>0.0364602413841002</v>
      </c>
      <c r="AN876" s="1">
        <v>0.01971154885498394</v>
      </c>
      <c r="AO876" s="1">
        <v>0.0104342589682711</v>
      </c>
      <c r="AP876" s="1">
        <v>0.09288641594400637</v>
      </c>
      <c r="AQ876" s="1">
        <v>0.001026072601282069</v>
      </c>
      <c r="AR876" s="1">
        <v>0.02602108988635421</v>
      </c>
      <c r="AS876" s="1">
        <v>0.007711538948193208</v>
      </c>
      <c r="AT876" s="1">
        <v>0.0240492458800412</v>
      </c>
      <c r="AU876" s="1">
        <v>0.01307644087373694</v>
      </c>
      <c r="AV876" s="1">
        <v>0.002449742157488943</v>
      </c>
      <c r="AW876" s="1">
        <v>-0.005385586798118069</v>
      </c>
      <c r="AX876" s="1">
        <v>0.01811666047591598</v>
      </c>
      <c r="AY876" s="1">
        <v>0.006194872100922622</v>
      </c>
      <c r="AZ876" s="1">
        <v>0.02368273404552257</v>
      </c>
      <c r="BA876" s="1">
        <v>0.05621032643416668</v>
      </c>
      <c r="BB876" s="1">
        <v>0.02688268133907745</v>
      </c>
      <c r="BC876" s="1">
        <v>0.01721211237423392</v>
      </c>
      <c r="BD876" s="1">
        <v>0.02322578430175781</v>
      </c>
      <c r="BE876" s="1">
        <v>0.03831419315612061</v>
      </c>
      <c r="BF876" s="1">
        <v>0.01095659530651849</v>
      </c>
      <c r="BG876" s="1">
        <v>0.02164613028373319</v>
      </c>
      <c r="BH876" s="1">
        <v>0.01310502725547225</v>
      </c>
      <c r="BI876" s="1">
        <v>0.01649487371094116</v>
      </c>
      <c r="BJ876" s="1">
        <v>0.03568245513320756</v>
      </c>
      <c r="BK876" s="1">
        <v>0</v>
      </c>
      <c r="BL876" s="1">
        <v>-0.06533805848003582</v>
      </c>
    </row>
    <row r="877" spans="1:64">
      <c r="A877" s="11">
        <v>44833</v>
      </c>
      <c r="B877" s="1">
        <v>-0.01309357422162127</v>
      </c>
      <c r="C877" s="1">
        <v>-0.006426954937810536</v>
      </c>
      <c r="D877" s="1">
        <v>0.03517604777128525</v>
      </c>
      <c r="E877" s="1">
        <v>-0.02133713952926342</v>
      </c>
      <c r="F877" s="1">
        <v>-0.001407341696262665</v>
      </c>
      <c r="G877" s="1">
        <v>-0.004355732323414685</v>
      </c>
      <c r="H877" s="1">
        <v>-0.01101197522459829</v>
      </c>
      <c r="I877" s="1">
        <v>-0.00221506827131257</v>
      </c>
      <c r="J877" s="1">
        <v>-0.06173202432745595</v>
      </c>
      <c r="K877" s="1">
        <v>-0.02720107640339708</v>
      </c>
      <c r="L877" s="1">
        <v>-0.01209629253428135</v>
      </c>
      <c r="M877" s="1">
        <v>0.008922170281828956</v>
      </c>
      <c r="N877" s="1">
        <v>-0.02383010687840947</v>
      </c>
      <c r="O877" s="1">
        <v>-0.03030302819282782</v>
      </c>
      <c r="P877" s="1">
        <v>-0.006371658785599532</v>
      </c>
      <c r="Q877" s="1">
        <v>0.01919574074117358</v>
      </c>
      <c r="R877" s="1">
        <v>-0.01906651585594421</v>
      </c>
      <c r="S877" s="1">
        <v>-0.01366853825449255</v>
      </c>
      <c r="T877" s="1">
        <v>-0.02004115331443324</v>
      </c>
      <c r="U877" s="1">
        <v>-0.003991895558265068</v>
      </c>
      <c r="V877" s="1">
        <v>-0.003086949065340461</v>
      </c>
      <c r="W877" s="1">
        <v>0.002489850407897176</v>
      </c>
      <c r="X877" s="1">
        <v>-0.0220575878683833</v>
      </c>
      <c r="Y877" s="1">
        <v>-0.006804085336844512</v>
      </c>
      <c r="Z877" s="1">
        <v>-0.02630535618496332</v>
      </c>
      <c r="AA877" s="1">
        <v>-0.02538742364808544</v>
      </c>
      <c r="AB877" s="1">
        <v>-0.009953488521545539</v>
      </c>
      <c r="AC877" s="1">
        <v>-0.03402629391182377</v>
      </c>
      <c r="AD877" s="1">
        <v>0.002223137086167393</v>
      </c>
      <c r="AE877" s="1">
        <v>-0.03857700204169101</v>
      </c>
      <c r="AF877" s="1">
        <v>-0.01694595938726418</v>
      </c>
      <c r="AG877" s="1">
        <v>-0.02723687497590466</v>
      </c>
      <c r="AH877" s="1">
        <v>-0.02552492623775593</v>
      </c>
      <c r="AI877" s="1">
        <v>-0.02948210779451155</v>
      </c>
      <c r="AJ877" s="1">
        <v>0</v>
      </c>
      <c r="AK877" s="1">
        <v>-0.01277079985114382</v>
      </c>
      <c r="AL877" s="1">
        <v>-0.03672054887246479</v>
      </c>
      <c r="AM877" s="1">
        <v>-0.02459023141163263</v>
      </c>
      <c r="AN877" s="1">
        <v>-0.01480903769786734</v>
      </c>
      <c r="AO877" s="1">
        <v>-0.02405804803838352</v>
      </c>
      <c r="AP877" s="1">
        <v>-0.0223898462589861</v>
      </c>
      <c r="AQ877" s="1">
        <v>-0.03677132003055195</v>
      </c>
      <c r="AR877" s="1">
        <v>-0.04051510390639135</v>
      </c>
      <c r="AS877" s="1">
        <v>-0.006077026470716063</v>
      </c>
      <c r="AT877" s="1">
        <v>-0.005673269334672493</v>
      </c>
      <c r="AU877" s="1">
        <v>-0.02287135562435472</v>
      </c>
      <c r="AV877" s="1">
        <v>-0.02883667016813385</v>
      </c>
      <c r="AW877" s="1">
        <v>-0.04528672027885994</v>
      </c>
      <c r="AX877" s="1">
        <v>-0.01134137706843275</v>
      </c>
      <c r="AY877" s="1">
        <v>-0.01316938483289676</v>
      </c>
      <c r="AZ877" s="1">
        <v>-0.02139966692505635</v>
      </c>
      <c r="BA877" s="1">
        <v>-0.04699568022357725</v>
      </c>
      <c r="BB877" s="1">
        <v>-0.02043234443025299</v>
      </c>
      <c r="BC877" s="1">
        <v>-0.06810050474193607</v>
      </c>
      <c r="BD877" s="1">
        <v>-0.07061790099645737</v>
      </c>
      <c r="BE877" s="1">
        <v>-0.01087456753836769</v>
      </c>
      <c r="BF877" s="1">
        <v>-0.009942860314996138</v>
      </c>
      <c r="BG877" s="1">
        <v>0.0005463595023293966</v>
      </c>
      <c r="BH877" s="1">
        <v>-0.02625141389815333</v>
      </c>
      <c r="BI877" s="1">
        <v>-0.006460826432335587</v>
      </c>
      <c r="BJ877" s="1">
        <v>-0.04118712079170095</v>
      </c>
      <c r="BK877" s="1">
        <v>0.0006508695573590462</v>
      </c>
      <c r="BL877" s="1">
        <v>0.01133604755141215</v>
      </c>
    </row>
    <row r="878" spans="1:64">
      <c r="A878" s="11">
        <v>44834</v>
      </c>
      <c r="B878" s="1">
        <v>-0.02356432924176211</v>
      </c>
      <c r="C878" s="1">
        <v>0.004272750840745632</v>
      </c>
      <c r="D878" s="1">
        <v>0.009964574661946113</v>
      </c>
      <c r="E878" s="1">
        <v>-0.005087256346958946</v>
      </c>
      <c r="F878" s="1">
        <v>-0.004174741770340606</v>
      </c>
      <c r="G878" s="1">
        <v>-0.01556615232599723</v>
      </c>
      <c r="H878" s="1">
        <v>-0.006716166990895389</v>
      </c>
      <c r="I878" s="1">
        <v>-0.01268531943296547</v>
      </c>
      <c r="J878" s="1">
        <v>-0.0121608791194151</v>
      </c>
      <c r="K878" s="1">
        <v>-0.01567946867515568</v>
      </c>
      <c r="L878" s="1">
        <v>-0.02139388059443681</v>
      </c>
      <c r="M878" s="1">
        <v>-0.01644855361304609</v>
      </c>
      <c r="N878" s="1">
        <v>0.01176322203256497</v>
      </c>
      <c r="O878" s="1">
        <v>0.0003765146492062943</v>
      </c>
      <c r="P878" s="1">
        <v>-0.008664065409590305</v>
      </c>
      <c r="Q878" s="1">
        <v>-0.00219216497890018</v>
      </c>
      <c r="R878" s="1">
        <v>-0.01400899410127121</v>
      </c>
      <c r="S878" s="1">
        <v>-0.01727978069692926</v>
      </c>
      <c r="T878" s="1">
        <v>-0.001048737455230819</v>
      </c>
      <c r="U878" s="1">
        <v>-0.01194641682763009</v>
      </c>
      <c r="V878" s="1">
        <v>-0.01906069235979702</v>
      </c>
      <c r="W878" s="1">
        <v>0.003816361011779401</v>
      </c>
      <c r="X878" s="1">
        <v>-0.002119427837507848</v>
      </c>
      <c r="Y878" s="1">
        <v>-0.01007455146563008</v>
      </c>
      <c r="Z878" s="1">
        <v>-0.01977770297114723</v>
      </c>
      <c r="AA878" s="1">
        <v>-0.01785494856806324</v>
      </c>
      <c r="AB878" s="1">
        <v>-0.0006702673903425937</v>
      </c>
      <c r="AC878" s="1">
        <v>0.0006423721476847</v>
      </c>
      <c r="AD878" s="1">
        <v>0.01112661379741442</v>
      </c>
      <c r="AE878" s="1">
        <v>-0.0142378191664988</v>
      </c>
      <c r="AF878" s="1">
        <v>-0.0156368383786345</v>
      </c>
      <c r="AG878" s="1">
        <v>0.01657863771413104</v>
      </c>
      <c r="AH878" s="1">
        <v>-0.008979251247450803</v>
      </c>
      <c r="AI878" s="1">
        <v>-0.06881621337054566</v>
      </c>
      <c r="AJ878" s="1">
        <v>-0.008939856860890827</v>
      </c>
      <c r="AK878" s="1">
        <v>-0.00474865772075872</v>
      </c>
      <c r="AL878" s="1">
        <v>-0.005351594213987232</v>
      </c>
      <c r="AM878" s="1">
        <v>-0.0133053070460406</v>
      </c>
      <c r="AN878" s="1">
        <v>-0.01936845932999809</v>
      </c>
      <c r="AO878" s="1">
        <v>0.008464943385258383</v>
      </c>
      <c r="AP878" s="1">
        <v>-0.01781320826359112</v>
      </c>
      <c r="AQ878" s="1">
        <v>0.005586537988315321</v>
      </c>
      <c r="AR878" s="1">
        <v>-0.006628405433843576</v>
      </c>
      <c r="AS878" s="1">
        <v>-0.009058012682454875</v>
      </c>
      <c r="AT878" s="1">
        <v>-0.008691006255152622</v>
      </c>
      <c r="AU878" s="1">
        <v>-0.006025545178803937</v>
      </c>
      <c r="AV878" s="1">
        <v>0.01006536724426921</v>
      </c>
      <c r="AW878" s="1">
        <v>0.003609161945122397</v>
      </c>
      <c r="AX878" s="1">
        <v>-0.02986554776931127</v>
      </c>
      <c r="AY878" s="1">
        <v>0.002418778126288545</v>
      </c>
      <c r="AZ878" s="1">
        <v>-0.01654850798144758</v>
      </c>
      <c r="BA878" s="1">
        <v>-0.01058322950502133</v>
      </c>
      <c r="BB878" s="1">
        <v>-0.02216218704669615</v>
      </c>
      <c r="BC878" s="1">
        <v>-0.01103609689937257</v>
      </c>
      <c r="BD878" s="1">
        <v>-0.09769332447378076</v>
      </c>
      <c r="BE878" s="1">
        <v>-0.008820059388490398</v>
      </c>
      <c r="BF878" s="1">
        <v>-0.007448396565512438</v>
      </c>
      <c r="BG878" s="1">
        <v>0.0004247759556810227</v>
      </c>
      <c r="BH878" s="1">
        <v>-0.01908913393091738</v>
      </c>
      <c r="BI878" s="1">
        <v>-0.01928168659174145</v>
      </c>
      <c r="BJ878" s="1">
        <v>-0.03756631944488009</v>
      </c>
      <c r="BK878" s="1">
        <v>-0.003252032520325243</v>
      </c>
      <c r="BL878" s="1">
        <v>0.01521214895059231</v>
      </c>
    </row>
    <row r="879" spans="1:64">
      <c r="A879" s="11">
        <v>44837</v>
      </c>
      <c r="B879" s="1">
        <v>0</v>
      </c>
      <c r="C879" s="1">
        <v>0</v>
      </c>
      <c r="D879" s="1">
        <v>0</v>
      </c>
      <c r="E879" s="1">
        <v>0</v>
      </c>
      <c r="F879" s="1">
        <v>0</v>
      </c>
      <c r="G879" s="1">
        <v>0.02852411798272159</v>
      </c>
      <c r="H879" s="1">
        <v>0.02953731574296437</v>
      </c>
      <c r="I879" s="1">
        <v>0.03011322085651247</v>
      </c>
      <c r="J879" s="1">
        <v>0.04340277735967568</v>
      </c>
      <c r="K879" s="1">
        <v>0.02548670135768116</v>
      </c>
      <c r="L879" s="1">
        <v>0.04661069526616179</v>
      </c>
      <c r="M879" s="1">
        <v>0.01852183783197336</v>
      </c>
      <c r="N879" s="1">
        <v>0.005750707547912182</v>
      </c>
      <c r="O879" s="1">
        <v>0.0297328161310153</v>
      </c>
      <c r="P879" s="1">
        <v>0.0216274025132992</v>
      </c>
      <c r="Q879" s="1">
        <v>0.01403337975187058</v>
      </c>
      <c r="R879" s="1">
        <v>0.0115612556811131</v>
      </c>
      <c r="S879" s="1">
        <v>0.02768107985532708</v>
      </c>
      <c r="T879" s="1">
        <v>0.03552057149531707</v>
      </c>
      <c r="U879" s="1">
        <v>0.04110915958172634</v>
      </c>
      <c r="V879" s="1">
        <v>-0.01231107167549261</v>
      </c>
      <c r="W879" s="1">
        <v>0.00730186111915021</v>
      </c>
      <c r="X879" s="1">
        <v>-0.0004913654541932599</v>
      </c>
      <c r="Y879" s="1">
        <v>0.03724807605479707</v>
      </c>
      <c r="Z879" s="1">
        <v>0.03276132580227853</v>
      </c>
      <c r="AA879" s="1">
        <v>0.02565066928915427</v>
      </c>
      <c r="AB879" s="1">
        <v>0.0214620979969038</v>
      </c>
      <c r="AC879" s="1">
        <v>-0.01262570950268949</v>
      </c>
      <c r="AD879" s="1">
        <v>-0.01351637295391017</v>
      </c>
      <c r="AE879" s="1">
        <v>0.003861898472895309</v>
      </c>
      <c r="AF879" s="1">
        <v>0.03090913939192519</v>
      </c>
      <c r="AG879" s="1">
        <v>0.009422551229753662</v>
      </c>
      <c r="AH879" s="1">
        <v>0.03481837286482103</v>
      </c>
      <c r="AI879" s="1">
        <v>0.04485623356143287</v>
      </c>
      <c r="AJ879" s="1">
        <v>0.01924376142287199</v>
      </c>
      <c r="AK879" s="1">
        <v>0.03027313439173551</v>
      </c>
      <c r="AL879" s="1">
        <v>0.02159498889104317</v>
      </c>
      <c r="AM879" s="1">
        <v>0.01632361863045295</v>
      </c>
      <c r="AN879" s="1">
        <v>0.03366256166050396</v>
      </c>
      <c r="AO879" s="1">
        <v>0.02665610963049203</v>
      </c>
      <c r="AP879" s="1">
        <v>0.01529048083331763</v>
      </c>
      <c r="AQ879" s="1">
        <v>0.01137561450118718</v>
      </c>
      <c r="AR879" s="1">
        <v>0.03072743721993443</v>
      </c>
      <c r="AS879" s="1">
        <v>0.008683800516918527</v>
      </c>
      <c r="AT879" s="1">
        <v>0.02931335306443672</v>
      </c>
      <c r="AU879" s="1">
        <v>0.03975291540928172</v>
      </c>
      <c r="AV879" s="1">
        <v>0.0224215630185336</v>
      </c>
      <c r="AW879" s="1">
        <v>0.01900854006190689</v>
      </c>
      <c r="AX879" s="1">
        <v>0.02793066163494728</v>
      </c>
      <c r="AY879" s="1">
        <v>-0.006290397976123629</v>
      </c>
      <c r="AZ879" s="1">
        <v>0.01502401808582832</v>
      </c>
      <c r="BA879" s="1">
        <v>0.0532544430068671</v>
      </c>
      <c r="BB879" s="1">
        <v>0.03532995913722248</v>
      </c>
      <c r="BC879" s="1">
        <v>-0.08614516909902215</v>
      </c>
      <c r="BD879" s="1">
        <v>0.05714287353253367</v>
      </c>
      <c r="BE879" s="1">
        <v>0.008873594897504278</v>
      </c>
      <c r="BF879" s="1">
        <v>0.02073105381265816</v>
      </c>
      <c r="BG879" s="1">
        <v>0.01109899185383556</v>
      </c>
      <c r="BH879" s="1">
        <v>0.01234781003803942</v>
      </c>
      <c r="BI879" s="1">
        <v>0.02181959828560376</v>
      </c>
      <c r="BJ879" s="1">
        <v>0.03699618572909191</v>
      </c>
      <c r="BK879" s="1">
        <v>0</v>
      </c>
      <c r="BL879" s="1">
        <v>-0.04022078914796823</v>
      </c>
    </row>
    <row r="880" spans="1:64">
      <c r="A880" s="11">
        <v>44838</v>
      </c>
      <c r="B880" s="1">
        <v>0</v>
      </c>
      <c r="C880" s="1">
        <v>0</v>
      </c>
      <c r="D880" s="1">
        <v>0</v>
      </c>
      <c r="E880" s="1">
        <v>0</v>
      </c>
      <c r="F880" s="1">
        <v>0</v>
      </c>
      <c r="G880" s="1">
        <v>0.03577170684245723</v>
      </c>
      <c r="H880" s="1">
        <v>0.0371586259144292</v>
      </c>
      <c r="I880" s="1">
        <v>0.03531340879259903</v>
      </c>
      <c r="J880" s="1">
        <v>0.02707609891092733</v>
      </c>
      <c r="K880" s="1">
        <v>0.04496029692750958</v>
      </c>
      <c r="L880" s="1">
        <v>0.03822909670962216</v>
      </c>
      <c r="M880" s="1">
        <v>0.02030370399472181</v>
      </c>
      <c r="N880" s="1">
        <v>0.04549414295769405</v>
      </c>
      <c r="O880" s="1">
        <v>-0.018274853393491</v>
      </c>
      <c r="P880" s="1">
        <v>-0.01822129748958534</v>
      </c>
      <c r="Q880" s="1">
        <v>0.01224740317897721</v>
      </c>
      <c r="R880" s="1">
        <v>0.01758313953834389</v>
      </c>
      <c r="S880" s="1">
        <v>0.02761309147980318</v>
      </c>
      <c r="T880" s="1">
        <v>0.04359577791192382</v>
      </c>
      <c r="U880" s="1">
        <v>0.0114636707846858</v>
      </c>
      <c r="V880" s="1">
        <v>-0.01186076077547937</v>
      </c>
      <c r="W880" s="1">
        <v>0.02827702655451647</v>
      </c>
      <c r="X880" s="1">
        <v>0.04998566025222284</v>
      </c>
      <c r="Y880" s="1">
        <v>0.03375198688390868</v>
      </c>
      <c r="Z880" s="1">
        <v>0.03131923982651386</v>
      </c>
      <c r="AA880" s="1">
        <v>0.01371855306226588</v>
      </c>
      <c r="AB880" s="1">
        <v>0.03315819745597781</v>
      </c>
      <c r="AC880" s="1">
        <v>0.04453840178237467</v>
      </c>
      <c r="AD880" s="1">
        <v>0.02568148870518039</v>
      </c>
      <c r="AE880" s="1">
        <v>0.007078542435211999</v>
      </c>
      <c r="AF880" s="1">
        <v>0.04678355887419183</v>
      </c>
      <c r="AG880" s="1">
        <v>0.03207276667638137</v>
      </c>
      <c r="AH880" s="1">
        <v>0.01593538731612654</v>
      </c>
      <c r="AI880" s="1">
        <v>0.05374865238410598</v>
      </c>
      <c r="AJ880" s="1">
        <v>0.01534037825232559</v>
      </c>
      <c r="AK880" s="1">
        <v>0.04535285424018975</v>
      </c>
      <c r="AL880" s="1">
        <v>0.01204817950791193</v>
      </c>
      <c r="AM880" s="1">
        <v>0.07960898293225638</v>
      </c>
      <c r="AN880" s="1">
        <v>0.03381241951924774</v>
      </c>
      <c r="AO880" s="1">
        <v>0.03485795503019218</v>
      </c>
      <c r="AP880" s="1">
        <v>0.00711183172180041</v>
      </c>
      <c r="AQ880" s="1">
        <v>0.04525249669518505</v>
      </c>
      <c r="AR880" s="1">
        <v>0.0523496793486764</v>
      </c>
      <c r="AS880" s="1">
        <v>0.007249641017559316</v>
      </c>
      <c r="AT880" s="1">
        <v>0.04447338280998969</v>
      </c>
      <c r="AU880" s="1">
        <v>0.05662060022964455</v>
      </c>
      <c r="AV880" s="1">
        <v>0.04288494839841284</v>
      </c>
      <c r="AW880" s="1">
        <v>0.02747666640049373</v>
      </c>
      <c r="AX880" s="1">
        <v>0.0186434445764263</v>
      </c>
      <c r="AY880" s="1">
        <v>0.0357705046703749</v>
      </c>
      <c r="AZ880" s="1">
        <v>0.04262887598929055</v>
      </c>
      <c r="BA880" s="1">
        <v>0.06179776762723188</v>
      </c>
      <c r="BB880" s="1">
        <v>0.04175865401538292</v>
      </c>
      <c r="BC880" s="1">
        <v>0.0290429402730441</v>
      </c>
      <c r="BD880" s="1">
        <v>0.05263156109765865</v>
      </c>
      <c r="BE880" s="1">
        <v>-0.001976498561998108</v>
      </c>
      <c r="BF880" s="1">
        <v>0.0148589813020179</v>
      </c>
      <c r="BG880" s="1">
        <v>0.03617058686612906</v>
      </c>
      <c r="BH880" s="1">
        <v>0.03231969286215541</v>
      </c>
      <c r="BI880" s="1">
        <v>0.01297820294684726</v>
      </c>
      <c r="BJ880" s="1">
        <v>0.05204161896504433</v>
      </c>
      <c r="BK880" s="1">
        <v>0</v>
      </c>
      <c r="BL880" s="1">
        <v>-0.009312495118655506</v>
      </c>
    </row>
    <row r="881" spans="1:64">
      <c r="A881" s="11">
        <v>44839</v>
      </c>
      <c r="B881" s="1">
        <v>0</v>
      </c>
      <c r="C881" s="1">
        <v>0</v>
      </c>
      <c r="D881" s="1">
        <v>0</v>
      </c>
      <c r="E881" s="1">
        <v>0</v>
      </c>
      <c r="F881" s="1">
        <v>0</v>
      </c>
      <c r="G881" s="1">
        <v>0.002910365689378525</v>
      </c>
      <c r="H881" s="1">
        <v>-0.00566571694561524</v>
      </c>
      <c r="I881" s="1">
        <v>0.001430604411862824</v>
      </c>
      <c r="J881" s="1">
        <v>0.0005891150902566089</v>
      </c>
      <c r="K881" s="1">
        <v>-0.001156159830559278</v>
      </c>
      <c r="L881" s="1">
        <v>-0.01910670056761132</v>
      </c>
      <c r="M881" s="1">
        <v>-0.008305901383919956</v>
      </c>
      <c r="N881" s="1">
        <v>0.003328959425336286</v>
      </c>
      <c r="O881" s="1">
        <v>0.02643332346757399</v>
      </c>
      <c r="P881" s="1">
        <v>-0.001870740084129463</v>
      </c>
      <c r="Q881" s="1">
        <v>0</v>
      </c>
      <c r="R881" s="1">
        <v>-0.01195153402305948</v>
      </c>
      <c r="S881" s="1">
        <v>-0.0004945232560173984</v>
      </c>
      <c r="T881" s="1">
        <v>-0.003886022070109352</v>
      </c>
      <c r="U881" s="1">
        <v>-0.02737132633859585</v>
      </c>
      <c r="V881" s="1">
        <v>0</v>
      </c>
      <c r="W881" s="1">
        <v>0.01089486788532512</v>
      </c>
      <c r="X881" s="1">
        <v>-0.009439662030600315</v>
      </c>
      <c r="Y881" s="1">
        <v>0.01727410482423064</v>
      </c>
      <c r="Z881" s="1">
        <v>-0.001855311342758514</v>
      </c>
      <c r="AA881" s="1">
        <v>-0.004191598492468196</v>
      </c>
      <c r="AB881" s="1">
        <v>-0.008261851318681512</v>
      </c>
      <c r="AC881" s="1">
        <v>-0.01981537103155928</v>
      </c>
      <c r="AD881" s="1">
        <v>0</v>
      </c>
      <c r="AE881" s="1">
        <v>0.0006112142365937157</v>
      </c>
      <c r="AF881" s="1">
        <v>-0.01234675937071861</v>
      </c>
      <c r="AG881" s="1">
        <v>-0.006145626071722532</v>
      </c>
      <c r="AH881" s="1">
        <v>-0.008864535920565242</v>
      </c>
      <c r="AI881" s="1">
        <v>0.007309941810372589</v>
      </c>
      <c r="AJ881" s="1">
        <v>0.003631873368563632</v>
      </c>
      <c r="AK881" s="1">
        <v>-0.003055237884245665</v>
      </c>
      <c r="AL881" s="1">
        <v>-0.009267201761265387</v>
      </c>
      <c r="AM881" s="1">
        <v>0.02360926199914637</v>
      </c>
      <c r="AN881" s="1">
        <v>0.001285724237113151</v>
      </c>
      <c r="AO881" s="1">
        <v>-0.008113995421906828</v>
      </c>
      <c r="AP881" s="1">
        <v>-0.01665701451410351</v>
      </c>
      <c r="AQ881" s="1">
        <v>0.002377342944902772</v>
      </c>
      <c r="AR881" s="1">
        <v>0.003189783419756731</v>
      </c>
      <c r="AS881" s="1">
        <v>-0.007647362870448871</v>
      </c>
      <c r="AT881" s="1">
        <v>-0.008777424655642019</v>
      </c>
      <c r="AU881" s="1">
        <v>-0.005199391753201055</v>
      </c>
      <c r="AV881" s="1">
        <v>-0.01074764235216019</v>
      </c>
      <c r="AW881" s="1">
        <v>-0.03017668823935959</v>
      </c>
      <c r="AX881" s="1">
        <v>-0.00661994058698212</v>
      </c>
      <c r="AY881" s="1">
        <v>0</v>
      </c>
      <c r="AZ881" s="1">
        <v>-0.03833054769095767</v>
      </c>
      <c r="BA881" s="1">
        <v>-0.01343101049266882</v>
      </c>
      <c r="BB881" s="1">
        <v>-0.01518630750716643</v>
      </c>
      <c r="BC881" s="1">
        <v>-0.03459751763288132</v>
      </c>
      <c r="BD881" s="1">
        <v>0.01081080036149418</v>
      </c>
      <c r="BE881" s="1">
        <v>-0.0197054628842952</v>
      </c>
      <c r="BF881" s="1">
        <v>0.007454645988572706</v>
      </c>
      <c r="BG881" s="1">
        <v>-0.00214200743435311</v>
      </c>
      <c r="BH881" s="1">
        <v>0.01486441665635918</v>
      </c>
      <c r="BI881" s="1">
        <v>-0.009906903769494879</v>
      </c>
      <c r="BJ881" s="1">
        <v>-0.01081127421768135</v>
      </c>
      <c r="BK881" s="1">
        <v>0</v>
      </c>
      <c r="BL881" s="1">
        <v>0.03925904227318822</v>
      </c>
    </row>
    <row r="882" spans="1:64">
      <c r="A882" s="11">
        <v>44840</v>
      </c>
      <c r="B882" s="1">
        <v>0</v>
      </c>
      <c r="C882" s="1">
        <v>0</v>
      </c>
      <c r="D882" s="1">
        <v>0</v>
      </c>
      <c r="E882" s="1">
        <v>0</v>
      </c>
      <c r="F882" s="1">
        <v>0</v>
      </c>
      <c r="G882" s="1">
        <v>-0.00899597437098254</v>
      </c>
      <c r="H882" s="1">
        <v>-0.008882154089718597</v>
      </c>
      <c r="I882" s="1">
        <v>-0.01849635094651381</v>
      </c>
      <c r="J882" s="1">
        <v>-0.001324756609521471</v>
      </c>
      <c r="K882" s="1">
        <v>-0.00537407121029132</v>
      </c>
      <c r="L882" s="1">
        <v>0.008514018331379658</v>
      </c>
      <c r="M882" s="1">
        <v>-0.003838847527815825</v>
      </c>
      <c r="N882" s="1">
        <v>-0.0008294785558773388</v>
      </c>
      <c r="O882" s="1">
        <v>0.00761701103176704</v>
      </c>
      <c r="P882" s="1">
        <v>0.002663355043371896</v>
      </c>
      <c r="Q882" s="1">
        <v>-0.009128987173605552</v>
      </c>
      <c r="R882" s="1">
        <v>0.004517730358770011</v>
      </c>
      <c r="S882" s="1">
        <v>-0.01517404195123884</v>
      </c>
      <c r="T882" s="1">
        <v>-0.01024055653401712</v>
      </c>
      <c r="U882" s="1">
        <v>-0.008720519770358148</v>
      </c>
      <c r="V882" s="1">
        <v>0.02332347447210048</v>
      </c>
      <c r="W882" s="1">
        <v>-0.01066215724336084</v>
      </c>
      <c r="X882" s="1">
        <v>-0.002409020528324257</v>
      </c>
      <c r="Y882" s="1">
        <v>0.002799058134946852</v>
      </c>
      <c r="Z882" s="1">
        <v>0.0001956235846958254</v>
      </c>
      <c r="AA882" s="1">
        <v>-0.008177995101589342</v>
      </c>
      <c r="AB882" s="1">
        <v>-0.01377755259169966</v>
      </c>
      <c r="AC882" s="1">
        <v>-0.002328548090025251</v>
      </c>
      <c r="AD882" s="1">
        <v>0.01758980944142952</v>
      </c>
      <c r="AE882" s="1">
        <v>-0.01717950659715139</v>
      </c>
      <c r="AF882" s="1">
        <v>-0.02038228111640872</v>
      </c>
      <c r="AG882" s="1">
        <v>-0.007583730402777045</v>
      </c>
      <c r="AH882" s="1">
        <v>-0.007204842462208538</v>
      </c>
      <c r="AI882" s="1">
        <v>0.001386947944814976</v>
      </c>
      <c r="AJ882" s="1">
        <v>0.01679096298012528</v>
      </c>
      <c r="AK882" s="1">
        <v>-0.01087952764867528</v>
      </c>
      <c r="AL882" s="1">
        <v>0.0006476586519412741</v>
      </c>
      <c r="AM882" s="1">
        <v>0.0157978667533607</v>
      </c>
      <c r="AN882" s="1">
        <v>-0.009670953153615103</v>
      </c>
      <c r="AO882" s="1">
        <v>-0.009149130605578204</v>
      </c>
      <c r="AP882" s="1">
        <v>0.01389772569720504</v>
      </c>
      <c r="AQ882" s="1">
        <v>-0.003869603104804775</v>
      </c>
      <c r="AR882" s="1">
        <v>-0.005980747907778139</v>
      </c>
      <c r="AS882" s="1">
        <v>-0.02334535309200159</v>
      </c>
      <c r="AT882" s="1">
        <v>-0.02210632567403181</v>
      </c>
      <c r="AU882" s="1">
        <v>-0.008533395223204732</v>
      </c>
      <c r="AV882" s="1">
        <v>-0.01700522480180289</v>
      </c>
      <c r="AW882" s="1">
        <v>-0.032380440648211</v>
      </c>
      <c r="AX882" s="1">
        <v>-0.009800078312698579</v>
      </c>
      <c r="AY882" s="1">
        <v>0.00394501702763761</v>
      </c>
      <c r="AZ882" s="1">
        <v>-0.0100384133908753</v>
      </c>
      <c r="BA882" s="1">
        <v>0.05816831108604692</v>
      </c>
      <c r="BB882" s="1">
        <v>-0.005558568598646341</v>
      </c>
      <c r="BC882" s="1">
        <v>-0.01112907563204124</v>
      </c>
      <c r="BD882" s="1">
        <v>-0.02406414811225077</v>
      </c>
      <c r="BE882" s="1">
        <v>-0.009873996208326297</v>
      </c>
      <c r="BF882" s="1">
        <v>-0.0150643915066796</v>
      </c>
      <c r="BG882" s="1">
        <v>0.007599916433850051</v>
      </c>
      <c r="BH882" s="1">
        <v>-0.04699823203369413</v>
      </c>
      <c r="BI882" s="1">
        <v>-0.009328961106273681</v>
      </c>
      <c r="BJ882" s="1">
        <v>-0.008806419778735752</v>
      </c>
      <c r="BK882" s="1">
        <v>0</v>
      </c>
      <c r="BL882" s="1">
        <v>0.01782386569302585</v>
      </c>
    </row>
    <row r="883" spans="1:64">
      <c r="A883" s="11">
        <v>44841</v>
      </c>
      <c r="B883" s="1">
        <v>0</v>
      </c>
      <c r="C883" s="1">
        <v>0</v>
      </c>
      <c r="D883" s="1">
        <v>0</v>
      </c>
      <c r="E883" s="1">
        <v>0</v>
      </c>
      <c r="F883" s="1">
        <v>0</v>
      </c>
      <c r="G883" s="1">
        <v>-0.006442147827543709</v>
      </c>
      <c r="H883" s="1">
        <v>-0.02451809495435098</v>
      </c>
      <c r="I883" s="1">
        <v>0.0007660925913246519</v>
      </c>
      <c r="J883" s="1">
        <v>-0.1386882838472164</v>
      </c>
      <c r="K883" s="1">
        <v>-0.04771409266460691</v>
      </c>
      <c r="L883" s="1">
        <v>-0.03338454018369374</v>
      </c>
      <c r="M883" s="1">
        <v>-0.02294624558812985</v>
      </c>
      <c r="N883" s="1">
        <v>-0.03652753607924586</v>
      </c>
      <c r="O883" s="1">
        <v>0.0136788751394552</v>
      </c>
      <c r="P883" s="1">
        <v>-0.01529832876347748</v>
      </c>
      <c r="Q883" s="1">
        <v>-0.003746969363015218</v>
      </c>
      <c r="R883" s="1">
        <v>-0.02972080014994538</v>
      </c>
      <c r="S883" s="1">
        <v>-0.02043207443297113</v>
      </c>
      <c r="T883" s="1">
        <v>-0.0009853550483576168</v>
      </c>
      <c r="U883" s="1">
        <v>-0.02039874614265824</v>
      </c>
      <c r="V883" s="1">
        <v>0.0294995610184372</v>
      </c>
      <c r="W883" s="1">
        <v>0.006000225779583923</v>
      </c>
      <c r="X883" s="1">
        <v>-0.02451593162405918</v>
      </c>
      <c r="Y883" s="1">
        <v>-0.04224042402055306</v>
      </c>
      <c r="Z883" s="1">
        <v>-0.02611500611045559</v>
      </c>
      <c r="AA883" s="1">
        <v>-0.03358802269261474</v>
      </c>
      <c r="AB883" s="1">
        <v>-0.02631587061810403</v>
      </c>
      <c r="AC883" s="1">
        <v>-0.009123674738683918</v>
      </c>
      <c r="AD883" s="1">
        <v>-0.002199311385681524</v>
      </c>
      <c r="AE883" s="1">
        <v>0.009322536799736936</v>
      </c>
      <c r="AF883" s="1">
        <v>-0.01997407106441695</v>
      </c>
      <c r="AG883" s="1">
        <v>0.003526958151523152</v>
      </c>
      <c r="AH883" s="1">
        <v>0.01088557813241908</v>
      </c>
      <c r="AI883" s="1">
        <v>-0.03948727561132703</v>
      </c>
      <c r="AJ883" s="1">
        <v>-0.03601688817379267</v>
      </c>
      <c r="AK883" s="1">
        <v>-0.02013948519304076</v>
      </c>
      <c r="AL883" s="1">
        <v>-0.04041137614147405</v>
      </c>
      <c r="AM883" s="1">
        <v>-0.04665634673251373</v>
      </c>
      <c r="AN883" s="1">
        <v>-0.05085286452399429</v>
      </c>
      <c r="AO883" s="1">
        <v>-0.01113468430875542</v>
      </c>
      <c r="AP883" s="1">
        <v>-0.06361971502644859</v>
      </c>
      <c r="AQ883" s="1">
        <v>-0.02230584544129421</v>
      </c>
      <c r="AR883" s="1">
        <v>-0.08027414957857304</v>
      </c>
      <c r="AS883" s="1">
        <v>-0.0178696143875503</v>
      </c>
      <c r="AT883" s="1">
        <v>-0.0280650907027391</v>
      </c>
      <c r="AU883" s="1">
        <v>-0.02011832227117794</v>
      </c>
      <c r="AV883" s="1">
        <v>-0.01729931341863333</v>
      </c>
      <c r="AW883" s="1">
        <v>-0.009673234528186248</v>
      </c>
      <c r="AX883" s="1">
        <v>-0.0338479625688497</v>
      </c>
      <c r="AY883" s="1">
        <v>-0.01280312973627895</v>
      </c>
      <c r="AZ883" s="1">
        <v>-0.001495192557233294</v>
      </c>
      <c r="BA883" s="1">
        <v>-0.03430795999430991</v>
      </c>
      <c r="BB883" s="1">
        <v>-0.04255320319708233</v>
      </c>
      <c r="BC883" s="1">
        <v>-0.06324275500689214</v>
      </c>
      <c r="BD883" s="1">
        <v>-0.03150685110466178</v>
      </c>
      <c r="BE883" s="1">
        <v>-0.01045698767177916</v>
      </c>
      <c r="BF883" s="1">
        <v>-0.02750761620551156</v>
      </c>
      <c r="BG883" s="1">
        <v>-0.04519801460022288</v>
      </c>
      <c r="BH883" s="1">
        <v>-0.00602377512113994</v>
      </c>
      <c r="BI883" s="1">
        <v>-0.02369376739615614</v>
      </c>
      <c r="BJ883" s="1">
        <v>-0.06036808833564355</v>
      </c>
      <c r="BK883" s="1">
        <v>0</v>
      </c>
      <c r="BL883" s="1">
        <v>0.01489804552224538</v>
      </c>
    </row>
    <row r="884" spans="1:64">
      <c r="A884" s="11">
        <v>44844</v>
      </c>
      <c r="B884" s="1">
        <v>-0.01237072791245086</v>
      </c>
      <c r="C884" s="1">
        <v>-0.06104119891184079</v>
      </c>
      <c r="D884" s="1">
        <v>0.00100330365541379</v>
      </c>
      <c r="E884" s="1">
        <v>0.002191430793649918</v>
      </c>
      <c r="F884" s="1">
        <v>-0.04619492656875834</v>
      </c>
      <c r="G884" s="1">
        <v>-0.00648391818700611</v>
      </c>
      <c r="H884" s="1">
        <v>0.005720234861919637</v>
      </c>
      <c r="I884" s="1">
        <v>0.005741060964241429</v>
      </c>
      <c r="J884" s="1">
        <v>-0.0107802407293357</v>
      </c>
      <c r="K884" s="1">
        <v>-0.007768849586377025</v>
      </c>
      <c r="L884" s="1">
        <v>0.02725943309131895</v>
      </c>
      <c r="M884" s="1">
        <v>0</v>
      </c>
      <c r="N884" s="1">
        <v>-0.02461841522145014</v>
      </c>
      <c r="O884" s="1">
        <v>0.002485784630806842</v>
      </c>
      <c r="P884" s="1">
        <v>-0.004445980621568424</v>
      </c>
      <c r="Q884" s="1">
        <v>-0.009380509368086321</v>
      </c>
      <c r="R884" s="1">
        <v>-0.003930333365202321</v>
      </c>
      <c r="S884" s="1">
        <v>-0.005812966156329757</v>
      </c>
      <c r="T884" s="1">
        <v>0.003616594930180295</v>
      </c>
      <c r="U884" s="1">
        <v>0.01274509803921564</v>
      </c>
      <c r="V884" s="1">
        <v>-0.02428789055837455</v>
      </c>
      <c r="W884" s="1">
        <v>0.009786336310810384</v>
      </c>
      <c r="X884" s="1">
        <v>0</v>
      </c>
      <c r="Y884" s="1">
        <v>-0.004662942933256753</v>
      </c>
      <c r="Z884" s="1">
        <v>-0.008637145857059436</v>
      </c>
      <c r="AA884" s="1">
        <v>-0.001505584965899365</v>
      </c>
      <c r="AB884" s="1">
        <v>0</v>
      </c>
      <c r="AC884" s="1">
        <v>-0.009100642398286896</v>
      </c>
      <c r="AD884" s="1">
        <v>0.007542508052448271</v>
      </c>
      <c r="AE884" s="1">
        <v>0.02555424392710881</v>
      </c>
      <c r="AF884" s="1">
        <v>-0.009341436703203199</v>
      </c>
      <c r="AG884" s="1">
        <v>-0.01148082649866744</v>
      </c>
      <c r="AH884" s="1">
        <v>0.01492725540918882</v>
      </c>
      <c r="AI884" s="1">
        <v>-0.02806651157845419</v>
      </c>
      <c r="AJ884" s="1">
        <v>-0.02097021702341495</v>
      </c>
      <c r="AK884" s="1">
        <v>0.002213465836463646</v>
      </c>
      <c r="AL884" s="1">
        <v>0.002547743317090401</v>
      </c>
      <c r="AM884" s="1">
        <v>0.006199045531200431</v>
      </c>
      <c r="AN884" s="1">
        <v>-0.0213029607435008</v>
      </c>
      <c r="AO884" s="1">
        <v>-0.004284286041654428</v>
      </c>
      <c r="AP884" s="1">
        <v>0.02327028132386677</v>
      </c>
      <c r="AQ884" s="1">
        <v>-0.03665716257158202</v>
      </c>
      <c r="AR884" s="1">
        <v>-0.03362045251303902</v>
      </c>
      <c r="AS884" s="1">
        <v>-0.0134687823930526</v>
      </c>
      <c r="AT884" s="1">
        <v>-0.003237666863762145</v>
      </c>
      <c r="AU884" s="1">
        <v>0.0007686009607299482</v>
      </c>
      <c r="AV884" s="1">
        <v>-0.009290979313895442</v>
      </c>
      <c r="AW884" s="1">
        <v>0.00580784656263944</v>
      </c>
      <c r="AX884" s="1">
        <v>0.002868252114515357</v>
      </c>
      <c r="AY884" s="1">
        <v>0.01835266750377929</v>
      </c>
      <c r="AZ884" s="1">
        <v>0.04462419004801554</v>
      </c>
      <c r="BA884" s="1">
        <v>0.01574482771259689</v>
      </c>
      <c r="BB884" s="1">
        <v>-0.002918997810751667</v>
      </c>
      <c r="BC884" s="1">
        <v>-0.0004931214719139376</v>
      </c>
      <c r="BD884" s="1">
        <v>-0.0183875687813978</v>
      </c>
      <c r="BE884" s="1">
        <v>0.005979629725620939</v>
      </c>
      <c r="BF884" s="1">
        <v>-0.01186496359526623</v>
      </c>
      <c r="BG884" s="1">
        <v>-0.009769011031175889</v>
      </c>
      <c r="BH884" s="1">
        <v>-0.01886044841303636</v>
      </c>
      <c r="BI884" s="1">
        <v>0.005911712663798196</v>
      </c>
      <c r="BJ884" s="1">
        <v>0.01553399191493177</v>
      </c>
      <c r="BK884" s="1">
        <v>0</v>
      </c>
      <c r="BL884" s="1">
        <v>0.001287693683632796</v>
      </c>
    </row>
    <row r="885" spans="1:64">
      <c r="A885" s="11">
        <v>44845</v>
      </c>
      <c r="B885" s="1">
        <v>-0.006776218190653882</v>
      </c>
      <c r="C885" s="1">
        <v>-0.001950897234116344</v>
      </c>
      <c r="D885" s="1">
        <v>0.008252593790320173</v>
      </c>
      <c r="E885" s="1">
        <v>0.01457724528954762</v>
      </c>
      <c r="F885" s="1">
        <v>-0.003365067058020754</v>
      </c>
      <c r="G885" s="1">
        <v>0.006130722809513323</v>
      </c>
      <c r="H885" s="1">
        <v>0.00137880627477549</v>
      </c>
      <c r="I885" s="1">
        <v>0.01202518389065066</v>
      </c>
      <c r="J885" s="1">
        <v>-0.003113653362737057</v>
      </c>
      <c r="K885" s="1">
        <v>-0.0128441902700015</v>
      </c>
      <c r="L885" s="1">
        <v>-0.02383090745654426</v>
      </c>
      <c r="M885" s="1">
        <v>0.008784582378645212</v>
      </c>
      <c r="N885" s="1">
        <v>-0.04883890991315831</v>
      </c>
      <c r="O885" s="1">
        <v>-0.02798437906443296</v>
      </c>
      <c r="P885" s="1">
        <v>0.02518939595836156</v>
      </c>
      <c r="Q885" s="1">
        <v>-0.0073254181377026</v>
      </c>
      <c r="R885" s="1">
        <v>0.01224506494405642</v>
      </c>
      <c r="S885" s="1">
        <v>-0.01599312420738197</v>
      </c>
      <c r="T885" s="1">
        <v>-0.004750224322411012</v>
      </c>
      <c r="U885" s="1">
        <v>-0.04511130260013307</v>
      </c>
      <c r="V885" s="1">
        <v>-0.04740764791854823</v>
      </c>
      <c r="W885" s="1">
        <v>0.02442937485693242</v>
      </c>
      <c r="X885" s="1">
        <v>-0.02810899360796271</v>
      </c>
      <c r="Y885" s="1">
        <v>-0.05172745920087041</v>
      </c>
      <c r="Z885" s="1">
        <v>-0.006686212529999569</v>
      </c>
      <c r="AA885" s="1">
        <v>-0.01357127175427175</v>
      </c>
      <c r="AB885" s="1">
        <v>-0.03136462980098054</v>
      </c>
      <c r="AC885" s="1">
        <v>-0.01782820097244731</v>
      </c>
      <c r="AD885" s="1">
        <v>-0.02652618293229769</v>
      </c>
      <c r="AE885" s="1">
        <v>0.002326610220754199</v>
      </c>
      <c r="AF885" s="1">
        <v>-0.02885988037859066</v>
      </c>
      <c r="AG885" s="1">
        <v>-0.0164730911933294</v>
      </c>
      <c r="AH885" s="1">
        <v>0.002609858802481879</v>
      </c>
      <c r="AI885" s="1">
        <v>0.02011380524236905</v>
      </c>
      <c r="AJ885" s="1">
        <v>-0.0246624112224777</v>
      </c>
      <c r="AK885" s="1">
        <v>-0.001104258319622464</v>
      </c>
      <c r="AL885" s="1">
        <v>-0.03924060291095144</v>
      </c>
      <c r="AM885" s="1">
        <v>-0.004863805869943616</v>
      </c>
      <c r="AN885" s="1">
        <v>-0.0167502708433579</v>
      </c>
      <c r="AO885" s="1">
        <v>-0.01208074354096089</v>
      </c>
      <c r="AP885" s="1">
        <v>-0.06822333565043825</v>
      </c>
      <c r="AQ885" s="1">
        <v>-0.03033545610781696</v>
      </c>
      <c r="AR885" s="1">
        <v>-0.007197922599706086</v>
      </c>
      <c r="AS885" s="1">
        <v>0.004071785059142963</v>
      </c>
      <c r="AT885" s="1">
        <v>-0.02101435832518483</v>
      </c>
      <c r="AU885" s="1">
        <v>-0.003401069171071636</v>
      </c>
      <c r="AV885" s="1">
        <v>-0.01826262759394937</v>
      </c>
      <c r="AW885" s="1">
        <v>-0.0191600729474245</v>
      </c>
      <c r="AX885" s="1">
        <v>-0.01573034618513525</v>
      </c>
      <c r="AY885" s="1">
        <v>-0.01674033429066479</v>
      </c>
      <c r="AZ885" s="1">
        <v>0.01318804674272656</v>
      </c>
      <c r="BA885" s="1">
        <v>-0.00735291999460852</v>
      </c>
      <c r="BB885" s="1">
        <v>-0.0237038639219771</v>
      </c>
      <c r="BC885" s="1">
        <v>-0.02897383620084637</v>
      </c>
      <c r="BD885" s="1">
        <v>0.02593657447471465</v>
      </c>
      <c r="BE885" s="1">
        <v>0.01665385652906526</v>
      </c>
      <c r="BF885" s="1">
        <v>0.001904407400698416</v>
      </c>
      <c r="BG885" s="1">
        <v>-0.01187511191342383</v>
      </c>
      <c r="BH885" s="1">
        <v>0.03382791208013303</v>
      </c>
      <c r="BI885" s="1">
        <v>0.02590466018400228</v>
      </c>
      <c r="BJ885" s="1">
        <v>0.0287638317123835</v>
      </c>
      <c r="BK885" s="1">
        <v>0</v>
      </c>
      <c r="BL885" s="1">
        <v>0.01311725300589539</v>
      </c>
    </row>
    <row r="886" spans="1:64">
      <c r="A886" s="11">
        <v>44846</v>
      </c>
      <c r="B886" s="1">
        <v>-0.002067365646666874</v>
      </c>
      <c r="C886" s="1">
        <v>-0.01254801866654398</v>
      </c>
      <c r="D886" s="1">
        <v>-0.005136321865652826</v>
      </c>
      <c r="E886" s="1">
        <v>0.001436745975555986</v>
      </c>
      <c r="F886" s="1">
        <v>-0.01123039474606424</v>
      </c>
      <c r="G886" s="1">
        <v>-0.01641275569642298</v>
      </c>
      <c r="H886" s="1">
        <v>-0.01187605254294377</v>
      </c>
      <c r="I886" s="1">
        <v>-0.01383759863560841</v>
      </c>
      <c r="J886" s="1">
        <v>0.003817411104085178</v>
      </c>
      <c r="K886" s="1">
        <v>0.006149206372302096</v>
      </c>
      <c r="L886" s="1">
        <v>0.03008699426115391</v>
      </c>
      <c r="M886" s="1">
        <v>0.01386167286590645</v>
      </c>
      <c r="N886" s="1">
        <v>0.004776444171854299</v>
      </c>
      <c r="O886" s="1">
        <v>0</v>
      </c>
      <c r="P886" s="1">
        <v>-0.008761139845868349</v>
      </c>
      <c r="Q886" s="1">
        <v>-0.002789754969542813</v>
      </c>
      <c r="R886" s="1">
        <v>-0.01194861418408111</v>
      </c>
      <c r="S886" s="1">
        <v>-0.008213928612329058</v>
      </c>
      <c r="T886" s="1">
        <v>0.0004938260418483331</v>
      </c>
      <c r="U886" s="1">
        <v>0.03000808480668926</v>
      </c>
      <c r="V886" s="1">
        <v>-0.009578982634179445</v>
      </c>
      <c r="W886" s="1">
        <v>-0.03011646272500068</v>
      </c>
      <c r="X886" s="1">
        <v>0.005658659481792006</v>
      </c>
      <c r="Y886" s="1">
        <v>-0.007616359255579686</v>
      </c>
      <c r="Z886" s="1">
        <v>0.002549719451492738</v>
      </c>
      <c r="AA886" s="1">
        <v>-0.0003821500547372958</v>
      </c>
      <c r="AB886" s="1">
        <v>-0.01274546533618948</v>
      </c>
      <c r="AC886" s="1">
        <v>-0.01199122597806657</v>
      </c>
      <c r="AD886" s="1">
        <v>0.003476291950630372</v>
      </c>
      <c r="AE886" s="1">
        <v>0.009284838682440455</v>
      </c>
      <c r="AF886" s="1">
        <v>0.01618283190167458</v>
      </c>
      <c r="AG886" s="1">
        <v>-0.05795876228951713</v>
      </c>
      <c r="AH886" s="1">
        <v>-0.03318252562986412</v>
      </c>
      <c r="AI886" s="1">
        <v>-0.000608741478083763</v>
      </c>
      <c r="AJ886" s="1">
        <v>-0.01299109062342041</v>
      </c>
      <c r="AK886" s="1">
        <v>-0.0116866834839876</v>
      </c>
      <c r="AL886" s="1">
        <v>-0.008090814847156236</v>
      </c>
      <c r="AM886" s="1">
        <v>0.008797615448989271</v>
      </c>
      <c r="AN886" s="1">
        <v>0.001508320301818911</v>
      </c>
      <c r="AO886" s="1">
        <v>-0.001507579943781034</v>
      </c>
      <c r="AP886" s="1">
        <v>0.03070606205241089</v>
      </c>
      <c r="AQ886" s="1">
        <v>-0.01358391143804172</v>
      </c>
      <c r="AR886" s="1">
        <v>-0.007422745627454597</v>
      </c>
      <c r="AS886" s="1">
        <v>0.002624064871149523</v>
      </c>
      <c r="AT886" s="1">
        <v>-0.01056331377913866</v>
      </c>
      <c r="AU886" s="1">
        <v>-0.007155416262969116</v>
      </c>
      <c r="AV886" s="1">
        <v>-0.01458014163286692</v>
      </c>
      <c r="AW886" s="1">
        <v>-0.03987161875126677</v>
      </c>
      <c r="AX886" s="1">
        <v>-0.01328350738054451</v>
      </c>
      <c r="AY886" s="1">
        <v>0.01036181737771424</v>
      </c>
      <c r="AZ886" s="1">
        <v>-0.00424452533195363</v>
      </c>
      <c r="BA886" s="1">
        <v>-0.01941944356130665</v>
      </c>
      <c r="BB886" s="1">
        <v>-0.05136387792289465</v>
      </c>
      <c r="BC886" s="1">
        <v>0.003418039229395209</v>
      </c>
      <c r="BD886" s="1">
        <v>-0.01123594452133514</v>
      </c>
      <c r="BE886" s="1">
        <v>0.003074599945148249</v>
      </c>
      <c r="BF886" s="1">
        <v>0.0003000469822493912</v>
      </c>
      <c r="BG886" s="1">
        <v>-0.01084675561702786</v>
      </c>
      <c r="BH886" s="1">
        <v>-0.01457372005776358</v>
      </c>
      <c r="BI886" s="1">
        <v>-0.01130624874276298</v>
      </c>
      <c r="BJ886" s="1">
        <v>0.00169697427128801</v>
      </c>
      <c r="BK886" s="1">
        <v>0</v>
      </c>
      <c r="BL886" s="1">
        <v>-0.009393232265400897</v>
      </c>
    </row>
    <row r="887" spans="1:64">
      <c r="A887" s="11">
        <v>44847</v>
      </c>
      <c r="B887" s="1">
        <v>-0.02506731039978771</v>
      </c>
      <c r="C887" s="1">
        <v>-0.01934865045467482</v>
      </c>
      <c r="D887" s="1">
        <v>-0.002897858615848681</v>
      </c>
      <c r="E887" s="1">
        <v>-0.01219505937854226</v>
      </c>
      <c r="F887" s="1">
        <v>-0.03409659645774143</v>
      </c>
      <c r="G887" s="1">
        <v>0.02871198266064812</v>
      </c>
      <c r="H887" s="1">
        <v>0.03971428025285806</v>
      </c>
      <c r="I887" s="1">
        <v>0.02920761455669241</v>
      </c>
      <c r="J887" s="1">
        <v>0.01884183545960672</v>
      </c>
      <c r="K887" s="1">
        <v>-0.00327726077574253</v>
      </c>
      <c r="L887" s="1">
        <v>-0.001665337294431857</v>
      </c>
      <c r="M887" s="1">
        <v>0.01787907364394825</v>
      </c>
      <c r="N887" s="1">
        <v>-0.009507476413404992</v>
      </c>
      <c r="O887" s="1">
        <v>0.02660348134214785</v>
      </c>
      <c r="P887" s="1">
        <v>0.01743036949935139</v>
      </c>
      <c r="Q887" s="1">
        <v>-0.004286616825786238</v>
      </c>
      <c r="R887" s="1">
        <v>0.003452093314616711</v>
      </c>
      <c r="S887" s="1">
        <v>0.03876653362650528</v>
      </c>
      <c r="T887" s="1">
        <v>0.03553213932706267</v>
      </c>
      <c r="U887" s="1">
        <v>-0.01228344534325787</v>
      </c>
      <c r="V887" s="1">
        <v>-0.02234493687319439</v>
      </c>
      <c r="W887" s="1">
        <v>0.03497641122886974</v>
      </c>
      <c r="X887" s="1">
        <v>0.003927560524166651</v>
      </c>
      <c r="Y887" s="1">
        <v>0.02053519388648262</v>
      </c>
      <c r="Z887" s="1">
        <v>0.01434380456705009</v>
      </c>
      <c r="AA887" s="1">
        <v>0.02497768642770892</v>
      </c>
      <c r="AB887" s="1">
        <v>0.02198190244084097</v>
      </c>
      <c r="AC887" s="1">
        <v>0.02271464755441421</v>
      </c>
      <c r="AD887" s="1">
        <v>-0.006368756723097113</v>
      </c>
      <c r="AE887" s="1">
        <v>0.02336975526504093</v>
      </c>
      <c r="AF887" s="1">
        <v>0.05559310976063236</v>
      </c>
      <c r="AG887" s="1">
        <v>0.06855974148668187</v>
      </c>
      <c r="AH887" s="1">
        <v>0.02148856015273126</v>
      </c>
      <c r="AI887" s="1">
        <v>-0.003350220759306244</v>
      </c>
      <c r="AJ887" s="1">
        <v>-7.836208303269032E-05</v>
      </c>
      <c r="AK887" s="1">
        <v>0.04250555961560032</v>
      </c>
      <c r="AL887" s="1">
        <v>0.02188230028339455</v>
      </c>
      <c r="AM887" s="1">
        <v>0.008074881907826237</v>
      </c>
      <c r="AN887" s="1">
        <v>0.03760804030318887</v>
      </c>
      <c r="AO887" s="1">
        <v>0.04708645881581552</v>
      </c>
      <c r="AP887" s="1">
        <v>0.0527006820617375</v>
      </c>
      <c r="AQ887" s="1">
        <v>-0.01001534201546761</v>
      </c>
      <c r="AR887" s="1">
        <v>0.04000000000000004</v>
      </c>
      <c r="AS887" s="1">
        <v>0.0226029500153877</v>
      </c>
      <c r="AT887" s="1">
        <v>0.04687932717851462</v>
      </c>
      <c r="AU887" s="1">
        <v>0.0544406104259354</v>
      </c>
      <c r="AV887" s="1">
        <v>0.065306058897173</v>
      </c>
      <c r="AW887" s="1">
        <v>0.01811594264532301</v>
      </c>
      <c r="AX887" s="1">
        <v>0.02608325283739177</v>
      </c>
      <c r="AY887" s="1">
        <v>9.678027191784011E-05</v>
      </c>
      <c r="AZ887" s="1">
        <v>0.02699632850279254</v>
      </c>
      <c r="BA887" s="1">
        <v>0.003062505661102666</v>
      </c>
      <c r="BB887" s="1">
        <v>0.0396655389186642</v>
      </c>
      <c r="BC887" s="1">
        <v>0.0206223329693298</v>
      </c>
      <c r="BD887" s="1">
        <v>0.02414773824078242</v>
      </c>
      <c r="BE887" s="1">
        <v>0.002185884274108041</v>
      </c>
      <c r="BF887" s="1">
        <v>0.01990161606951402</v>
      </c>
      <c r="BG887" s="1">
        <v>-0.02834892867138827</v>
      </c>
      <c r="BH887" s="1">
        <v>-0.02130550052704616</v>
      </c>
      <c r="BI887" s="1">
        <v>0.008462305602245257</v>
      </c>
      <c r="BJ887" s="1">
        <v>-0.01387544267177454</v>
      </c>
      <c r="BK887" s="1">
        <v>-0.003262642740619937</v>
      </c>
      <c r="BL887" s="1">
        <v>0.0128139295109535</v>
      </c>
    </row>
    <row r="888" spans="1:64">
      <c r="A888" s="11">
        <v>44848</v>
      </c>
      <c r="B888" s="1">
        <v>0.01976201185798532</v>
      </c>
      <c r="C888" s="1">
        <v>0.03613978985656718</v>
      </c>
      <c r="D888" s="1">
        <v>0.1363621396089203</v>
      </c>
      <c r="E888" s="1">
        <v>0.01307184789525406</v>
      </c>
      <c r="F888" s="1">
        <v>0.02212953919334604</v>
      </c>
      <c r="G888" s="1">
        <v>-0.01522394398370097</v>
      </c>
      <c r="H888" s="1">
        <v>-0.009381740444149855</v>
      </c>
      <c r="I888" s="1">
        <v>-0.0186721965732497</v>
      </c>
      <c r="J888" s="1">
        <v>-0.05089922073124264</v>
      </c>
      <c r="K888" s="1">
        <v>-0.05003107895219994</v>
      </c>
      <c r="L888" s="1">
        <v>-0.02579234494725413</v>
      </c>
      <c r="M888" s="1">
        <v>-0.007232596301781413</v>
      </c>
      <c r="N888" s="1">
        <v>-0.02652986850406813</v>
      </c>
      <c r="O888" s="1">
        <v>-0.02378417019806023</v>
      </c>
      <c r="P888" s="1">
        <v>-0.01781120561171434</v>
      </c>
      <c r="Q888" s="1">
        <v>0.005347373494007934</v>
      </c>
      <c r="R888" s="1">
        <v>-0.02850491946314027</v>
      </c>
      <c r="S888" s="1">
        <v>-0.005937272437818053</v>
      </c>
      <c r="T888" s="1">
        <v>-0.06703733873111095</v>
      </c>
      <c r="U888" s="1">
        <v>0.01646201189270768</v>
      </c>
      <c r="V888" s="1">
        <v>-0.007429063144260617</v>
      </c>
      <c r="W888" s="1">
        <v>0.003569035040754232</v>
      </c>
      <c r="X888" s="1">
        <v>-0.01116166105289418</v>
      </c>
      <c r="Y888" s="1">
        <v>-0.02174796093967157</v>
      </c>
      <c r="Z888" s="1">
        <v>-0.02537357138227936</v>
      </c>
      <c r="AA888" s="1">
        <v>-0.01230881337825662</v>
      </c>
      <c r="AB888" s="1">
        <v>-0.004096988739067275</v>
      </c>
      <c r="AC888" s="1">
        <v>-0.0009798850452503727</v>
      </c>
      <c r="AD888" s="1">
        <v>0.03824625065646425</v>
      </c>
      <c r="AE888" s="1">
        <v>-0.01377417081082422</v>
      </c>
      <c r="AF888" s="1">
        <v>0.01664075751228866</v>
      </c>
      <c r="AG888" s="1">
        <v>0.01627963365390372</v>
      </c>
      <c r="AH888" s="1">
        <v>-0.04076751542731272</v>
      </c>
      <c r="AI888" s="1">
        <v>-0.01945608229373308</v>
      </c>
      <c r="AJ888" s="1">
        <v>-0.0424664913075532</v>
      </c>
      <c r="AK888" s="1">
        <v>-0.001839300778423869</v>
      </c>
      <c r="AL888" s="1">
        <v>-0.02709334048509815</v>
      </c>
      <c r="AM888" s="1">
        <v>-0.02146738178473018</v>
      </c>
      <c r="AN888" s="1">
        <v>-0.02424867290091792</v>
      </c>
      <c r="AO888" s="1">
        <v>-0.00897248368850101</v>
      </c>
      <c r="AP888" s="1">
        <v>-0.01079521124311134</v>
      </c>
      <c r="AQ888" s="1">
        <v>-0.03611064941334785</v>
      </c>
      <c r="AR888" s="1">
        <v>-0.06128768631236381</v>
      </c>
      <c r="AS888" s="1">
        <v>-0.002792000109567483</v>
      </c>
      <c r="AT888" s="1">
        <v>-0.01168551038619137</v>
      </c>
      <c r="AU888" s="1">
        <v>-0.004521571109455835</v>
      </c>
      <c r="AV888" s="1">
        <v>-0.009578489637423804</v>
      </c>
      <c r="AW888" s="1">
        <v>0.006570009565460833</v>
      </c>
      <c r="AX888" s="1">
        <v>-0.02193521364494877</v>
      </c>
      <c r="AY888" s="1">
        <v>-0.001096447521082178</v>
      </c>
      <c r="AZ888" s="1">
        <v>0.004980639408293408</v>
      </c>
      <c r="BA888" s="1">
        <v>-0.07958477025048649</v>
      </c>
      <c r="BB888" s="1">
        <v>-0.03579836758192712</v>
      </c>
      <c r="BC888" s="1">
        <v>-0.07545550981161053</v>
      </c>
      <c r="BD888" s="1">
        <v>-0.03328713546262396</v>
      </c>
      <c r="BE888" s="1">
        <v>-0.01165740992077935</v>
      </c>
      <c r="BF888" s="1">
        <v>0.006314857881028368</v>
      </c>
      <c r="BG888" s="1">
        <v>-0.03109965334809339</v>
      </c>
      <c r="BH888" s="1">
        <v>-0.0211324547749635</v>
      </c>
      <c r="BI888" s="1">
        <v>-0.01398553160408078</v>
      </c>
      <c r="BJ888" s="1">
        <v>-0.04049410218052896</v>
      </c>
      <c r="BK888" s="1">
        <v>0</v>
      </c>
      <c r="BL888" s="1">
        <v>0.01467619625107286</v>
      </c>
    </row>
    <row r="889" spans="1:64">
      <c r="A889" s="11">
        <v>44851</v>
      </c>
      <c r="B889" s="1">
        <v>-0.006668128742013946</v>
      </c>
      <c r="C889" s="1">
        <v>-0.009238318663977507</v>
      </c>
      <c r="D889" s="1">
        <v>-0.02989685459119662</v>
      </c>
      <c r="E889" s="1">
        <v>0.005734761634399455</v>
      </c>
      <c r="F889" s="1">
        <v>-0.01099785654586694</v>
      </c>
      <c r="G889" s="1">
        <v>0.02586456135405979</v>
      </c>
      <c r="H889" s="1">
        <v>0.008455947459163227</v>
      </c>
      <c r="I889" s="1">
        <v>0.008003594619666154</v>
      </c>
      <c r="J889" s="1">
        <v>0.0361101270531532</v>
      </c>
      <c r="K889" s="1">
        <v>0.06445275295885255</v>
      </c>
      <c r="L889" s="1">
        <v>0.03635402142482502</v>
      </c>
      <c r="M889" s="1">
        <v>0.005550714452039252</v>
      </c>
      <c r="N889" s="1">
        <v>0.05135579529441237</v>
      </c>
      <c r="O889" s="1">
        <v>0.01963639692826713</v>
      </c>
      <c r="P889" s="1">
        <v>0.02683064037607519</v>
      </c>
      <c r="Q889" s="1">
        <v>-0.001126887536623822</v>
      </c>
      <c r="R889" s="1">
        <v>0.02093923627163385</v>
      </c>
      <c r="S889" s="1">
        <v>0.02184304501542789</v>
      </c>
      <c r="T889" s="1">
        <v>0.02775414150192601</v>
      </c>
      <c r="U889" s="1">
        <v>0.02050898333476447</v>
      </c>
      <c r="V889" s="1">
        <v>0.005613453792328027</v>
      </c>
      <c r="W889" s="1">
        <v>-0.004890002500453794</v>
      </c>
      <c r="X889" s="1">
        <v>0.007202081302146501</v>
      </c>
      <c r="Y889" s="1">
        <v>0.04841051245895311</v>
      </c>
      <c r="Z889" s="1">
        <v>0.03704464357703197</v>
      </c>
      <c r="AA889" s="1">
        <v>0.02945614634914651</v>
      </c>
      <c r="AB889" s="1">
        <v>0.02399726319273099</v>
      </c>
      <c r="AC889" s="1">
        <v>0.02713603430314215</v>
      </c>
      <c r="AD889" s="1">
        <v>0.01095612076521801</v>
      </c>
      <c r="AE889" s="1">
        <v>0.02293450845307121</v>
      </c>
      <c r="AF889" s="1">
        <v>0.04200016248229033</v>
      </c>
      <c r="AG889" s="1">
        <v>0.005182506526546948</v>
      </c>
      <c r="AH889" s="1">
        <v>0.02028710260481126</v>
      </c>
      <c r="AI889" s="1">
        <v>0.03071540672720374</v>
      </c>
      <c r="AJ889" s="1">
        <v>0.04328615461220031</v>
      </c>
      <c r="AK889" s="1">
        <v>0.01765960435833591</v>
      </c>
      <c r="AL889" s="1">
        <v>0.05743129557601656</v>
      </c>
      <c r="AM889" s="1">
        <v>0.03601826052470747</v>
      </c>
      <c r="AN889" s="1">
        <v>0.03924571866530568</v>
      </c>
      <c r="AO889" s="1">
        <v>0.01261042934852874</v>
      </c>
      <c r="AP889" s="1">
        <v>0.06565220045006792</v>
      </c>
      <c r="AQ889" s="1">
        <v>0.03746348000563526</v>
      </c>
      <c r="AR889" s="1">
        <v>0.05887597270442568</v>
      </c>
      <c r="AS889" s="1">
        <v>0.01843211493559305</v>
      </c>
      <c r="AT889" s="1">
        <v>0.04108222632362346</v>
      </c>
      <c r="AU889" s="1">
        <v>0.01288687100708308</v>
      </c>
      <c r="AV889" s="1">
        <v>0.02756284750544991</v>
      </c>
      <c r="AW889" s="1">
        <v>0.03290719386521168</v>
      </c>
      <c r="AX889" s="1">
        <v>0.03311678602754164</v>
      </c>
      <c r="AY889" s="1">
        <v>0.007120547859908344</v>
      </c>
      <c r="AZ889" s="1">
        <v>0.0154185401430722</v>
      </c>
      <c r="BA889" s="1">
        <v>0.009509073276603885</v>
      </c>
      <c r="BB889" s="1">
        <v>0.04567191134846671</v>
      </c>
      <c r="BC889" s="1">
        <v>0.07005219876844393</v>
      </c>
      <c r="BD889" s="1">
        <v>0.03012913120061911</v>
      </c>
      <c r="BE889" s="1">
        <v>0.02105321255109738</v>
      </c>
      <c r="BF889" s="1">
        <v>0.01705221710917737</v>
      </c>
      <c r="BG889" s="1">
        <v>0.04473854555773338</v>
      </c>
      <c r="BH889" s="1">
        <v>0.02632048965485345</v>
      </c>
      <c r="BI889" s="1">
        <v>0.007206950043636695</v>
      </c>
      <c r="BJ889" s="1">
        <v>0.03546758349705303</v>
      </c>
      <c r="BK889" s="1">
        <v>0</v>
      </c>
      <c r="BL889" s="1">
        <v>0.001246792348726045</v>
      </c>
    </row>
    <row r="890" spans="1:64">
      <c r="A890" s="11">
        <v>44852</v>
      </c>
      <c r="B890" s="1">
        <v>-0.004824828006520954</v>
      </c>
      <c r="C890" s="1">
        <v>0.006660343117090628</v>
      </c>
      <c r="D890" s="1">
        <v>0.004363643761837066</v>
      </c>
      <c r="E890" s="1">
        <v>-0.008553092504847037</v>
      </c>
      <c r="F890" s="1">
        <v>-0.007372734329538888</v>
      </c>
      <c r="G890" s="1">
        <v>0.0141036201817244</v>
      </c>
      <c r="H890" s="1">
        <v>0.009391179748898359</v>
      </c>
      <c r="I890" s="1">
        <v>0.02906365254066401</v>
      </c>
      <c r="J890" s="1">
        <v>-0.0006901469316630271</v>
      </c>
      <c r="K890" s="1">
        <v>0.02258546158842267</v>
      </c>
      <c r="L890" s="1">
        <v>-0.003685820937922024</v>
      </c>
      <c r="M890" s="1">
        <v>-0.002587563588458353</v>
      </c>
      <c r="N890" s="1">
        <v>-0.005601150501217567</v>
      </c>
      <c r="O890" s="1">
        <v>0.0274607177344508</v>
      </c>
      <c r="P890" s="1">
        <v>0.01664989049521415</v>
      </c>
      <c r="Q890" s="1">
        <v>0.01552342163526621</v>
      </c>
      <c r="R890" s="1">
        <v>0.01960485466340711</v>
      </c>
      <c r="S890" s="1">
        <v>0.01402810625781248</v>
      </c>
      <c r="T890" s="1">
        <v>0.02087471862435963</v>
      </c>
      <c r="U890" s="1">
        <v>0.01806029965955025</v>
      </c>
      <c r="V890" s="1">
        <v>-0.002392270418895781</v>
      </c>
      <c r="W890" s="1">
        <v>0.02149872015502141</v>
      </c>
      <c r="X890" s="1">
        <v>0.002068298472222674</v>
      </c>
      <c r="Y890" s="1">
        <v>0.0217994908596193</v>
      </c>
      <c r="Z890" s="1">
        <v>0.006052794381228743</v>
      </c>
      <c r="AA890" s="1">
        <v>0.01393983133608256</v>
      </c>
      <c r="AB890" s="1">
        <v>0.002678312046730191</v>
      </c>
      <c r="AC890" s="1">
        <v>-0.01167108753315649</v>
      </c>
      <c r="AD890" s="1">
        <v>0.008958653242350678</v>
      </c>
      <c r="AE890" s="1">
        <v>0.0007185314896178685</v>
      </c>
      <c r="AF890" s="1">
        <v>0.02572066038184384</v>
      </c>
      <c r="AG890" s="1">
        <v>-0.001523286372116406</v>
      </c>
      <c r="AH890" s="1">
        <v>0.08690945245515391</v>
      </c>
      <c r="AI890" s="1">
        <v>0.0003696148879441807</v>
      </c>
      <c r="AJ890" s="1">
        <v>0.03035290287990189</v>
      </c>
      <c r="AK890" s="1">
        <v>0.01674973787423473</v>
      </c>
      <c r="AL890" s="1">
        <v>-0.009250897467056873</v>
      </c>
      <c r="AM890" s="1">
        <v>0.002212382099433086</v>
      </c>
      <c r="AN890" s="1">
        <v>0.004083677016456955</v>
      </c>
      <c r="AO890" s="1">
        <v>0.007770107978911645</v>
      </c>
      <c r="AP890" s="1">
        <v>-0.01729908358865295</v>
      </c>
      <c r="AQ890" s="1">
        <v>-0.006884875396072854</v>
      </c>
      <c r="AR890" s="1">
        <v>0.006645331250376252</v>
      </c>
      <c r="AS890" s="1">
        <v>0.01008016766697395</v>
      </c>
      <c r="AT890" s="1">
        <v>0.001989076332713502</v>
      </c>
      <c r="AU890" s="1">
        <v>0.01512153390754345</v>
      </c>
      <c r="AV890" s="1">
        <v>0.01929411046645213</v>
      </c>
      <c r="AW890" s="1">
        <v>0.0005266251012632228</v>
      </c>
      <c r="AX890" s="1">
        <v>0.005883564823306431</v>
      </c>
      <c r="AY890" s="1">
        <v>0.01031610195995114</v>
      </c>
      <c r="AZ890" s="1">
        <v>0.01518431514032414</v>
      </c>
      <c r="BA890" s="1">
        <v>0.04665930300594789</v>
      </c>
      <c r="BB890" s="1">
        <v>0.01284046357624735</v>
      </c>
      <c r="BC890" s="1">
        <v>0.003829479437051919</v>
      </c>
      <c r="BD890" s="1">
        <v>-0.001392723159297282</v>
      </c>
      <c r="BE890" s="1">
        <v>0.00606151535154531</v>
      </c>
      <c r="BF890" s="1">
        <v>0.0006323170313242699</v>
      </c>
      <c r="BG890" s="1">
        <v>0.008298476837252933</v>
      </c>
      <c r="BH890" s="1">
        <v>0.01239041635601046</v>
      </c>
      <c r="BI890" s="1">
        <v>0.02108551705425565</v>
      </c>
      <c r="BJ890" s="1">
        <v>-0.00419919818310488</v>
      </c>
      <c r="BK890" s="1">
        <v>0</v>
      </c>
      <c r="BL890" s="1">
        <v>-0.004234112206972229</v>
      </c>
    </row>
    <row r="891" spans="1:64">
      <c r="A891" s="11">
        <v>44853</v>
      </c>
      <c r="B891" s="1">
        <v>-0.04679589945763596</v>
      </c>
      <c r="C891" s="1">
        <v>-0.02646500963457454</v>
      </c>
      <c r="D891" s="1">
        <v>-0.01034875890211118</v>
      </c>
      <c r="E891" s="1">
        <v>-0.01294035277859973</v>
      </c>
      <c r="F891" s="1">
        <v>-0.03390136036093483</v>
      </c>
      <c r="G891" s="1">
        <v>-0.06544106045818954</v>
      </c>
      <c r="H891" s="1">
        <v>-0.0008306457406839218</v>
      </c>
      <c r="I891" s="1">
        <v>-0.01623242698090721</v>
      </c>
      <c r="J891" s="1">
        <v>-0.01191296009188991</v>
      </c>
      <c r="K891" s="1">
        <v>-0.01108629175628062</v>
      </c>
      <c r="L891" s="1">
        <v>-0.02168633451914281</v>
      </c>
      <c r="M891" s="1">
        <v>-0.01297131609207225</v>
      </c>
      <c r="N891" s="1">
        <v>-0.06641341286399527</v>
      </c>
      <c r="O891" s="1">
        <v>0.006247841322891023</v>
      </c>
      <c r="P891" s="1">
        <v>-0.003502628110484185</v>
      </c>
      <c r="Q891" s="1">
        <v>-0.00275504418810979</v>
      </c>
      <c r="R891" s="1">
        <v>-0.003887813606133217</v>
      </c>
      <c r="S891" s="1">
        <v>-0.01498683026775882</v>
      </c>
      <c r="T891" s="1">
        <v>0.002921107270901446</v>
      </c>
      <c r="U891" s="1">
        <v>0.01415414797857628</v>
      </c>
      <c r="V891" s="1">
        <v>-0.01507369197373898</v>
      </c>
      <c r="W891" s="1">
        <v>0.005739917420861662</v>
      </c>
      <c r="X891" s="1">
        <v>-0.00425598652521586</v>
      </c>
      <c r="Y891" s="1">
        <v>0.004460813345817272</v>
      </c>
      <c r="Z891" s="1">
        <v>-0.01084918118890332</v>
      </c>
      <c r="AA891" s="1">
        <v>-0.02074289988765687</v>
      </c>
      <c r="AB891" s="1">
        <v>-0.006010056663883434</v>
      </c>
      <c r="AC891" s="1">
        <v>0.01771336553945257</v>
      </c>
      <c r="AD891" s="1">
        <v>-0.01233753021717787</v>
      </c>
      <c r="AE891" s="1">
        <v>-0.01077121972689987</v>
      </c>
      <c r="AF891" s="1">
        <v>-0.0196061450139684</v>
      </c>
      <c r="AG891" s="1">
        <v>-0.04682546539889132</v>
      </c>
      <c r="AH891" s="1">
        <v>0.0188032418200561</v>
      </c>
      <c r="AI891" s="1">
        <v>-0.002989033514399941</v>
      </c>
      <c r="AJ891" s="1">
        <v>-0.03356927910959384</v>
      </c>
      <c r="AK891" s="1">
        <v>-0.0005937040693010376</v>
      </c>
      <c r="AL891" s="1">
        <v>0.003237896580572164</v>
      </c>
      <c r="AM891" s="1">
        <v>-0.02806680715212173</v>
      </c>
      <c r="AN891" s="1">
        <v>-0.008469621390068571</v>
      </c>
      <c r="AO891" s="1">
        <v>-0.1388889136849031</v>
      </c>
      <c r="AP891" s="1">
        <v>0.1308644199642433</v>
      </c>
      <c r="AQ891" s="1">
        <v>-0.05149972766781008</v>
      </c>
      <c r="AR891" s="1">
        <v>0.007019346646537583</v>
      </c>
      <c r="AS891" s="1">
        <v>-0.02222726404071307</v>
      </c>
      <c r="AT891" s="1">
        <v>-0.02856049314341402</v>
      </c>
      <c r="AU891" s="1">
        <v>-0.009451405060058371</v>
      </c>
      <c r="AV891" s="1">
        <v>-0.03508773011245603</v>
      </c>
      <c r="AW891" s="1">
        <v>-0.004473716334292721</v>
      </c>
      <c r="AX891" s="1">
        <v>-0.02299320617676248</v>
      </c>
      <c r="AY891" s="1">
        <v>-0.007316103379721661</v>
      </c>
      <c r="AZ891" s="1">
        <v>0.01308765214850305</v>
      </c>
      <c r="BA891" s="1">
        <v>-0.09711175195046162</v>
      </c>
      <c r="BB891" s="1">
        <v>-0.02852479007258402</v>
      </c>
      <c r="BC891" s="1">
        <v>0.008401793106927569</v>
      </c>
      <c r="BD891" s="1">
        <v>-0.03486750311573505</v>
      </c>
      <c r="BE891" s="1">
        <v>-0.04622450667407163</v>
      </c>
      <c r="BF891" s="1">
        <v>-0.003619163629691724</v>
      </c>
      <c r="BG891" s="1">
        <v>-0.01865930297712715</v>
      </c>
      <c r="BH891" s="1">
        <v>-0.02311144803999099</v>
      </c>
      <c r="BI891" s="1">
        <v>-0.002832897603560203</v>
      </c>
      <c r="BJ891" s="1">
        <v>-0.04142552959334767</v>
      </c>
      <c r="BK891" s="1">
        <v>0</v>
      </c>
      <c r="BL891" s="1">
        <v>0.03226612093976522</v>
      </c>
    </row>
    <row r="892" spans="1:64">
      <c r="A892" s="11">
        <v>44854</v>
      </c>
      <c r="B892" s="1">
        <v>-0.01857585426608332</v>
      </c>
      <c r="C892" s="1">
        <v>-0.002265411673240236</v>
      </c>
      <c r="D892" s="1">
        <v>0.008871691641936907</v>
      </c>
      <c r="E892" s="1">
        <v>-0.01092495437227392</v>
      </c>
      <c r="F892" s="1">
        <v>-0.00273058252427183</v>
      </c>
      <c r="G892" s="1">
        <v>-0.02955867401730428</v>
      </c>
      <c r="H892" s="1">
        <v>-0.01646154310433989</v>
      </c>
      <c r="I892" s="1">
        <v>-0.1290417187093772</v>
      </c>
      <c r="J892" s="1">
        <v>0.009435626766497229</v>
      </c>
      <c r="K892" s="1">
        <v>0.00156426788609676</v>
      </c>
      <c r="L892" s="1">
        <v>-0.05359242428107269</v>
      </c>
      <c r="M892" s="1">
        <v>0.0007009075620703076</v>
      </c>
      <c r="N892" s="1">
        <v>0.0105233623590042</v>
      </c>
      <c r="O892" s="1">
        <v>0.01483271157539567</v>
      </c>
      <c r="P892" s="1">
        <v>-0.01163733448559645</v>
      </c>
      <c r="Q892" s="1">
        <v>0.01376889187981645</v>
      </c>
      <c r="R892" s="1">
        <v>-0.01444541245249187</v>
      </c>
      <c r="S892" s="1">
        <v>-0.0005016153050780847</v>
      </c>
      <c r="T892" s="1">
        <v>0.002103592024278678</v>
      </c>
      <c r="U892" s="1">
        <v>0.06457257786247239</v>
      </c>
      <c r="V892" s="1">
        <v>-0.01101449275362321</v>
      </c>
      <c r="W892" s="1">
        <v>-0.009240118424395205</v>
      </c>
      <c r="X892" s="1">
        <v>0.002426303245538497</v>
      </c>
      <c r="Y892" s="1">
        <v>-0.003861764035603454</v>
      </c>
      <c r="Z892" s="1">
        <v>0.002393038803256919</v>
      </c>
      <c r="AA892" s="1">
        <v>-0.004187147175723993</v>
      </c>
      <c r="AB892" s="1">
        <v>-0.006718174230620155</v>
      </c>
      <c r="AC892" s="1">
        <v>-0.0023206879821005</v>
      </c>
      <c r="AD892" s="1">
        <v>0.01030301751052587</v>
      </c>
      <c r="AE892" s="1">
        <v>-0.01292101372150201</v>
      </c>
      <c r="AF892" s="1">
        <v>-0.003261564465239397</v>
      </c>
      <c r="AG892" s="1">
        <v>0.03533606345792495</v>
      </c>
      <c r="AH892" s="1">
        <v>0.0099554220665099</v>
      </c>
      <c r="AI892" s="1">
        <v>-0.01259807422740267</v>
      </c>
      <c r="AJ892" s="1">
        <v>-0.01173596309478675</v>
      </c>
      <c r="AK892" s="1">
        <v>-0.0196020481270387</v>
      </c>
      <c r="AL892" s="1">
        <v>-0.01275986641715998</v>
      </c>
      <c r="AM892" s="1">
        <v>-0.01362753173476716</v>
      </c>
      <c r="AN892" s="1">
        <v>-0.001395460192566533</v>
      </c>
      <c r="AO892" s="1">
        <v>-0.01018030541670167</v>
      </c>
      <c r="AP892" s="1">
        <v>-0.01549306536843154</v>
      </c>
      <c r="AQ892" s="1">
        <v>-0.03505367545748062</v>
      </c>
      <c r="AR892" s="1">
        <v>0.01186623366433737</v>
      </c>
      <c r="AS892" s="1">
        <v>-0.00463927149613319</v>
      </c>
      <c r="AT892" s="1">
        <v>-0.02452209159880425</v>
      </c>
      <c r="AU892" s="1">
        <v>-0.0126529768264555</v>
      </c>
      <c r="AV892" s="1">
        <v>-0.0555023860566789</v>
      </c>
      <c r="AW892" s="1">
        <v>0.009251916766953361</v>
      </c>
      <c r="AX892" s="1">
        <v>-0.02229558313327307</v>
      </c>
      <c r="AY892" s="1">
        <v>0.01092689182287909</v>
      </c>
      <c r="AZ892" s="1">
        <v>-0.001054598344463642</v>
      </c>
      <c r="BA892" s="1">
        <v>-0.00254985192183288</v>
      </c>
      <c r="BB892" s="1">
        <v>-0.01413742247754612</v>
      </c>
      <c r="BC892" s="1">
        <v>-0.0664744863679374</v>
      </c>
      <c r="BD892" s="1">
        <v>-0.04335262824094221</v>
      </c>
      <c r="BE892" s="1">
        <v>-0.01209033632699397</v>
      </c>
      <c r="BF892" s="1">
        <v>0.001076161424213629</v>
      </c>
      <c r="BG892" s="1">
        <v>0.0004481903046511526</v>
      </c>
      <c r="BH892" s="1">
        <v>-0.1154364046674048</v>
      </c>
      <c r="BI892" s="1">
        <v>0.002467119053580769</v>
      </c>
      <c r="BJ892" s="1">
        <v>-0.01424228717252651</v>
      </c>
      <c r="BK892" s="1">
        <v>0</v>
      </c>
      <c r="BL892" s="1">
        <v>0.02398836457211861</v>
      </c>
    </row>
    <row r="893" spans="1:64">
      <c r="A893" s="11">
        <v>44855</v>
      </c>
      <c r="B893" s="1">
        <v>-0.008562439363892782</v>
      </c>
      <c r="C893" s="1">
        <v>-0.01297437612188979</v>
      </c>
      <c r="D893" s="1">
        <v>0.001903705849365167</v>
      </c>
      <c r="E893" s="1">
        <v>-0.008836515922920118</v>
      </c>
      <c r="F893" s="1">
        <v>-0.01186492242166104</v>
      </c>
      <c r="G893" s="1">
        <v>-0.001575480803710727</v>
      </c>
      <c r="H893" s="1">
        <v>0.03076919084949936</v>
      </c>
      <c r="I893" s="1">
        <v>0.02013421811840233</v>
      </c>
      <c r="J893" s="1">
        <v>0.01817551027766062</v>
      </c>
      <c r="K893" s="1">
        <v>0.03531453097461368</v>
      </c>
      <c r="L893" s="1">
        <v>0.0125378400365459</v>
      </c>
      <c r="M893" s="1">
        <v>0.01891084744655225</v>
      </c>
      <c r="N893" s="1">
        <v>0.002221656061751176</v>
      </c>
      <c r="O893" s="1">
        <v>-0.008837533249748009</v>
      </c>
      <c r="P893" s="1">
        <v>0.0309977015398184</v>
      </c>
      <c r="Q893" s="1">
        <v>-0.002769130393258323</v>
      </c>
      <c r="R893" s="1">
        <v>0.02918511355421649</v>
      </c>
      <c r="S893" s="1">
        <v>0.008363980728151477</v>
      </c>
      <c r="T893" s="1">
        <v>0.01533992017290253</v>
      </c>
      <c r="U893" s="1">
        <v>-0.03863102356470349</v>
      </c>
      <c r="V893" s="1">
        <v>0.007268502405724853</v>
      </c>
      <c r="W893" s="1">
        <v>0.01936580427329804</v>
      </c>
      <c r="X893" s="1">
        <v>-0.004760636637804794</v>
      </c>
      <c r="Y893" s="1">
        <v>0.04186857610047445</v>
      </c>
      <c r="Z893" s="1">
        <v>0.009449961097904191</v>
      </c>
      <c r="AA893" s="1">
        <v>0.02362102421837387</v>
      </c>
      <c r="AB893" s="1">
        <v>0.007101807132475768</v>
      </c>
      <c r="AC893" s="1">
        <v>0.01046735519331543</v>
      </c>
      <c r="AD893" s="1">
        <v>-0.000133332850779766</v>
      </c>
      <c r="AE893" s="1">
        <v>0.01934111608653222</v>
      </c>
      <c r="AF893" s="1">
        <v>0.0525273938498787</v>
      </c>
      <c r="AG893" s="1">
        <v>-0.01569746405410932</v>
      </c>
      <c r="AH893" s="1">
        <v>0.02311294160803579</v>
      </c>
      <c r="AI893" s="1">
        <v>0.01876300586218993</v>
      </c>
      <c r="AJ893" s="1">
        <v>0.01641824769707445</v>
      </c>
      <c r="AK893" s="1">
        <v>0.03089974148896735</v>
      </c>
      <c r="AL893" s="1">
        <v>-0.01155633153324553</v>
      </c>
      <c r="AM893" s="1">
        <v>0.02499997145586152</v>
      </c>
      <c r="AN893" s="1">
        <v>0.02528051555534128</v>
      </c>
      <c r="AO893" s="1">
        <v>0.002292529157888135</v>
      </c>
      <c r="AP893" s="1">
        <v>0.07984040636084822</v>
      </c>
      <c r="AQ893" s="1">
        <v>-0.03493586115222802</v>
      </c>
      <c r="AR893" s="1">
        <v>0.02230607343515478</v>
      </c>
      <c r="AS893" s="1">
        <v>0.04754134063731152</v>
      </c>
      <c r="AT893" s="1">
        <v>0.05669684843819112</v>
      </c>
      <c r="AU893" s="1">
        <v>0.0324579626250876</v>
      </c>
      <c r="AV893" s="1">
        <v>-0.01114484883005806</v>
      </c>
      <c r="AW893" s="1">
        <v>-0.004976411621874233</v>
      </c>
      <c r="AX893" s="1">
        <v>0.01351350045186761</v>
      </c>
      <c r="AY893" s="1">
        <v>-0.004897283495015503</v>
      </c>
      <c r="AZ893" s="1">
        <v>0.01240436073565965</v>
      </c>
      <c r="BA893" s="1">
        <v>0.02300724393566833</v>
      </c>
      <c r="BB893" s="1">
        <v>0.02807857388776247</v>
      </c>
      <c r="BC893" s="1">
        <v>0.03454266549727758</v>
      </c>
      <c r="BD893" s="1">
        <v>0.03021152410267813</v>
      </c>
      <c r="BE893" s="1">
        <v>0.003197152001916725</v>
      </c>
      <c r="BF893" s="1">
        <v>0.0246697440523016</v>
      </c>
      <c r="BG893" s="1">
        <v>0.008702889698398941</v>
      </c>
      <c r="BH893" s="1">
        <v>0.002647037885439518</v>
      </c>
      <c r="BI893" s="1">
        <v>0.02021035713237174</v>
      </c>
      <c r="BJ893" s="1">
        <v>0.0361201515017191</v>
      </c>
      <c r="BK893" s="1">
        <v>0</v>
      </c>
      <c r="BL893" s="1">
        <v>-0.003076197813634995</v>
      </c>
    </row>
    <row r="894" spans="1:64">
      <c r="A894" s="11">
        <v>44858</v>
      </c>
      <c r="B894" s="1">
        <v>-0.03659092296253552</v>
      </c>
      <c r="C894" s="1">
        <v>-0.05862634588742777</v>
      </c>
      <c r="D894" s="1">
        <v>-0.02066046098066776</v>
      </c>
      <c r="E894" s="1">
        <v>-0.006686489772126381</v>
      </c>
      <c r="F894" s="1">
        <v>-0.07556648442310654</v>
      </c>
      <c r="G894" s="1">
        <v>0.03397857605606047</v>
      </c>
      <c r="H894" s="1">
        <v>0.0149253543483101</v>
      </c>
      <c r="I894" s="1">
        <v>0.03989007774170195</v>
      </c>
      <c r="J894" s="1">
        <v>-0.002040104258880571</v>
      </c>
      <c r="K894" s="1">
        <v>0.004190412347291339</v>
      </c>
      <c r="L894" s="1">
        <v>0.03959720894463659</v>
      </c>
      <c r="M894" s="1">
        <v>0.01598214949815002</v>
      </c>
      <c r="N894" s="1">
        <v>-0.1251038894585508</v>
      </c>
      <c r="O894" s="1">
        <v>-0.01611794635850117</v>
      </c>
      <c r="P894" s="1">
        <v>0.0181792339814959</v>
      </c>
      <c r="Q894" s="1">
        <v>0.01062229063688225</v>
      </c>
      <c r="R894" s="1">
        <v>0.03929481207667118</v>
      </c>
      <c r="S894" s="1">
        <v>0.007962823163686572</v>
      </c>
      <c r="T894" s="1">
        <v>0.007633549726787869</v>
      </c>
      <c r="U894" s="1">
        <v>-0.02923734795034261</v>
      </c>
      <c r="V894" s="1">
        <v>0.004539087030029698</v>
      </c>
      <c r="W894" s="1">
        <v>-0.002852369550942702</v>
      </c>
      <c r="X894" s="1">
        <v>0.02330520762412047</v>
      </c>
      <c r="Y894" s="1">
        <v>0.0213953772256541</v>
      </c>
      <c r="Z894" s="1">
        <v>0.01468267456130046</v>
      </c>
      <c r="AA894" s="1">
        <v>-0.001328899183497101</v>
      </c>
      <c r="AB894" s="1">
        <v>0.01678979551949089</v>
      </c>
      <c r="AC894" s="1">
        <v>-0.005754943946582824</v>
      </c>
      <c r="AD894" s="1">
        <v>0.0115326495569279</v>
      </c>
      <c r="AE894" s="1">
        <v>0.02943511877273575</v>
      </c>
      <c r="AF894" s="1">
        <v>0.001227144664688984</v>
      </c>
      <c r="AG894" s="1">
        <v>0.02790872637037611</v>
      </c>
      <c r="AH894" s="1">
        <v>0.006269105878652814</v>
      </c>
      <c r="AI894" s="1">
        <v>-0.003181234944573119</v>
      </c>
      <c r="AJ894" s="1">
        <v>0.007606063122307383</v>
      </c>
      <c r="AK894" s="1">
        <v>0.01939468029949309</v>
      </c>
      <c r="AL894" s="1">
        <v>-0.00223054609941975</v>
      </c>
      <c r="AM894" s="1">
        <v>0.01476256474336823</v>
      </c>
      <c r="AN894" s="1">
        <v>0.02118791246960749</v>
      </c>
      <c r="AO894" s="1">
        <v>0.008468722256725014</v>
      </c>
      <c r="AP894" s="1">
        <v>-0.02458816499326033</v>
      </c>
      <c r="AQ894" s="1">
        <v>-0.09851034855876373</v>
      </c>
      <c r="AR894" s="1">
        <v>0.01066894754089276</v>
      </c>
      <c r="AS894" s="1">
        <v>0.01312572764502451</v>
      </c>
      <c r="AT894" s="1">
        <v>0.02602805813972542</v>
      </c>
      <c r="AU894" s="1">
        <v>0.01861845346442448</v>
      </c>
      <c r="AV894" s="1">
        <v>0.05276632966917849</v>
      </c>
      <c r="AW894" s="1">
        <v>0.01710976600271041</v>
      </c>
      <c r="AX894" s="1">
        <v>0.01374999682108569</v>
      </c>
      <c r="AY894" s="1">
        <v>0.007182916968077269</v>
      </c>
      <c r="AZ894" s="1">
        <v>0.02085503713064751</v>
      </c>
      <c r="BA894" s="1">
        <v>0.02385277660476182</v>
      </c>
      <c r="BB894" s="1">
        <v>0.01833793351903745</v>
      </c>
      <c r="BC894" s="1">
        <v>-0.01487596719403084</v>
      </c>
      <c r="BD894" s="1">
        <v>0.05131963281861718</v>
      </c>
      <c r="BE894" s="1">
        <v>0.004754335925984288</v>
      </c>
      <c r="BF894" s="1">
        <v>0.01474530492817072</v>
      </c>
      <c r="BG894" s="1">
        <v>0.004884787095225329</v>
      </c>
      <c r="BH894" s="1">
        <v>-0.02065863466110951</v>
      </c>
      <c r="BI894" s="1">
        <v>0.01907895140443872</v>
      </c>
      <c r="BJ894" s="1">
        <v>-0.007737468390330737</v>
      </c>
      <c r="BK894" s="1">
        <v>0</v>
      </c>
      <c r="BL894" s="1">
        <v>0.004984663227659114</v>
      </c>
    </row>
    <row r="895" spans="1:64">
      <c r="A895" s="11">
        <v>44859</v>
      </c>
      <c r="B895" s="1">
        <v>-0.008728448624963137</v>
      </c>
      <c r="C895" s="1">
        <v>-0.007749777584739159</v>
      </c>
      <c r="D895" s="1">
        <v>-0.03381586256093883</v>
      </c>
      <c r="E895" s="1">
        <v>-0.00523557931364127</v>
      </c>
      <c r="F895" s="1">
        <v>-0.01434111483315914</v>
      </c>
      <c r="G895" s="1">
        <v>-0.003459191821326368</v>
      </c>
      <c r="H895" s="1">
        <v>0.001131206007105146</v>
      </c>
      <c r="I895" s="1">
        <v>-0.001761822353135711</v>
      </c>
      <c r="J895" s="1">
        <v>0.04718910428894785</v>
      </c>
      <c r="K895" s="1">
        <v>0.006509754475742646</v>
      </c>
      <c r="L895" s="1">
        <v>-0.005497337897395038</v>
      </c>
      <c r="M895" s="1">
        <v>0.007780809982636194</v>
      </c>
      <c r="N895" s="1">
        <v>0.001108467032982396</v>
      </c>
      <c r="O895" s="1">
        <v>-0.01568493393387227</v>
      </c>
      <c r="P895" s="1">
        <v>0.005447987844535707</v>
      </c>
      <c r="Q895" s="1">
        <v>0.008068385358248609</v>
      </c>
      <c r="R895" s="1">
        <v>0.004205503068278826</v>
      </c>
      <c r="S895" s="1">
        <v>0.01184990781106499</v>
      </c>
      <c r="T895" s="1">
        <v>0.02525252098594</v>
      </c>
      <c r="U895" s="1">
        <v>0.003933274938959119</v>
      </c>
      <c r="V895" s="1">
        <v>0.005484088712817137</v>
      </c>
      <c r="W895" s="1">
        <v>-0.0352978914573675</v>
      </c>
      <c r="X895" s="1">
        <v>0.01814723867209733</v>
      </c>
      <c r="Y895" s="1">
        <v>0.01857917330996051</v>
      </c>
      <c r="Z895" s="1">
        <v>0.01903466117545882</v>
      </c>
      <c r="AA895" s="1">
        <v>0.02697792921295594</v>
      </c>
      <c r="AB895" s="1">
        <v>0.001651255312895117</v>
      </c>
      <c r="AC895" s="1">
        <v>-0.0683014350455744</v>
      </c>
      <c r="AD895" s="1">
        <v>0.005502795883544742</v>
      </c>
      <c r="AE895" s="1">
        <v>-0.003363905805076728</v>
      </c>
      <c r="AF895" s="1">
        <v>0.002614803905915952</v>
      </c>
      <c r="AG895" s="1">
        <v>0.01022561234677766</v>
      </c>
      <c r="AH895" s="1">
        <v>0.005880317811039593</v>
      </c>
      <c r="AI895" s="1">
        <v>0.07709625360017824</v>
      </c>
      <c r="AJ895" s="1">
        <v>0.0396108664427286</v>
      </c>
      <c r="AK895" s="1">
        <v>0.02234074094412319</v>
      </c>
      <c r="AL895" s="1">
        <v>0.0600523682764933</v>
      </c>
      <c r="AM895" s="1">
        <v>0.04332702046959525</v>
      </c>
      <c r="AN895" s="1">
        <v>0.01379166295339096</v>
      </c>
      <c r="AO895" s="1">
        <v>0.002206758003288956</v>
      </c>
      <c r="AP895" s="1">
        <v>0.03034156996374637</v>
      </c>
      <c r="AQ895" s="1">
        <v>0.01847908628558859</v>
      </c>
      <c r="AR895" s="1">
        <v>0.05254387206618816</v>
      </c>
      <c r="AS895" s="1">
        <v>0.001097951445302447</v>
      </c>
      <c r="AT895" s="1">
        <v>0.01732734191594232</v>
      </c>
      <c r="AU895" s="1">
        <v>0.01278462762121046</v>
      </c>
      <c r="AV895" s="1">
        <v>0.03309004040980423</v>
      </c>
      <c r="AW895" s="1">
        <v>0.02613873256483901</v>
      </c>
      <c r="AX895" s="1">
        <v>0.006781788575616732</v>
      </c>
      <c r="AY895" s="1">
        <v>-4.740819622850445E-05</v>
      </c>
      <c r="AZ895" s="1">
        <v>0.02119514387867238</v>
      </c>
      <c r="BA895" s="1">
        <v>0.04304412336021768</v>
      </c>
      <c r="BB895" s="1">
        <v>0.04109196219181976</v>
      </c>
      <c r="BC895" s="1">
        <v>0.05287573097725584</v>
      </c>
      <c r="BD895" s="1">
        <v>0.02789397589079434</v>
      </c>
      <c r="BE895" s="1">
        <v>0.02800090704559888</v>
      </c>
      <c r="BF895" s="1">
        <v>-0.002547956751203673</v>
      </c>
      <c r="BG895" s="1">
        <v>0.05227272158045615</v>
      </c>
      <c r="BH895" s="1">
        <v>0.04953491442820379</v>
      </c>
      <c r="BI895" s="1">
        <v>0.004734263286507279</v>
      </c>
      <c r="BJ895" s="1">
        <v>0.04130248346931786</v>
      </c>
      <c r="BK895" s="1">
        <v>0</v>
      </c>
      <c r="BL895" s="1">
        <v>-0.02975918711093684</v>
      </c>
    </row>
    <row r="896" spans="1:64">
      <c r="A896" s="11">
        <v>44860</v>
      </c>
      <c r="B896" s="1">
        <v>0.01047117139256692</v>
      </c>
      <c r="C896" s="1">
        <v>0.009006465122950669</v>
      </c>
      <c r="D896" s="1">
        <v>0.03914318096236991</v>
      </c>
      <c r="E896" s="1">
        <v>0.009022547657005164</v>
      </c>
      <c r="F896" s="1">
        <v>-0.01058965632391451</v>
      </c>
      <c r="G896" s="1">
        <v>0.004798379125539709</v>
      </c>
      <c r="H896" s="1">
        <v>0.0001614094126214383</v>
      </c>
      <c r="I896" s="1">
        <v>-0.003048574650130642</v>
      </c>
      <c r="J896" s="1">
        <v>-0.02830651771454273</v>
      </c>
      <c r="K896" s="1">
        <v>-0.04096181487988793</v>
      </c>
      <c r="L896" s="1">
        <v>0.02224265169917494</v>
      </c>
      <c r="M896" s="1">
        <v>0.007217169655852285</v>
      </c>
      <c r="N896" s="1">
        <v>0.08367606474823974</v>
      </c>
      <c r="O896" s="1">
        <v>-0.007082112507499572</v>
      </c>
      <c r="P896" s="1">
        <v>0.00815045887521193</v>
      </c>
      <c r="Q896" s="1">
        <v>0</v>
      </c>
      <c r="R896" s="1">
        <v>0.000781500306608951</v>
      </c>
      <c r="S896" s="1">
        <v>0.002765192445875364</v>
      </c>
      <c r="T896" s="1">
        <v>0.01400865810853391</v>
      </c>
      <c r="U896" s="1">
        <v>0.003843279027227142</v>
      </c>
      <c r="V896" s="1">
        <v>0</v>
      </c>
      <c r="W896" s="1">
        <v>-0.01415463075720691</v>
      </c>
      <c r="X896" s="1">
        <v>-0.00398833964262979</v>
      </c>
      <c r="Y896" s="1">
        <v>-0.007689494001401953</v>
      </c>
      <c r="Z896" s="1">
        <v>-0.09634995312063177</v>
      </c>
      <c r="AA896" s="1">
        <v>0.0003533841384446568</v>
      </c>
      <c r="AB896" s="1">
        <v>-0.001648533163750021</v>
      </c>
      <c r="AC896" s="1">
        <v>0.00293689896864846</v>
      </c>
      <c r="AD896" s="1">
        <v>0</v>
      </c>
      <c r="AE896" s="1">
        <v>0.01005549967140107</v>
      </c>
      <c r="AF896" s="1">
        <v>0.01149147267464201</v>
      </c>
      <c r="AG896" s="1">
        <v>-0.009889453220492284</v>
      </c>
      <c r="AH896" s="1">
        <v>0.005237456684307196</v>
      </c>
      <c r="AI896" s="1">
        <v>0.002183144680139915</v>
      </c>
      <c r="AJ896" s="1">
        <v>-0.1141552542708962</v>
      </c>
      <c r="AK896" s="1">
        <v>-0.001127870886235782</v>
      </c>
      <c r="AL896" s="1">
        <v>-0.05592311460847965</v>
      </c>
      <c r="AM896" s="1">
        <v>-0.001515647467296377</v>
      </c>
      <c r="AN896" s="1">
        <v>-0.07715628674015507</v>
      </c>
      <c r="AO896" s="1">
        <v>0.009174328309448532</v>
      </c>
      <c r="AP896" s="1">
        <v>0.02611506559832422</v>
      </c>
      <c r="AQ896" s="1">
        <v>0.02616888176310628</v>
      </c>
      <c r="AR896" s="1">
        <v>-0.02752429474066087</v>
      </c>
      <c r="AS896" s="1">
        <v>0.01030930619089188</v>
      </c>
      <c r="AT896" s="1">
        <v>-0.009190050170210018</v>
      </c>
      <c r="AU896" s="1">
        <v>-0.002564125001284001</v>
      </c>
      <c r="AV896" s="1">
        <v>0.002826254101967685</v>
      </c>
      <c r="AW896" s="1">
        <v>0.00554858059780905</v>
      </c>
      <c r="AX896" s="1">
        <v>0.007960795596785086</v>
      </c>
      <c r="AY896" s="1">
        <v>0</v>
      </c>
      <c r="AZ896" s="1">
        <v>-0.01125283180925107</v>
      </c>
      <c r="BA896" s="1">
        <v>-0.003828898040952877</v>
      </c>
      <c r="BB896" s="1">
        <v>0.003496156453054011</v>
      </c>
      <c r="BC896" s="1">
        <v>0.009981122376490958</v>
      </c>
      <c r="BD896" s="1">
        <v>-0.02170961328311771</v>
      </c>
      <c r="BE896" s="1">
        <v>0.009787544706438833</v>
      </c>
      <c r="BF896" s="1">
        <v>0.00546070815130606</v>
      </c>
      <c r="BG896" s="1">
        <v>-0.008759248375526663</v>
      </c>
      <c r="BH896" s="1">
        <v>0.01560398125754658</v>
      </c>
      <c r="BI896" s="1">
        <v>0.007638980577426402</v>
      </c>
      <c r="BJ896" s="1">
        <v>0.01267281894395289</v>
      </c>
      <c r="BK896" s="1">
        <v>0</v>
      </c>
      <c r="BL896" s="1">
        <v>-0.02263873895834057</v>
      </c>
    </row>
    <row r="897" spans="1:64">
      <c r="A897" s="11">
        <v>44861</v>
      </c>
      <c r="B897" s="1">
        <v>0.002826254101967685</v>
      </c>
      <c r="C897" s="1">
        <v>-0.04393297113747785</v>
      </c>
      <c r="D897" s="1">
        <v>0.003067484662576669</v>
      </c>
      <c r="E897" s="1">
        <v>0.01341283935562321</v>
      </c>
      <c r="F897" s="1">
        <v>-0.04308504859575535</v>
      </c>
      <c r="G897" s="1">
        <v>-0.01513917792613484</v>
      </c>
      <c r="H897" s="1">
        <v>0.01194323590984214</v>
      </c>
      <c r="I897" s="1">
        <v>-0.01367986985169733</v>
      </c>
      <c r="J897" s="1">
        <v>-0.01891848445965894</v>
      </c>
      <c r="K897" s="1">
        <v>-0.04063638620803933</v>
      </c>
      <c r="L897" s="1">
        <v>-0.01944116035017029</v>
      </c>
      <c r="M897" s="1">
        <v>0.007665413807849797</v>
      </c>
      <c r="N897" s="1">
        <v>-0.03897249620618315</v>
      </c>
      <c r="O897" s="1">
        <v>0.04065618232619794</v>
      </c>
      <c r="P897" s="1">
        <v>0.02813786802215468</v>
      </c>
      <c r="Q897" s="1">
        <v>0.008306738826557414</v>
      </c>
      <c r="R897" s="1">
        <v>-0.004031711346509148</v>
      </c>
      <c r="S897" s="1">
        <v>0.002757442923430276</v>
      </c>
      <c r="T897" s="1">
        <v>0.001518155998828874</v>
      </c>
      <c r="U897" s="1">
        <v>-0.01497973756674975</v>
      </c>
      <c r="V897" s="1">
        <v>-0.01298254228082385</v>
      </c>
      <c r="W897" s="1">
        <v>-0.1871062934254374</v>
      </c>
      <c r="X897" s="1">
        <v>0.02714530319356778</v>
      </c>
      <c r="Y897" s="1">
        <v>0.009370997068615994</v>
      </c>
      <c r="Z897" s="1">
        <v>-0.02341279506273086</v>
      </c>
      <c r="AA897" s="1">
        <v>0.01201135532800746</v>
      </c>
      <c r="AB897" s="1">
        <v>0.0217965829237019</v>
      </c>
      <c r="AC897" s="1">
        <v>0.0139654950309176</v>
      </c>
      <c r="AD897" s="1">
        <v>0.008845436863301304</v>
      </c>
      <c r="AE897" s="1">
        <v>0.01406296491955095</v>
      </c>
      <c r="AF897" s="1">
        <v>0.003948093315283341</v>
      </c>
      <c r="AG897" s="1">
        <v>0.005405394744073311</v>
      </c>
      <c r="AH897" s="1">
        <v>0.02025680272153996</v>
      </c>
      <c r="AI897" s="1">
        <v>-0.002240691036599518</v>
      </c>
      <c r="AJ897" s="1">
        <v>0.004140658343143588</v>
      </c>
      <c r="AK897" s="1">
        <v>0.004234372868963554</v>
      </c>
      <c r="AL897" s="1">
        <v>-0.2455708140825615</v>
      </c>
      <c r="AM897" s="1">
        <v>-0.0121432338910461</v>
      </c>
      <c r="AN897" s="1">
        <v>-0.01975619138086881</v>
      </c>
      <c r="AO897" s="1">
        <v>0.01254544694254855</v>
      </c>
      <c r="AP897" s="1">
        <v>-0.005625854608704128</v>
      </c>
      <c r="AQ897" s="1">
        <v>-0.03570212304744691</v>
      </c>
      <c r="AR897" s="1">
        <v>0.02171205609512961</v>
      </c>
      <c r="AS897" s="1">
        <v>-0.006947441083364092</v>
      </c>
      <c r="AT897" s="1">
        <v>-0.00445214701501595</v>
      </c>
      <c r="AU897" s="1">
        <v>0.006723318859416016</v>
      </c>
      <c r="AV897" s="1">
        <v>0.01221222688363444</v>
      </c>
      <c r="AW897" s="1">
        <v>0.0005015843574875944</v>
      </c>
      <c r="AX897" s="1">
        <v>0.0662211500006451</v>
      </c>
      <c r="AY897" s="1">
        <v>-0.001787003098589146</v>
      </c>
      <c r="AZ897" s="1">
        <v>-0.006575673500512358</v>
      </c>
      <c r="BA897" s="1">
        <v>0.01089041856912765</v>
      </c>
      <c r="BB897" s="1">
        <v>-0.02227927305377164</v>
      </c>
      <c r="BC897" s="1">
        <v>0.00200319154854367</v>
      </c>
      <c r="BD897" s="1">
        <v>-0.006934839177575647</v>
      </c>
      <c r="BE897" s="1">
        <v>0.007438578662122941</v>
      </c>
      <c r="BF897" s="1">
        <v>-0.002522219471980724</v>
      </c>
      <c r="BG897" s="1">
        <v>0.0320178746341151</v>
      </c>
      <c r="BH897" s="1">
        <v>-0.009357681790966521</v>
      </c>
      <c r="BI897" s="1">
        <v>-0.002904943062791654</v>
      </c>
      <c r="BJ897" s="1">
        <v>-0.002681571657784487</v>
      </c>
      <c r="BK897" s="1">
        <v>0</v>
      </c>
      <c r="BL897" s="1">
        <v>-0.0194271065603413</v>
      </c>
    </row>
    <row r="898" spans="1:64">
      <c r="A898" s="11">
        <v>44862</v>
      </c>
      <c r="B898" s="1">
        <v>-0.0427431524484837</v>
      </c>
      <c r="C898" s="1">
        <v>0.002917533761321423</v>
      </c>
      <c r="D898" s="1">
        <v>-0.0137308569858563</v>
      </c>
      <c r="E898" s="1">
        <v>-0.01838235242556541</v>
      </c>
      <c r="F898" s="1">
        <v>-0.02926481084939325</v>
      </c>
      <c r="G898" s="1">
        <v>0.0264107866556671</v>
      </c>
      <c r="H898" s="1">
        <v>0.03333330681475122</v>
      </c>
      <c r="I898" s="1">
        <v>0.03116590501148808</v>
      </c>
      <c r="J898" s="1">
        <v>0.05819112519120684</v>
      </c>
      <c r="K898" s="1">
        <v>-0.06804249715805744</v>
      </c>
      <c r="L898" s="1">
        <v>0.01575626046923229</v>
      </c>
      <c r="M898" s="1">
        <v>0.01620638843320354</v>
      </c>
      <c r="N898" s="1">
        <v>-0.03189542491233843</v>
      </c>
      <c r="O898" s="1">
        <v>0.004797785749975025</v>
      </c>
      <c r="P898" s="1">
        <v>0.01629764945353229</v>
      </c>
      <c r="Q898" s="1">
        <v>-0.008881916435735548</v>
      </c>
      <c r="R898" s="1">
        <v>0.02885968164833019</v>
      </c>
      <c r="S898" s="1">
        <v>0.01941124560906293</v>
      </c>
      <c r="T898" s="1">
        <v>0.000757811438710565</v>
      </c>
      <c r="U898" s="1">
        <v>0.03392449145047172</v>
      </c>
      <c r="V898" s="1">
        <v>-0.01015677083377864</v>
      </c>
      <c r="W898" s="1">
        <v>0.07490921052813793</v>
      </c>
      <c r="X898" s="1">
        <v>0.02107889462729218</v>
      </c>
      <c r="Y898" s="1">
        <v>0.01946081387702581</v>
      </c>
      <c r="Z898" s="1">
        <v>0.04298059851530001</v>
      </c>
      <c r="AA898" s="1">
        <v>0.02967180998280594</v>
      </c>
      <c r="AB898" s="1">
        <v>0.01034256308807602</v>
      </c>
      <c r="AC898" s="1">
        <v>-0.01766073930300061</v>
      </c>
      <c r="AD898" s="1">
        <v>-0.006567713227600525</v>
      </c>
      <c r="AE898" s="1">
        <v>0.02691197357126685</v>
      </c>
      <c r="AF898" s="1">
        <v>0.01187803671796184</v>
      </c>
      <c r="AG898" s="1">
        <v>-0.03529682946751178</v>
      </c>
      <c r="AH898" s="1">
        <v>0.02741930519757818</v>
      </c>
      <c r="AI898" s="1">
        <v>0.02454703844028994</v>
      </c>
      <c r="AJ898" s="1">
        <v>0.01245473116833939</v>
      </c>
      <c r="AK898" s="1">
        <v>0.0279690225097986</v>
      </c>
      <c r="AL898" s="1">
        <v>0.01286496299190665</v>
      </c>
      <c r="AM898" s="1">
        <v>0.0193606622310285</v>
      </c>
      <c r="AN898" s="1">
        <v>0.04022046185832107</v>
      </c>
      <c r="AO898" s="1">
        <v>0.006643808426386899</v>
      </c>
      <c r="AP898" s="1">
        <v>-0.004108578199880197</v>
      </c>
      <c r="AQ898" s="1">
        <v>-0.02309596298896788</v>
      </c>
      <c r="AR898" s="1">
        <v>0.04993933611913803</v>
      </c>
      <c r="AS898" s="1">
        <v>0.03694791628902805</v>
      </c>
      <c r="AT898" s="1">
        <v>0.01161487650427029</v>
      </c>
      <c r="AU898" s="1">
        <v>0.03388335380966168</v>
      </c>
      <c r="AV898" s="1">
        <v>0.01392116728678361</v>
      </c>
      <c r="AW898" s="1">
        <v>-0.0110303182848035</v>
      </c>
      <c r="AX898" s="1">
        <v>0.02032288060425391</v>
      </c>
      <c r="AY898" s="1">
        <v>0.002154539245133869</v>
      </c>
      <c r="AZ898" s="1">
        <v>0.03487787141439802</v>
      </c>
      <c r="BA898" s="1">
        <v>0.04224757062850726</v>
      </c>
      <c r="BB898" s="1">
        <v>0.01875468877951003</v>
      </c>
      <c r="BC898" s="1">
        <v>0.01523838460338056</v>
      </c>
      <c r="BD898" s="1">
        <v>0.02234641447752228</v>
      </c>
      <c r="BE898" s="1">
        <v>0.03455654522555873</v>
      </c>
      <c r="BF898" s="1">
        <v>0.01742344346409563</v>
      </c>
      <c r="BG898" s="1">
        <v>0.006275334928685705</v>
      </c>
      <c r="BH898" s="1">
        <v>0.04135825433523754</v>
      </c>
      <c r="BI898" s="1">
        <v>0.01264832539853877</v>
      </c>
      <c r="BJ898" s="1">
        <v>0.0001629319850033895</v>
      </c>
      <c r="BK898" s="1">
        <v>0</v>
      </c>
      <c r="BL898" s="1">
        <v>0.01854208584461614</v>
      </c>
    </row>
    <row r="899" spans="1:64">
      <c r="A899" s="11">
        <v>44865</v>
      </c>
      <c r="B899" s="1">
        <v>-0.01422958881848169</v>
      </c>
      <c r="C899" s="1">
        <v>-0.02909090909090906</v>
      </c>
      <c r="D899" s="1">
        <v>0.009084966627580071</v>
      </c>
      <c r="E899" s="1">
        <v>0.01797751043148232</v>
      </c>
      <c r="F899" s="1">
        <v>-0.007352941176470562</v>
      </c>
      <c r="G899" s="1">
        <v>-0.005528147895996427</v>
      </c>
      <c r="H899" s="1">
        <v>0.004939049834312925</v>
      </c>
      <c r="I899" s="1">
        <v>-0.001107709415736569</v>
      </c>
      <c r="J899" s="1">
        <v>-0.03144649251772424</v>
      </c>
      <c r="K899" s="1">
        <v>-0.009380148789788212</v>
      </c>
      <c r="L899" s="1">
        <v>0.02675798862140222</v>
      </c>
      <c r="M899" s="1">
        <v>-0.007323016421986406</v>
      </c>
      <c r="N899" s="1">
        <v>-0.002510195218055067</v>
      </c>
      <c r="O899" s="1">
        <v>0.01261940119660765</v>
      </c>
      <c r="P899" s="1">
        <v>0.007533469645269575</v>
      </c>
      <c r="Q899" s="1">
        <v>0.00974068182658927</v>
      </c>
      <c r="R899" s="1">
        <v>-0.01834125160362599</v>
      </c>
      <c r="S899" s="1">
        <v>-0.0122183713265045</v>
      </c>
      <c r="T899" s="1">
        <v>-0.01029984431343289</v>
      </c>
      <c r="U899" s="1">
        <v>-0.0209496348003988</v>
      </c>
      <c r="V899" s="1">
        <v>0.03105834131426288</v>
      </c>
      <c r="W899" s="1">
        <v>0.01078134473565351</v>
      </c>
      <c r="X899" s="1">
        <v>-0.009855676129531976</v>
      </c>
      <c r="Y899" s="1">
        <v>0.001050812169779869</v>
      </c>
      <c r="Z899" s="1">
        <v>-0.01987987298140581</v>
      </c>
      <c r="AA899" s="1">
        <v>-0.005085286010911183</v>
      </c>
      <c r="AB899" s="1">
        <v>0.008957173003453889</v>
      </c>
      <c r="AC899" s="1">
        <v>0.01153318734769671</v>
      </c>
      <c r="AD899" s="1">
        <v>0.01672619941589293</v>
      </c>
      <c r="AE899" s="1">
        <v>-0.01317021792076301</v>
      </c>
      <c r="AF899" s="1">
        <v>-0.001586330700603322</v>
      </c>
      <c r="AG899" s="1">
        <v>0.01817300682532252</v>
      </c>
      <c r="AH899" s="1">
        <v>0.003732989211551629</v>
      </c>
      <c r="AI899" s="1">
        <v>0.001704814721943837</v>
      </c>
      <c r="AJ899" s="1">
        <v>0.01130413629747773</v>
      </c>
      <c r="AK899" s="1">
        <v>0.0009570540756032031</v>
      </c>
      <c r="AL899" s="1">
        <v>-0.06088703096719039</v>
      </c>
      <c r="AM899" s="1">
        <v>-0.003014729375456104</v>
      </c>
      <c r="AN899" s="1">
        <v>-0.01585613837848499</v>
      </c>
      <c r="AO899" s="1">
        <v>0.001129795245284448</v>
      </c>
      <c r="AP899" s="1">
        <v>-0.012985243886242</v>
      </c>
      <c r="AQ899" s="1">
        <v>0.003789893087374319</v>
      </c>
      <c r="AR899" s="1">
        <v>-0.02436018102962167</v>
      </c>
      <c r="AS899" s="1">
        <v>-0.01855370989430338</v>
      </c>
      <c r="AT899" s="1">
        <v>-0.006385419766142486</v>
      </c>
      <c r="AU899" s="1">
        <v>-0.0007599121703364409</v>
      </c>
      <c r="AV899" s="1">
        <v>0.004576676417568093</v>
      </c>
      <c r="AW899" s="1">
        <v>-0.007097560945421466</v>
      </c>
      <c r="AX899" s="1">
        <v>0.0107966865818665</v>
      </c>
      <c r="AY899" s="1">
        <v>0.009516463466359371</v>
      </c>
      <c r="AZ899" s="1">
        <v>-0.00639611627234371</v>
      </c>
      <c r="BA899" s="1">
        <v>-0.02533441418999338</v>
      </c>
      <c r="BB899" s="1">
        <v>-0.02282764857761366</v>
      </c>
      <c r="BC899" s="1">
        <v>-0.004288512900427199</v>
      </c>
      <c r="BD899" s="1">
        <v>0.01775951291736844</v>
      </c>
      <c r="BE899" s="1">
        <v>0.007761763721469528</v>
      </c>
      <c r="BF899" s="1">
        <v>0.007093146963807584</v>
      </c>
      <c r="BG899" s="1">
        <v>-0.0212145899918601</v>
      </c>
      <c r="BH899" s="1">
        <v>-0.01838685911170213</v>
      </c>
      <c r="BI899" s="1">
        <v>-0.001263017912562003</v>
      </c>
      <c r="BJ899" s="1">
        <v>0.008798385589040114</v>
      </c>
      <c r="BK899" s="1">
        <v>0</v>
      </c>
      <c r="BL899" s="1">
        <v>0.01670820659295713</v>
      </c>
    </row>
    <row r="900" spans="1:64">
      <c r="A900" s="11">
        <v>44866</v>
      </c>
      <c r="B900" s="1">
        <v>0.03534091981483622</v>
      </c>
      <c r="C900" s="1">
        <v>0.06801499498917374</v>
      </c>
      <c r="D900" s="1">
        <v>0.001229086447528394</v>
      </c>
      <c r="E900" s="1">
        <v>0.004414971690118508</v>
      </c>
      <c r="F900" s="1">
        <v>0.08297037760416659</v>
      </c>
      <c r="G900" s="1">
        <v>0.00373959074244623</v>
      </c>
      <c r="H900" s="1">
        <v>0.02610963441679437</v>
      </c>
      <c r="I900" s="1">
        <v>-0.003960379178511442</v>
      </c>
      <c r="J900" s="1">
        <v>-0.00666003191363207</v>
      </c>
      <c r="K900" s="1">
        <v>-0.05515425020719422</v>
      </c>
      <c r="L900" s="1">
        <v>0.01044952616898298</v>
      </c>
      <c r="M900" s="1">
        <v>0.01377045115422026</v>
      </c>
      <c r="N900" s="1">
        <v>0.03586031320595606</v>
      </c>
      <c r="O900" s="1">
        <v>0.0003368214449968043</v>
      </c>
      <c r="P900" s="1">
        <v>-0.009239006030011487</v>
      </c>
      <c r="Q900" s="1">
        <v>0.006945719426681984</v>
      </c>
      <c r="R900" s="1">
        <v>-0.00307080467581633</v>
      </c>
      <c r="S900" s="1">
        <v>0.004497946418380971</v>
      </c>
      <c r="T900" s="1">
        <v>0.02708913954630066</v>
      </c>
      <c r="U900" s="1">
        <v>-0.01733455320217847</v>
      </c>
      <c r="V900" s="1">
        <v>0.01734919480886998</v>
      </c>
      <c r="W900" s="1">
        <v>-0.01420038967120318</v>
      </c>
      <c r="X900" s="1">
        <v>0.001360016003837172</v>
      </c>
      <c r="Y900" s="1">
        <v>-0.0129461455640697</v>
      </c>
      <c r="Z900" s="1">
        <v>-0.0439467938006699</v>
      </c>
      <c r="AA900" s="1">
        <v>-0.005338496317759955</v>
      </c>
      <c r="AB900" s="1">
        <v>0.005706953825806549</v>
      </c>
      <c r="AC900" s="1">
        <v>0.02515090611897586</v>
      </c>
      <c r="AD900" s="1">
        <v>0.0226607549468083</v>
      </c>
      <c r="AE900" s="1">
        <v>-0.007858570945822652</v>
      </c>
      <c r="AF900" s="1">
        <v>0.01803302107241489</v>
      </c>
      <c r="AG900" s="1">
        <v>0.004402698031309438</v>
      </c>
      <c r="AH900" s="1">
        <v>-0.002157463746873423</v>
      </c>
      <c r="AI900" s="1">
        <v>0.004011599721498449</v>
      </c>
      <c r="AJ900" s="1">
        <v>-0.03361548779027224</v>
      </c>
      <c r="AK900" s="1">
        <v>0.009971418651960384</v>
      </c>
      <c r="AL900" s="1">
        <v>0.0218977372900484</v>
      </c>
      <c r="AM900" s="1">
        <v>0.01118842642366746</v>
      </c>
      <c r="AN900" s="1">
        <v>-0.01705939043329918</v>
      </c>
      <c r="AO900" s="1">
        <v>-0.00160356658032168</v>
      </c>
      <c r="AP900" s="1">
        <v>-0.01757573248250477</v>
      </c>
      <c r="AQ900" s="1">
        <v>0.0710176638786888</v>
      </c>
      <c r="AR900" s="1">
        <v>0.003408068544040743</v>
      </c>
      <c r="AS900" s="1">
        <v>0.03136414068347548</v>
      </c>
      <c r="AT900" s="1">
        <v>-0.0001236128791608504</v>
      </c>
      <c r="AU900" s="1">
        <v>0.007700328768192488</v>
      </c>
      <c r="AV900" s="1">
        <v>0.01594526022577791</v>
      </c>
      <c r="AW900" s="1">
        <v>0.02067902816826139</v>
      </c>
      <c r="AX900" s="1">
        <v>0.004051587915179455</v>
      </c>
      <c r="AY900" s="1">
        <v>0.02084215649941012</v>
      </c>
      <c r="AZ900" s="1">
        <v>-0.01510276354467832</v>
      </c>
      <c r="BA900" s="1">
        <v>-0.08317737548987603</v>
      </c>
      <c r="BB900" s="1">
        <v>0.004992452534042569</v>
      </c>
      <c r="BC900" s="1">
        <v>0.001230614601160696</v>
      </c>
      <c r="BD900" s="1">
        <v>0.01073830907266893</v>
      </c>
      <c r="BE900" s="1">
        <v>0.006271323445726118</v>
      </c>
      <c r="BF900" s="1">
        <v>-0.01412232926236701</v>
      </c>
      <c r="BG900" s="1">
        <v>-0.02494940086039432</v>
      </c>
      <c r="BH900" s="1">
        <v>-0.02478771934270596</v>
      </c>
      <c r="BI900" s="1">
        <v>-0.004496588079919484</v>
      </c>
      <c r="BJ900" s="1">
        <v>0.007833329616085516</v>
      </c>
      <c r="BK900" s="1">
        <v>0.008183306055646433</v>
      </c>
      <c r="BL900" s="1">
        <v>-0.006131982953627713</v>
      </c>
    </row>
    <row r="901" spans="1:64">
      <c r="A901" s="11">
        <v>44867</v>
      </c>
      <c r="B901" s="1">
        <v>0.01153854265721188</v>
      </c>
      <c r="C901" s="1">
        <v>0.007294103470170565</v>
      </c>
      <c r="D901" s="1">
        <v>0.001749347319620176</v>
      </c>
      <c r="E901" s="1">
        <v>0.02490843678312848</v>
      </c>
      <c r="F901" s="1">
        <v>0.006805665560025931</v>
      </c>
      <c r="G901" s="1">
        <v>-0.01278820535985914</v>
      </c>
      <c r="H901" s="1">
        <v>-0.001796129792287826</v>
      </c>
      <c r="I901" s="1">
        <v>-0.01916504281925635</v>
      </c>
      <c r="J901" s="1">
        <v>-0.01726447840984291</v>
      </c>
      <c r="K901" s="1">
        <v>-0.04824876665742583</v>
      </c>
      <c r="L901" s="1">
        <v>-0.08970849316873541</v>
      </c>
      <c r="M901" s="1">
        <v>-0.006953411635056472</v>
      </c>
      <c r="N901" s="1">
        <v>-0.01761317417794028</v>
      </c>
      <c r="O901" s="1">
        <v>0</v>
      </c>
      <c r="P901" s="1">
        <v>-0.0134888993896749</v>
      </c>
      <c r="Q901" s="1">
        <v>-0.01281618683669816</v>
      </c>
      <c r="R901" s="1">
        <v>-0.03290259614889834</v>
      </c>
      <c r="S901" s="1">
        <v>-0.03630254585175752</v>
      </c>
      <c r="T901" s="1">
        <v>-0.00298020956720646</v>
      </c>
      <c r="U901" s="1">
        <v>-0.01365707898391288</v>
      </c>
      <c r="V901" s="1">
        <v>-0.01551671412955691</v>
      </c>
      <c r="W901" s="1">
        <v>0.02392125024603331</v>
      </c>
      <c r="X901" s="1">
        <v>0.0001940371385260597</v>
      </c>
      <c r="Y901" s="1">
        <v>-0.05654021145404475</v>
      </c>
      <c r="Z901" s="1">
        <v>-0.03790055585829588</v>
      </c>
      <c r="AA901" s="1">
        <v>-0.03471509565058295</v>
      </c>
      <c r="AB901" s="1">
        <v>0</v>
      </c>
      <c r="AC901" s="1">
        <v>-0.003816377813949723</v>
      </c>
      <c r="AD901" s="1">
        <v>-0.01290735897512318</v>
      </c>
      <c r="AE901" s="1">
        <v>-0.00901326113305545</v>
      </c>
      <c r="AF901" s="1">
        <v>-0.009207902707622506</v>
      </c>
      <c r="AG901" s="1">
        <v>-0.01018837309608611</v>
      </c>
      <c r="AH901" s="1">
        <v>-0.007351287352645564</v>
      </c>
      <c r="AI901" s="1">
        <v>-0.0432860770887582</v>
      </c>
      <c r="AJ901" s="1">
        <v>-0.04039802624620692</v>
      </c>
      <c r="AK901" s="1">
        <v>-0.005004114343960864</v>
      </c>
      <c r="AL901" s="1">
        <v>-0.0489495397279095</v>
      </c>
      <c r="AM901" s="1">
        <v>-0.04216511267380496</v>
      </c>
      <c r="AN901" s="1">
        <v>-0.03536834783383125</v>
      </c>
      <c r="AO901" s="1">
        <v>-0.02611539578194344</v>
      </c>
      <c r="AP901" s="1">
        <v>-0.0479511769834351</v>
      </c>
      <c r="AQ901" s="1">
        <v>-0.004700328677011201</v>
      </c>
      <c r="AR901" s="1">
        <v>-0.02392376204037516</v>
      </c>
      <c r="AS901" s="1">
        <v>-0.01957922783213673</v>
      </c>
      <c r="AT901" s="1">
        <v>-0.0190346818955941</v>
      </c>
      <c r="AU901" s="1">
        <v>-0.006698138306099888</v>
      </c>
      <c r="AV901" s="1">
        <v>-0.02017932156889779</v>
      </c>
      <c r="AW901" s="1">
        <v>0.002501250701683055</v>
      </c>
      <c r="AX901" s="1">
        <v>-0.00862071197279668</v>
      </c>
      <c r="AY901" s="1">
        <v>-0.005169375736724824</v>
      </c>
      <c r="AZ901" s="1">
        <v>-0.01332324775164917</v>
      </c>
      <c r="BA901" s="1">
        <v>-0.08391927308084346</v>
      </c>
      <c r="BB901" s="1">
        <v>-0.01902707594754949</v>
      </c>
      <c r="BC901" s="1">
        <v>-0.05636033352596026</v>
      </c>
      <c r="BD901" s="1">
        <v>-0.05710495261549609</v>
      </c>
      <c r="BE901" s="1">
        <v>-0.03609007342731785</v>
      </c>
      <c r="BF901" s="1">
        <v>-0.007089267157145196</v>
      </c>
      <c r="BG901" s="1">
        <v>-0.03236643085042934</v>
      </c>
      <c r="BH901" s="1">
        <v>-0.01338111470146541</v>
      </c>
      <c r="BI901" s="1">
        <v>-0.006634218541953785</v>
      </c>
      <c r="BJ901" s="1">
        <v>-0.07427887857195348</v>
      </c>
      <c r="BK901" s="1">
        <v>0</v>
      </c>
      <c r="BL901" s="1">
        <v>0.001727534403588749</v>
      </c>
    </row>
    <row r="902" spans="1:64">
      <c r="A902" s="11">
        <v>44868</v>
      </c>
      <c r="B902" s="1">
        <v>-0.01188212876053163</v>
      </c>
      <c r="C902" s="1">
        <v>-0.0187995894724764</v>
      </c>
      <c r="D902" s="1">
        <v>-0.01066147160713415</v>
      </c>
      <c r="E902" s="1">
        <v>-0.005003552249423948</v>
      </c>
      <c r="F902" s="1">
        <v>-0.02205220372762451</v>
      </c>
      <c r="G902" s="1">
        <v>-0.01621791057157507</v>
      </c>
      <c r="H902" s="1">
        <v>-0.01079617007644385</v>
      </c>
      <c r="I902" s="1">
        <v>0.005026743953747248</v>
      </c>
      <c r="J902" s="1">
        <v>0.02524304136574873</v>
      </c>
      <c r="K902" s="1">
        <v>-0.03061224067244017</v>
      </c>
      <c r="L902" s="1">
        <v>-0.02573229096220053</v>
      </c>
      <c r="M902" s="1">
        <v>0.008630469433458243</v>
      </c>
      <c r="N902" s="1">
        <v>0.007882568165164638</v>
      </c>
      <c r="O902" s="1">
        <v>-0.003703724159119348</v>
      </c>
      <c r="P902" s="1">
        <v>-0.001055134040866212</v>
      </c>
      <c r="Q902" s="1">
        <v>0.0006037965683631796</v>
      </c>
      <c r="R902" s="1">
        <v>0.005749619910959902</v>
      </c>
      <c r="S902" s="1">
        <v>-0.1377364816267796</v>
      </c>
      <c r="T902" s="1">
        <v>0.001046236929752364</v>
      </c>
      <c r="U902" s="1">
        <v>0</v>
      </c>
      <c r="V902" s="1">
        <v>0.009631876231938064</v>
      </c>
      <c r="W902" s="1">
        <v>0.00426505942176103</v>
      </c>
      <c r="X902" s="1">
        <v>-0.01192304504522557</v>
      </c>
      <c r="Y902" s="1">
        <v>-0.1371406969723572</v>
      </c>
      <c r="Z902" s="1">
        <v>-0.04111636434595622</v>
      </c>
      <c r="AA902" s="1">
        <v>-0.006033386295935639</v>
      </c>
      <c r="AB902" s="1">
        <v>-0.06368213960616609</v>
      </c>
      <c r="AC902" s="1">
        <v>0.01390106452102957</v>
      </c>
      <c r="AD902" s="1">
        <v>-0.01413891066523976</v>
      </c>
      <c r="AE902" s="1">
        <v>0.003169513123420398</v>
      </c>
      <c r="AF902" s="1">
        <v>0.00181141785719352</v>
      </c>
      <c r="AG902" s="1">
        <v>0.01089163374597502</v>
      </c>
      <c r="AH902" s="1">
        <v>0.005725414523858996</v>
      </c>
      <c r="AI902" s="1">
        <v>0.006454497755742361</v>
      </c>
      <c r="AJ902" s="1">
        <v>-0.02392984608543702</v>
      </c>
      <c r="AK902" s="1">
        <v>-0.006252617351031442</v>
      </c>
      <c r="AL902" s="1">
        <v>-0.01800306203816737</v>
      </c>
      <c r="AM902" s="1">
        <v>0.01717151740585909</v>
      </c>
      <c r="AN902" s="1">
        <v>-0.02657888263978891</v>
      </c>
      <c r="AO902" s="1">
        <v>0.002931974089819489</v>
      </c>
      <c r="AP902" s="1">
        <v>-0.01443224337511451</v>
      </c>
      <c r="AQ902" s="1">
        <v>-0.002361295418733422</v>
      </c>
      <c r="AR902" s="1">
        <v>0.01528105107638988</v>
      </c>
      <c r="AS902" s="1">
        <v>-0.002142753044094725</v>
      </c>
      <c r="AT902" s="1">
        <v>-0.0341460235294706</v>
      </c>
      <c r="AU902" s="1">
        <v>-0.03286157085809649</v>
      </c>
      <c r="AV902" s="1">
        <v>0.006407294608890002</v>
      </c>
      <c r="AW902" s="1">
        <v>-0.009730523990182594</v>
      </c>
      <c r="AX902" s="1">
        <v>-0.001480074329077263</v>
      </c>
      <c r="AY902" s="1">
        <v>-0.01097836640390104</v>
      </c>
      <c r="AZ902" s="1">
        <v>0.009426724379229645</v>
      </c>
      <c r="BA902" s="1">
        <v>-0.0101510238575836</v>
      </c>
      <c r="BB902" s="1">
        <v>-0.03286835773971652</v>
      </c>
      <c r="BC902" s="1">
        <v>0.001535035061926981</v>
      </c>
      <c r="BD902" s="1">
        <v>0.1197182980351823</v>
      </c>
      <c r="BE902" s="1">
        <v>0.02180599816685969</v>
      </c>
      <c r="BF902" s="1">
        <v>0.0003312230071557121</v>
      </c>
      <c r="BG902" s="1">
        <v>0.05490689249482306</v>
      </c>
      <c r="BH902" s="1">
        <v>-0.005191453731808515</v>
      </c>
      <c r="BI902" s="1">
        <v>-0.0002131351992673558</v>
      </c>
      <c r="BJ902" s="1">
        <v>0.01376269353488557</v>
      </c>
      <c r="BK902" s="1">
        <v>0</v>
      </c>
      <c r="BL902" s="1">
        <v>0.01601381053858275</v>
      </c>
    </row>
    <row r="903" spans="1:64">
      <c r="A903" s="11">
        <v>44869</v>
      </c>
      <c r="B903" s="1">
        <v>0.03631549434914727</v>
      </c>
      <c r="C903" s="1">
        <v>0.06443373509108974</v>
      </c>
      <c r="D903" s="1">
        <v>-0.01263427574025899</v>
      </c>
      <c r="E903" s="1">
        <v>0.01077583460547005</v>
      </c>
      <c r="F903" s="1">
        <v>0.0535393860986888</v>
      </c>
      <c r="G903" s="1">
        <v>0.01679629650430536</v>
      </c>
      <c r="H903" s="1">
        <v>0.01834168907699674</v>
      </c>
      <c r="I903" s="1">
        <v>0.04162627146923059</v>
      </c>
      <c r="J903" s="1">
        <v>0.03460319406483636</v>
      </c>
      <c r="K903" s="1">
        <v>0.01881299269611514</v>
      </c>
      <c r="L903" s="1">
        <v>0.03484134988800314</v>
      </c>
      <c r="M903" s="1">
        <v>-0.004681889014779839</v>
      </c>
      <c r="N903" s="1">
        <v>0.07054130560809058</v>
      </c>
      <c r="O903" s="1">
        <v>0.006421106220947381</v>
      </c>
      <c r="P903" s="1">
        <v>-0.009990775957854803</v>
      </c>
      <c r="Q903" s="1">
        <v>-0.01172462274962616</v>
      </c>
      <c r="R903" s="1">
        <v>0.0002467562875629881</v>
      </c>
      <c r="S903" s="1">
        <v>0.01289458834986013</v>
      </c>
      <c r="T903" s="1">
        <v>-0.02403704385709649</v>
      </c>
      <c r="U903" s="1">
        <v>0.03038459190955534</v>
      </c>
      <c r="V903" s="1">
        <v>0.01696832579185514</v>
      </c>
      <c r="W903" s="1">
        <v>0.01134640344351889</v>
      </c>
      <c r="X903" s="1">
        <v>0.04530763786557812</v>
      </c>
      <c r="Y903" s="1">
        <v>0.02547350666604431</v>
      </c>
      <c r="Z903" s="1">
        <v>0.03844770830765154</v>
      </c>
      <c r="AA903" s="1">
        <v>0.02987386618085042</v>
      </c>
      <c r="AB903" s="1">
        <v>0.01313130265712759</v>
      </c>
      <c r="AC903" s="1">
        <v>0.05797259302030056</v>
      </c>
      <c r="AD903" s="1">
        <v>-0.01084611276441527</v>
      </c>
      <c r="AE903" s="1">
        <v>0.009410058454819792</v>
      </c>
      <c r="AF903" s="1">
        <v>0.02735845763388722</v>
      </c>
      <c r="AG903" s="1">
        <v>0.01231353216671471</v>
      </c>
      <c r="AH903" s="1">
        <v>-0.006497222502144129</v>
      </c>
      <c r="AI903" s="1">
        <v>0.02348318477640099</v>
      </c>
      <c r="AJ903" s="1">
        <v>-0.007173349089526382</v>
      </c>
      <c r="AK903" s="1">
        <v>0.01367805201542915</v>
      </c>
      <c r="AL903" s="1">
        <v>0.0211449463050597</v>
      </c>
      <c r="AM903" s="1">
        <v>0.0273173220451739</v>
      </c>
      <c r="AN903" s="1">
        <v>0.03332555090554101</v>
      </c>
      <c r="AO903" s="1">
        <v>0.01723615274732571</v>
      </c>
      <c r="AP903" s="1">
        <v>-0.03073659811459306</v>
      </c>
      <c r="AQ903" s="1">
        <v>0.05697380510009187</v>
      </c>
      <c r="AR903" s="1">
        <v>0.05476487481373682</v>
      </c>
      <c r="AS903" s="1">
        <v>0.01395751621512575</v>
      </c>
      <c r="AT903" s="1">
        <v>0.02080753044293182</v>
      </c>
      <c r="AU903" s="1">
        <v>0.03171944249042036</v>
      </c>
      <c r="AV903" s="1">
        <v>0.0213733205205302</v>
      </c>
      <c r="AW903" s="1">
        <v>0.01940038378796127</v>
      </c>
      <c r="AX903" s="1">
        <v>0.01019083239986229</v>
      </c>
      <c r="AY903" s="1">
        <v>0.002853046088581168</v>
      </c>
      <c r="AZ903" s="1">
        <v>0.009591142815741582</v>
      </c>
      <c r="BA903" s="1">
        <v>0.05802900753846396</v>
      </c>
      <c r="BB903" s="1">
        <v>0.01590595327934308</v>
      </c>
      <c r="BC903" s="1">
        <v>-0.03641259777431871</v>
      </c>
      <c r="BD903" s="1">
        <v>0.04276731581699478</v>
      </c>
      <c r="BE903" s="1">
        <v>0.006447869746246893</v>
      </c>
      <c r="BF903" s="1">
        <v>-0.01000716849107486</v>
      </c>
      <c r="BG903" s="1">
        <v>-0.002034079271945322</v>
      </c>
      <c r="BH903" s="1">
        <v>0.03463794815973342</v>
      </c>
      <c r="BI903" s="1">
        <v>0.001776577585498318</v>
      </c>
      <c r="BJ903" s="1">
        <v>0.01716183794142379</v>
      </c>
      <c r="BK903" s="1">
        <v>0.02272727272727271</v>
      </c>
      <c r="BL903" s="1">
        <v>0.007759472426637437</v>
      </c>
    </row>
    <row r="904" spans="1:64">
      <c r="A904" s="11">
        <v>44872</v>
      </c>
      <c r="B904" s="1">
        <v>-0.0006961888881560352</v>
      </c>
      <c r="C904" s="1">
        <v>0.007599995930989589</v>
      </c>
      <c r="D904" s="1">
        <v>-0.005833513669548984</v>
      </c>
      <c r="E904" s="1">
        <v>0.005685851132994912</v>
      </c>
      <c r="F904" s="1">
        <v>-0.006237734672672302</v>
      </c>
      <c r="G904" s="1">
        <v>0.01458142459086043</v>
      </c>
      <c r="H904" s="1">
        <v>0.009526560870059875</v>
      </c>
      <c r="I904" s="1">
        <v>-0.002323255762229692</v>
      </c>
      <c r="J904" s="1">
        <v>0.01431103431418101</v>
      </c>
      <c r="K904" s="1">
        <v>-0.00494619214148917</v>
      </c>
      <c r="L904" s="1">
        <v>0.03285363557729193</v>
      </c>
      <c r="M904" s="1">
        <v>0.008759111593366509</v>
      </c>
      <c r="N904" s="1">
        <v>-0.001432437725515823</v>
      </c>
      <c r="O904" s="1">
        <v>0.01040965274662997</v>
      </c>
      <c r="P904" s="1">
        <v>0.02654041591494249</v>
      </c>
      <c r="Q904" s="1">
        <v>-0.01330309270709862</v>
      </c>
      <c r="R904" s="1">
        <v>0.004399547942574689</v>
      </c>
      <c r="S904" s="1">
        <v>0.02128056788955934</v>
      </c>
      <c r="T904" s="1">
        <v>0.0102492581303868</v>
      </c>
      <c r="U904" s="1">
        <v>0.01149689122812703</v>
      </c>
      <c r="V904" s="1">
        <v>-0.001779773388255523</v>
      </c>
      <c r="W904" s="1">
        <v>0.0325916443044838</v>
      </c>
      <c r="X904" s="1">
        <v>0.03837373507740982</v>
      </c>
      <c r="Y904" s="1">
        <v>0.01613592698199451</v>
      </c>
      <c r="Z904" s="1">
        <v>0.0224914030712231</v>
      </c>
      <c r="AA904" s="1">
        <v>0.0005778695534868206</v>
      </c>
      <c r="AB904" s="1">
        <v>0.004984981520917309</v>
      </c>
      <c r="AC904" s="1">
        <v>-0.02163266551737886</v>
      </c>
      <c r="AD904" s="1">
        <v>-0.004524721233549522</v>
      </c>
      <c r="AE904" s="1">
        <v>0.01966520997290977</v>
      </c>
      <c r="AF904" s="1">
        <v>0.005280092440149931</v>
      </c>
      <c r="AG904" s="1">
        <v>-0.01719299673336994</v>
      </c>
      <c r="AH904" s="1">
        <v>0.01444973055458942</v>
      </c>
      <c r="AI904" s="1">
        <v>-0.004054450024643108</v>
      </c>
      <c r="AJ904" s="1">
        <v>0.01682827902791439</v>
      </c>
      <c r="AK904" s="1">
        <v>0.004347231248076122</v>
      </c>
      <c r="AL904" s="1">
        <v>0.0653155660907323</v>
      </c>
      <c r="AM904" s="1">
        <v>0.0125485089060271</v>
      </c>
      <c r="AN904" s="1">
        <v>0.02926962579625259</v>
      </c>
      <c r="AO904" s="1">
        <v>0.01167525104025469</v>
      </c>
      <c r="AP904" s="1">
        <v>-0.008397570342611571</v>
      </c>
      <c r="AQ904" s="1">
        <v>0.001759469688714432</v>
      </c>
      <c r="AR904" s="1">
        <v>0.01024301817496087</v>
      </c>
      <c r="AS904" s="1">
        <v>-0.002753093281544383</v>
      </c>
      <c r="AT904" s="1">
        <v>0.001277935771515581</v>
      </c>
      <c r="AU904" s="1">
        <v>-0.0176089768973795</v>
      </c>
      <c r="AV904" s="1">
        <v>0.01602852293081547</v>
      </c>
      <c r="AW904" s="1">
        <v>0.002471576828755984</v>
      </c>
      <c r="AX904" s="1">
        <v>0.01632427333411179</v>
      </c>
      <c r="AY904" s="1">
        <v>0.005580931784773924</v>
      </c>
      <c r="AZ904" s="1">
        <v>0.003499984741210938</v>
      </c>
      <c r="BA904" s="1">
        <v>0.03687946575479462</v>
      </c>
      <c r="BB904" s="1">
        <v>0.01886603887452076</v>
      </c>
      <c r="BC904" s="1">
        <v>-0.05007952633400592</v>
      </c>
      <c r="BD904" s="1">
        <v>-0.003618785658532797</v>
      </c>
      <c r="BE904" s="1">
        <v>0.00246222691064979</v>
      </c>
      <c r="BF904" s="1">
        <v>0.01272837725305687</v>
      </c>
      <c r="BG904" s="1">
        <v>0.02817575095636138</v>
      </c>
      <c r="BH904" s="1">
        <v>0.01033982336131078</v>
      </c>
      <c r="BI904" s="1">
        <v>0.010498657265541</v>
      </c>
      <c r="BJ904" s="1">
        <v>0.03643082403546893</v>
      </c>
      <c r="BK904" s="1">
        <v>0.004761904761904745</v>
      </c>
      <c r="BL904" s="1">
        <v>0.01395574731027605</v>
      </c>
    </row>
    <row r="905" spans="1:64">
      <c r="A905" s="11">
        <v>44873</v>
      </c>
      <c r="B905" s="1">
        <v>-0.001393436399847237</v>
      </c>
      <c r="C905" s="1">
        <v>-0.0241497546064855</v>
      </c>
      <c r="D905" s="1">
        <v>-0.007539620191452379</v>
      </c>
      <c r="E905" s="1">
        <v>0.003533582479351205</v>
      </c>
      <c r="F905" s="1">
        <v>-0.01475007178295906</v>
      </c>
      <c r="G905" s="1">
        <v>0.001407029041692764</v>
      </c>
      <c r="H905" s="1">
        <v>0.002359250349050157</v>
      </c>
      <c r="I905" s="1">
        <v>0.01117827559274809</v>
      </c>
      <c r="J905" s="1">
        <v>0.0122066680519235</v>
      </c>
      <c r="K905" s="1">
        <v>-0.006075283660437414</v>
      </c>
      <c r="L905" s="1">
        <v>0.0003942252875483998</v>
      </c>
      <c r="M905" s="1">
        <v>-0.001125635948345027</v>
      </c>
      <c r="N905" s="1">
        <v>-0.02266535435096029</v>
      </c>
      <c r="O905" s="1">
        <v>0.00897309592537332</v>
      </c>
      <c r="P905" s="1">
        <v>0.01000388689081633</v>
      </c>
      <c r="Q905" s="1">
        <v>0</v>
      </c>
      <c r="R905" s="1">
        <v>0.008617382208267133</v>
      </c>
      <c r="S905" s="1">
        <v>-0.009860401288901866</v>
      </c>
      <c r="T905" s="1">
        <v>0.01741373660791301</v>
      </c>
      <c r="U905" s="1">
        <v>-0.005277227601232615</v>
      </c>
      <c r="V905" s="1">
        <v>0</v>
      </c>
      <c r="W905" s="1">
        <v>-0.02937782299174885</v>
      </c>
      <c r="X905" s="1">
        <v>0.03054127150996666</v>
      </c>
      <c r="Y905" s="1">
        <v>0.05725026804903344</v>
      </c>
      <c r="Z905" s="1">
        <v>0.002932906167571359</v>
      </c>
      <c r="AA905" s="1">
        <v>0.002887502826435906</v>
      </c>
      <c r="AB905" s="1">
        <v>-0.002645477736372359</v>
      </c>
      <c r="AC905" s="1">
        <v>-0.001564455589379787</v>
      </c>
      <c r="AD905" s="1">
        <v>0</v>
      </c>
      <c r="AE905" s="1">
        <v>-0.0264931668935714</v>
      </c>
      <c r="AF905" s="1">
        <v>0.000608981000443265</v>
      </c>
      <c r="AG905" s="1">
        <v>0.01987383307396606</v>
      </c>
      <c r="AH905" s="1">
        <v>0.01123546430148825</v>
      </c>
      <c r="AI905" s="1">
        <v>0.01310717039321507</v>
      </c>
      <c r="AJ905" s="1">
        <v>-0.002968176202094552</v>
      </c>
      <c r="AK905" s="1">
        <v>-0.007033635072635103</v>
      </c>
      <c r="AL905" s="1">
        <v>-0.002584780777964757</v>
      </c>
      <c r="AM905" s="1">
        <v>-0.0188846292855368</v>
      </c>
      <c r="AN905" s="1">
        <v>0.004388478672142648</v>
      </c>
      <c r="AO905" s="1">
        <v>0.008936444512995356</v>
      </c>
      <c r="AP905" s="1">
        <v>0.018793446391556</v>
      </c>
      <c r="AQ905" s="1">
        <v>-0.007983436839806513</v>
      </c>
      <c r="AR905" s="1">
        <v>0.02104748969733539</v>
      </c>
      <c r="AS905" s="1">
        <v>0.005521306449155272</v>
      </c>
      <c r="AT905" s="1">
        <v>0.01250802011511576</v>
      </c>
      <c r="AU905" s="1">
        <v>0.0008720392156744694</v>
      </c>
      <c r="AV905" s="1">
        <v>0.0004382221303931289</v>
      </c>
      <c r="AW905" s="1">
        <v>0.03131159146534102</v>
      </c>
      <c r="AX905" s="1">
        <v>0.01443781337779426</v>
      </c>
      <c r="AY905" s="1">
        <v>0</v>
      </c>
      <c r="AZ905" s="1">
        <v>0.02291983053392466</v>
      </c>
      <c r="BA905" s="1">
        <v>0.02644778457067165</v>
      </c>
      <c r="BB905" s="1">
        <v>0.04123317584462405</v>
      </c>
      <c r="BC905" s="1">
        <v>-0.02932818513088775</v>
      </c>
      <c r="BD905" s="1">
        <v>-0.02058112246771193</v>
      </c>
      <c r="BE905" s="1">
        <v>0.008990077402648788</v>
      </c>
      <c r="BF905" s="1">
        <v>0.0147333806177059</v>
      </c>
      <c r="BG905" s="1">
        <v>0.01265231320883076</v>
      </c>
      <c r="BH905" s="1">
        <v>0.006240249609984483</v>
      </c>
      <c r="BI905" s="1">
        <v>0.00238677672990173</v>
      </c>
      <c r="BJ905" s="1">
        <v>-0.03644609990694203</v>
      </c>
      <c r="BK905" s="1">
        <v>-0.003159557661927326</v>
      </c>
      <c r="BL905" s="1">
        <v>-0.02088284120701123</v>
      </c>
    </row>
    <row r="906" spans="1:64">
      <c r="A906" s="11">
        <v>44874</v>
      </c>
      <c r="B906" s="1">
        <v>0.000930253849473095</v>
      </c>
      <c r="C906" s="1">
        <v>-0.01417053033316595</v>
      </c>
      <c r="D906" s="1">
        <v>-0.02574699919379664</v>
      </c>
      <c r="E906" s="1">
        <v>0.002112657279869534</v>
      </c>
      <c r="F906" s="1">
        <v>-0.01682289503973855</v>
      </c>
      <c r="G906" s="1">
        <v>-0.001806506486133896</v>
      </c>
      <c r="H906" s="1">
        <v>-0.006766795324168462</v>
      </c>
      <c r="I906" s="1">
        <v>-0.01781050232455705</v>
      </c>
      <c r="J906" s="1">
        <v>-0.06155051525598143</v>
      </c>
      <c r="K906" s="1">
        <v>-0.04267619275421219</v>
      </c>
      <c r="L906" s="1">
        <v>-0.04092644687169211</v>
      </c>
      <c r="M906" s="1">
        <v>-0.01287824834403395</v>
      </c>
      <c r="N906" s="1">
        <v>-0.04829004914369472</v>
      </c>
      <c r="O906" s="1">
        <v>0.0293148673173933</v>
      </c>
      <c r="P906" s="1">
        <v>0.0007717720385864713</v>
      </c>
      <c r="Q906" s="1">
        <v>-0.001679802365019301</v>
      </c>
      <c r="R906" s="1">
        <v>-0.005662002779505015</v>
      </c>
      <c r="S906" s="1">
        <v>0.01503193427372018</v>
      </c>
      <c r="T906" s="1">
        <v>-0.002083640130346676</v>
      </c>
      <c r="U906" s="1">
        <v>-0.002040392572346117</v>
      </c>
      <c r="V906" s="1">
        <v>0.01236908455244201</v>
      </c>
      <c r="W906" s="1">
        <v>0.0192608452286871</v>
      </c>
      <c r="X906" s="1">
        <v>-0.04030248516458024</v>
      </c>
      <c r="Y906" s="1">
        <v>-0.01422919817624291</v>
      </c>
      <c r="Z906" s="1">
        <v>-0.01698348975407793</v>
      </c>
      <c r="AA906" s="1">
        <v>-0.01439594579799885</v>
      </c>
      <c r="AB906" s="1">
        <v>-0.005636631838890738</v>
      </c>
      <c r="AC906" s="1">
        <v>-0.004073919804279402</v>
      </c>
      <c r="AD906" s="1">
        <v>0.002123321102947662</v>
      </c>
      <c r="AE906" s="1">
        <v>-0.02316976123991565</v>
      </c>
      <c r="AF906" s="1">
        <v>-0.01300868387050191</v>
      </c>
      <c r="AG906" s="1">
        <v>-0.006651105193953066</v>
      </c>
      <c r="AH906" s="1">
        <v>-0.01809280165260241</v>
      </c>
      <c r="AI906" s="1">
        <v>-0.02219180683385658</v>
      </c>
      <c r="AJ906" s="1">
        <v>-0.02119980610256589</v>
      </c>
      <c r="AK906" s="1">
        <v>-0.008718253468407156</v>
      </c>
      <c r="AL906" s="1">
        <v>0.05182958367089729</v>
      </c>
      <c r="AM906" s="1">
        <v>-0.03218041931372628</v>
      </c>
      <c r="AN906" s="1">
        <v>-0.0190501176266239</v>
      </c>
      <c r="AO906" s="1">
        <v>-0.0266306452345636</v>
      </c>
      <c r="AP906" s="1">
        <v>-0.03340160964997685</v>
      </c>
      <c r="AQ906" s="1">
        <v>-0.04683726614818895</v>
      </c>
      <c r="AR906" s="1">
        <v>-0.05656760410317885</v>
      </c>
      <c r="AS906" s="1">
        <v>-0.01330511665723266</v>
      </c>
      <c r="AT906" s="1">
        <v>-0.01960166732993895</v>
      </c>
      <c r="AU906" s="1">
        <v>-0.008518894439399793</v>
      </c>
      <c r="AV906" s="1">
        <v>-0.01620678232456763</v>
      </c>
      <c r="AW906" s="1">
        <v>-0.002390628805121864</v>
      </c>
      <c r="AX906" s="1">
        <v>-0.00729407319142561</v>
      </c>
      <c r="AY906" s="1">
        <v>-0.005658204785692234</v>
      </c>
      <c r="AZ906" s="1">
        <v>0.001704814721943837</v>
      </c>
      <c r="BA906" s="1">
        <v>-0.0339848681417112</v>
      </c>
      <c r="BB906" s="1">
        <v>-0.01805842568008542</v>
      </c>
      <c r="BC906" s="1">
        <v>-0.07166757185130745</v>
      </c>
      <c r="BD906" s="1">
        <v>-0.04573551982911661</v>
      </c>
      <c r="BE906" s="1">
        <v>-0.02280675460352966</v>
      </c>
      <c r="BF906" s="1">
        <v>-0.02240315719848451</v>
      </c>
      <c r="BG906" s="1">
        <v>-0.01773368667751629</v>
      </c>
      <c r="BH906" s="1">
        <v>-0.005829472504845001</v>
      </c>
      <c r="BI906" s="1">
        <v>-0.02325087346125754</v>
      </c>
      <c r="BJ906" s="1">
        <v>-0.03143647831718022</v>
      </c>
      <c r="BK906" s="1">
        <v>-0.001584786053882681</v>
      </c>
      <c r="BL906" s="1">
        <v>0.006059160399077834</v>
      </c>
    </row>
    <row r="907" spans="1:64">
      <c r="A907" s="11">
        <v>44875</v>
      </c>
      <c r="B907" s="1">
        <v>-0.00162638692693351</v>
      </c>
      <c r="C907" s="1">
        <v>0.002475932774851808</v>
      </c>
      <c r="D907" s="1">
        <v>-0.01435560814513659</v>
      </c>
      <c r="E907" s="1">
        <v>-0.004919163533101401</v>
      </c>
      <c r="F907" s="1">
        <v>0.0103431572939372</v>
      </c>
      <c r="G907" s="1">
        <v>0.04795902188184931</v>
      </c>
      <c r="H907" s="1">
        <v>0.03628566817374868</v>
      </c>
      <c r="I907" s="1">
        <v>0.017586353772574</v>
      </c>
      <c r="J907" s="1">
        <v>0.1426903089624763</v>
      </c>
      <c r="K907" s="1">
        <v>0.1217784761794429</v>
      </c>
      <c r="L907" s="1">
        <v>0.1129254070676795</v>
      </c>
      <c r="M907" s="1">
        <v>0.02446182574207834</v>
      </c>
      <c r="N907" s="1">
        <v>0.07603332177079158</v>
      </c>
      <c r="O907" s="1">
        <v>-0.04159997558593753</v>
      </c>
      <c r="P907" s="1">
        <v>0.0245501762475171</v>
      </c>
      <c r="Q907" s="1">
        <v>-0.005667643128312472</v>
      </c>
      <c r="R907" s="1">
        <v>0.04726820745027038</v>
      </c>
      <c r="S907" s="1">
        <v>0.06053312479223805</v>
      </c>
      <c r="T907" s="1">
        <v>0.004633745164771552</v>
      </c>
      <c r="U907" s="1">
        <v>0.01858736059479549</v>
      </c>
      <c r="V907" s="1">
        <v>0.00913590252935248</v>
      </c>
      <c r="W907" s="1">
        <v>0.01889687543561602</v>
      </c>
      <c r="X907" s="1">
        <v>0.02189082417813126</v>
      </c>
      <c r="Y907" s="1">
        <v>0.090416965215667</v>
      </c>
      <c r="Z907" s="1">
        <v>0.07745991447221923</v>
      </c>
      <c r="AA907" s="1">
        <v>0.06695484464759383</v>
      </c>
      <c r="AB907" s="1">
        <v>0.02634217285240115</v>
      </c>
      <c r="AC907" s="1">
        <v>-0.005349314548453221</v>
      </c>
      <c r="AD907" s="1">
        <v>-0.005297136235722588</v>
      </c>
      <c r="AE907" s="1">
        <v>0.008491275185032787</v>
      </c>
      <c r="AF907" s="1">
        <v>0.04115921159084568</v>
      </c>
      <c r="AG907" s="1">
        <v>0.01726772310736924</v>
      </c>
      <c r="AH907" s="1">
        <v>0.01152149886954645</v>
      </c>
      <c r="AI907" s="1">
        <v>0.1016158136942706</v>
      </c>
      <c r="AJ907" s="1">
        <v>0.1147465156520018</v>
      </c>
      <c r="AK907" s="1">
        <v>0.02679682104702308</v>
      </c>
      <c r="AL907" s="1">
        <v>0.1024933615922434</v>
      </c>
      <c r="AM907" s="1">
        <v>0.05593527956134614</v>
      </c>
      <c r="AN907" s="1">
        <v>0.08226803194817056</v>
      </c>
      <c r="AO907" s="1">
        <v>0.0256117129741269</v>
      </c>
      <c r="AP907" s="1">
        <v>0.0797533859519679</v>
      </c>
      <c r="AQ907" s="1">
        <v>0.05150287944007514</v>
      </c>
      <c r="AR907" s="1">
        <v>0.1432927133270478</v>
      </c>
      <c r="AS907" s="1">
        <v>0.01412670869365562</v>
      </c>
      <c r="AT907" s="1">
        <v>0.05335906710973237</v>
      </c>
      <c r="AU907" s="1">
        <v>0.05174772641546599</v>
      </c>
      <c r="AV907" s="1">
        <v>0.03650942277819347</v>
      </c>
      <c r="AW907" s="1">
        <v>0.0807572805963046</v>
      </c>
      <c r="AX907" s="1">
        <v>0.07365592592377368</v>
      </c>
      <c r="AY907" s="1">
        <v>-0.003093938439013733</v>
      </c>
      <c r="AZ907" s="1">
        <v>0.01337221548206857</v>
      </c>
      <c r="BA907" s="1">
        <v>0.1060013018563952</v>
      </c>
      <c r="BB907" s="1">
        <v>0.1636482293672852</v>
      </c>
      <c r="BC907" s="1">
        <v>0.07393437216942544</v>
      </c>
      <c r="BD907" s="1">
        <v>0.1204663022815362</v>
      </c>
      <c r="BE907" s="1">
        <v>0.02445155711832636</v>
      </c>
      <c r="BF907" s="1">
        <v>0.00649216675442621</v>
      </c>
      <c r="BG907" s="1">
        <v>0.1007619376765247</v>
      </c>
      <c r="BH907" s="1">
        <v>0.05264801054170931</v>
      </c>
      <c r="BI907" s="1">
        <v>0.02072129751454721</v>
      </c>
      <c r="BJ907" s="1">
        <v>0.116983450179883</v>
      </c>
      <c r="BK907" s="1">
        <v>0</v>
      </c>
      <c r="BL907" s="1">
        <v>-0.0775716754823913</v>
      </c>
    </row>
    <row r="908" spans="1:64">
      <c r="A908" s="11">
        <v>44876</v>
      </c>
      <c r="B908" s="1">
        <v>0.06190364840228368</v>
      </c>
      <c r="C908" s="1">
        <v>0.0292261932366169</v>
      </c>
      <c r="D908" s="1">
        <v>0.0006951057624480228</v>
      </c>
      <c r="E908" s="1">
        <v>0.03742936007644482</v>
      </c>
      <c r="F908" s="1">
        <v>0.03603391485699148</v>
      </c>
      <c r="G908" s="1">
        <v>-0.00134325064313312</v>
      </c>
      <c r="H908" s="1">
        <v>0.004716311691149055</v>
      </c>
      <c r="I908" s="1">
        <v>0.01459406371321315</v>
      </c>
      <c r="J908" s="1">
        <v>0.0569592734971307</v>
      </c>
      <c r="K908" s="1">
        <v>0.0430508514990382</v>
      </c>
      <c r="L908" s="1">
        <v>0.04623350970017626</v>
      </c>
      <c r="M908" s="1">
        <v>0.001273505051202717</v>
      </c>
      <c r="N908" s="1">
        <v>0.0143328084866603</v>
      </c>
      <c r="O908" s="1">
        <v>0.01435720824285358</v>
      </c>
      <c r="P908" s="1">
        <v>-0.02584371600543756</v>
      </c>
      <c r="Q908" s="1">
        <v>-0.001246904482702593</v>
      </c>
      <c r="R908" s="1">
        <v>0.004560181236813232</v>
      </c>
      <c r="S908" s="1">
        <v>0.01972417750207911</v>
      </c>
      <c r="T908" s="1">
        <v>-0.03630415823008037</v>
      </c>
      <c r="U908" s="1">
        <v>0.00364963503649629</v>
      </c>
      <c r="V908" s="1">
        <v>0.01745200760045718</v>
      </c>
      <c r="W908" s="1">
        <v>-0.03203472685969411</v>
      </c>
      <c r="X908" s="1">
        <v>0.01069720205951219</v>
      </c>
      <c r="Y908" s="1">
        <v>0.03199120606715722</v>
      </c>
      <c r="Z908" s="1">
        <v>0.02718493403170208</v>
      </c>
      <c r="AA908" s="1">
        <v>0.02683172317537896</v>
      </c>
      <c r="AB908" s="1">
        <v>0.01234565648245134</v>
      </c>
      <c r="AC908" s="1">
        <v>-0.008330658526414458</v>
      </c>
      <c r="AD908" s="1">
        <v>0.04513233405100681</v>
      </c>
      <c r="AE908" s="1">
        <v>-0.02143206239762485</v>
      </c>
      <c r="AF908" s="1">
        <v>0.001628673509926903</v>
      </c>
      <c r="AG908" s="1">
        <v>0.004965361579126082</v>
      </c>
      <c r="AH908" s="1">
        <v>-0.05483218132121026</v>
      </c>
      <c r="AI908" s="1">
        <v>0.01653244595904924</v>
      </c>
      <c r="AJ908" s="1">
        <v>0.02554778044853911</v>
      </c>
      <c r="AK908" s="1">
        <v>-0.003078203334796914</v>
      </c>
      <c r="AL908" s="1">
        <v>0.01027973422946493</v>
      </c>
      <c r="AM908" s="1">
        <v>0.02736913787624284</v>
      </c>
      <c r="AN908" s="1">
        <v>0.01699728078018103</v>
      </c>
      <c r="AO908" s="1">
        <v>-0.02344440516773183</v>
      </c>
      <c r="AP908" s="1">
        <v>0.05513330034115715</v>
      </c>
      <c r="AQ908" s="1">
        <v>0.03998714486265409</v>
      </c>
      <c r="AR908" s="1">
        <v>0.03663492026575499</v>
      </c>
      <c r="AS908" s="1">
        <v>0.004643254559863363</v>
      </c>
      <c r="AT908" s="1">
        <v>0.01165693214630492</v>
      </c>
      <c r="AU908" s="1">
        <v>0.02311546170255352</v>
      </c>
      <c r="AV908" s="1">
        <v>0.005584156225612702</v>
      </c>
      <c r="AW908" s="1">
        <v>0.04988913525498884</v>
      </c>
      <c r="AX908" s="1">
        <v>0.02770822653380156</v>
      </c>
      <c r="AY908" s="1">
        <v>0.03434188947481287</v>
      </c>
      <c r="AZ908" s="1">
        <v>-0.01535507161618144</v>
      </c>
      <c r="BA908" s="1">
        <v>0.02411642170916517</v>
      </c>
      <c r="BB908" s="1">
        <v>0.06971516009333989</v>
      </c>
      <c r="BC908" s="1">
        <v>0.02752726492448287</v>
      </c>
      <c r="BD908" s="1">
        <v>0.08439312463630833</v>
      </c>
      <c r="BE908" s="1">
        <v>0.0157939530985487</v>
      </c>
      <c r="BF908" s="1">
        <v>-0.04059389654828682</v>
      </c>
      <c r="BG908" s="1">
        <v>0.01720012301936991</v>
      </c>
      <c r="BH908" s="1">
        <v>0.007466634114583259</v>
      </c>
      <c r="BI908" s="1">
        <v>0.001545386483281064</v>
      </c>
      <c r="BJ908" s="1">
        <v>0.05143341443454585</v>
      </c>
      <c r="BK908" s="1">
        <v>0</v>
      </c>
      <c r="BL908" s="1">
        <v>-0.004178645192182584</v>
      </c>
    </row>
    <row r="909" spans="1:64">
      <c r="A909" s="11">
        <v>44879</v>
      </c>
      <c r="B909" s="1">
        <v>0.04755639093030029</v>
      </c>
      <c r="C909" s="1">
        <v>0.001866409620868703</v>
      </c>
      <c r="D909" s="1">
        <v>0.05520823848431067</v>
      </c>
      <c r="E909" s="1">
        <v>-0.005445876514039161</v>
      </c>
      <c r="F909" s="1">
        <v>0.00317375618129967</v>
      </c>
      <c r="G909" s="1">
        <v>-0.01998265227052376</v>
      </c>
      <c r="H909" s="1">
        <v>-0.02261743618405543</v>
      </c>
      <c r="I909" s="1">
        <v>-0.02309035857633501</v>
      </c>
      <c r="J909" s="1">
        <v>0.01602868576331007</v>
      </c>
      <c r="K909" s="1">
        <v>-0.02281975425008143</v>
      </c>
      <c r="L909" s="1">
        <v>-0.004006645826534205</v>
      </c>
      <c r="M909" s="1">
        <v>-0.009538957383514846</v>
      </c>
      <c r="N909" s="1">
        <v>0.007913031150936778</v>
      </c>
      <c r="O909" s="1">
        <v>0.02007901998691719</v>
      </c>
      <c r="P909" s="1">
        <v>0.007512341802643707</v>
      </c>
      <c r="Q909" s="1">
        <v>0.006955525760656167</v>
      </c>
      <c r="R909" s="1">
        <v>-0.01123242546883174</v>
      </c>
      <c r="S909" s="1">
        <v>-0.005819865891786513</v>
      </c>
      <c r="T909" s="1">
        <v>0.03026102849237988</v>
      </c>
      <c r="U909" s="1">
        <v>-0.01800004438920455</v>
      </c>
      <c r="V909" s="1">
        <v>0.01290026404947153</v>
      </c>
      <c r="W909" s="1">
        <v>0.03496108937597198</v>
      </c>
      <c r="X909" s="1">
        <v>-0.01645487449020977</v>
      </c>
      <c r="Y909" s="1">
        <v>-0.01086763938613344</v>
      </c>
      <c r="Z909" s="1">
        <v>-0.007236685137430476</v>
      </c>
      <c r="AA909" s="1">
        <v>-0.02645054714621509</v>
      </c>
      <c r="AB909" s="1">
        <v>0.01155328858866822</v>
      </c>
      <c r="AC909" s="1">
        <v>0.02148016870210201</v>
      </c>
      <c r="AD909" s="1">
        <v>0.008885035978494438</v>
      </c>
      <c r="AE909" s="1">
        <v>-0.0189149084103778</v>
      </c>
      <c r="AF909" s="1">
        <v>-0.01027346162820642</v>
      </c>
      <c r="AG909" s="1">
        <v>0.002068255862352153</v>
      </c>
      <c r="AH909" s="1">
        <v>-0.003923585803117691</v>
      </c>
      <c r="AI909" s="1">
        <v>-0.01934951831097043</v>
      </c>
      <c r="AJ909" s="1">
        <v>-0.004998409722717256</v>
      </c>
      <c r="AK909" s="1">
        <v>-0.009397193828926786</v>
      </c>
      <c r="AL909" s="1">
        <v>0.01061763062537069</v>
      </c>
      <c r="AM909" s="1">
        <v>-0.008880081449907373</v>
      </c>
      <c r="AN909" s="1">
        <v>-0.02250009133641584</v>
      </c>
      <c r="AO909" s="1">
        <v>-0.002105844773277687</v>
      </c>
      <c r="AP909" s="1">
        <v>0.03150306406450842</v>
      </c>
      <c r="AQ909" s="1">
        <v>0.00741189418827326</v>
      </c>
      <c r="AR909" s="1">
        <v>-0.001959929051428388</v>
      </c>
      <c r="AS909" s="1">
        <v>0.03445384993525424</v>
      </c>
      <c r="AT909" s="1">
        <v>-0.01490106963415261</v>
      </c>
      <c r="AU909" s="1">
        <v>-0.01796563384691252</v>
      </c>
      <c r="AV909" s="1">
        <v>-0.02135839398799799</v>
      </c>
      <c r="AW909" s="1">
        <v>-0.01795142555438223</v>
      </c>
      <c r="AX909" s="1">
        <v>-0.0232256019532836</v>
      </c>
      <c r="AY909" s="1">
        <v>0.005412970249167648</v>
      </c>
      <c r="AZ909" s="1">
        <v>0.01291419998717269</v>
      </c>
      <c r="BA909" s="1">
        <v>-0.04831500882081008</v>
      </c>
      <c r="BB909" s="1">
        <v>-0.0587970342973736</v>
      </c>
      <c r="BC909" s="1">
        <v>-0.02561618738169713</v>
      </c>
      <c r="BD909" s="1">
        <v>-0.02132194102612306</v>
      </c>
      <c r="BE909" s="1">
        <v>-0.01777952004977346</v>
      </c>
      <c r="BF909" s="1">
        <v>-0.01595549067765922</v>
      </c>
      <c r="BG909" s="1">
        <v>-0.01423935273723198</v>
      </c>
      <c r="BH909" s="1">
        <v>-0.0008234774082226393</v>
      </c>
      <c r="BI909" s="1">
        <v>-0.02938702754661937</v>
      </c>
      <c r="BJ909" s="1">
        <v>-0.01278353435403612</v>
      </c>
      <c r="BK909" s="1">
        <v>0.006349206349206327</v>
      </c>
      <c r="BL909" s="1">
        <v>0.0136375678653522</v>
      </c>
    </row>
    <row r="910" spans="1:64">
      <c r="A910" s="11">
        <v>44880</v>
      </c>
      <c r="B910" s="1">
        <v>0.02656904765762014</v>
      </c>
      <c r="C910" s="1">
        <v>0.02561537436164096</v>
      </c>
      <c r="D910" s="1">
        <v>-0.006457672597472541</v>
      </c>
      <c r="E910" s="1">
        <v>0.003422326619426874</v>
      </c>
      <c r="F910" s="1">
        <v>0.03587736464448787</v>
      </c>
      <c r="G910" s="1">
        <v>0.01107731820168878</v>
      </c>
      <c r="H910" s="1">
        <v>0.02810724442923496</v>
      </c>
      <c r="I910" s="1">
        <v>0.02317115027674754</v>
      </c>
      <c r="J910" s="1">
        <v>0.03862374560632786</v>
      </c>
      <c r="K910" s="1">
        <v>0.004569038353104293</v>
      </c>
      <c r="L910" s="1">
        <v>0.01041179505163514</v>
      </c>
      <c r="M910" s="1">
        <v>-0.003531308789939458</v>
      </c>
      <c r="N910" s="1">
        <v>0.1117342074318195</v>
      </c>
      <c r="O910" s="1">
        <v>0</v>
      </c>
      <c r="P910" s="1">
        <v>0.007285925590549969</v>
      </c>
      <c r="Q910" s="1">
        <v>-0.009387155547551096</v>
      </c>
      <c r="R910" s="1">
        <v>0.03294219562984546</v>
      </c>
      <c r="S910" s="1">
        <v>0.03236908102530123</v>
      </c>
      <c r="T910" s="1">
        <v>-0.0001498896407507999</v>
      </c>
      <c r="U910" s="1">
        <v>0.01866324300220201</v>
      </c>
      <c r="V910" s="1">
        <v>0.002787053217057744</v>
      </c>
      <c r="W910" s="1">
        <v>-0.003065423584803884</v>
      </c>
      <c r="X910" s="1">
        <v>-0.01807352401300855</v>
      </c>
      <c r="Y910" s="1">
        <v>0.01224784401241297</v>
      </c>
      <c r="Z910" s="1">
        <v>0.02801210533792275</v>
      </c>
      <c r="AA910" s="1">
        <v>0.01369412814106563</v>
      </c>
      <c r="AB910" s="1">
        <v>0.01649749015893787</v>
      </c>
      <c r="AC910" s="1">
        <v>-0.0006245842194317897</v>
      </c>
      <c r="AD910" s="1">
        <v>0.006123706547900953</v>
      </c>
      <c r="AE910" s="1">
        <v>0.09842720671815819</v>
      </c>
      <c r="AF910" s="1">
        <v>-0.007243680040146194</v>
      </c>
      <c r="AG910" s="1">
        <v>0.002522660509261421</v>
      </c>
      <c r="AH910" s="1">
        <v>0.01127605972550594</v>
      </c>
      <c r="AI910" s="1">
        <v>0.01933437521412662</v>
      </c>
      <c r="AJ910" s="1">
        <v>0.03929676045592401</v>
      </c>
      <c r="AK910" s="1">
        <v>0.006640437155305934</v>
      </c>
      <c r="AL910" s="1">
        <v>0.02503940272969607</v>
      </c>
      <c r="AM910" s="1">
        <v>0.02890176760746899</v>
      </c>
      <c r="AN910" s="1">
        <v>0.001738785158802214</v>
      </c>
      <c r="AO910" s="1">
        <v>0.02454016719979801</v>
      </c>
      <c r="AP910" s="1">
        <v>0.0365222828703351</v>
      </c>
      <c r="AQ910" s="1">
        <v>0.09748631400495644</v>
      </c>
      <c r="AR910" s="1">
        <v>0.02276768486637759</v>
      </c>
      <c r="AS910" s="1">
        <v>-0.01360686354191531</v>
      </c>
      <c r="AT910" s="1">
        <v>0.005205500266180829</v>
      </c>
      <c r="AU910" s="1">
        <v>-0.002956659284404917</v>
      </c>
      <c r="AV910" s="1">
        <v>0.009602763632464262</v>
      </c>
      <c r="AW910" s="1">
        <v>0.004946210307459786</v>
      </c>
      <c r="AX910" s="1">
        <v>0.01247090135702744</v>
      </c>
      <c r="AY910" s="1">
        <v>-0.0004199536491262812</v>
      </c>
      <c r="AZ910" s="1">
        <v>0.02020688378047963</v>
      </c>
      <c r="BA910" s="1">
        <v>0.04351529552795919</v>
      </c>
      <c r="BB910" s="1">
        <v>0.006772896208136148</v>
      </c>
      <c r="BC910" s="1">
        <v>0.01817230309589202</v>
      </c>
      <c r="BD910" s="1">
        <v>0.04684088640596529</v>
      </c>
      <c r="BE910" s="1">
        <v>0.03229850469497864</v>
      </c>
      <c r="BF910" s="1">
        <v>-0.02090506341483411</v>
      </c>
      <c r="BG910" s="1">
        <v>0.01784386912318858</v>
      </c>
      <c r="BH910" s="1">
        <v>0.02749160124319561</v>
      </c>
      <c r="BI910" s="1">
        <v>0.06539492081560594</v>
      </c>
      <c r="BJ910" s="1">
        <v>0.01317361097627701</v>
      </c>
      <c r="BK910" s="1">
        <v>-0.02996845425867511</v>
      </c>
      <c r="BL910" s="1">
        <v>-0.01707632201251186</v>
      </c>
    </row>
    <row r="911" spans="1:64">
      <c r="A911" s="11">
        <v>44881</v>
      </c>
      <c r="B911" s="1">
        <v>-0.01243123322081263</v>
      </c>
      <c r="C911" s="1">
        <v>0.0003893144324293996</v>
      </c>
      <c r="D911" s="1">
        <v>0.006121040027962099</v>
      </c>
      <c r="E911" s="1">
        <v>-0.008185531160170179</v>
      </c>
      <c r="F911" s="1">
        <v>-0.001731738035264496</v>
      </c>
      <c r="G911" s="1">
        <v>0.004556924796242479</v>
      </c>
      <c r="H911" s="1">
        <v>0.0082584959979628</v>
      </c>
      <c r="I911" s="1">
        <v>0.002120665297089763</v>
      </c>
      <c r="J911" s="1">
        <v>-0.04805559337896048</v>
      </c>
      <c r="K911" s="1">
        <v>-0.018394983322363</v>
      </c>
      <c r="L911" s="1">
        <v>-0.0385246001960593</v>
      </c>
      <c r="M911" s="1">
        <v>0.008698441346032038</v>
      </c>
      <c r="N911" s="1">
        <v>-0.01437577989630567</v>
      </c>
      <c r="O911" s="1">
        <v>-0.0306550133142045</v>
      </c>
      <c r="P911" s="1">
        <v>0.01768111590470389</v>
      </c>
      <c r="Q911" s="1">
        <v>0.00214556093907059</v>
      </c>
      <c r="R911" s="1">
        <v>-0.004482658998405276</v>
      </c>
      <c r="S911" s="1">
        <v>-0.009172785094895275</v>
      </c>
      <c r="T911" s="1">
        <v>-0.02053361393160347</v>
      </c>
      <c r="U911" s="1">
        <v>-0.01119628708156473</v>
      </c>
      <c r="V911" s="1">
        <v>0.01150443161975079</v>
      </c>
      <c r="W911" s="1">
        <v>0.0135656577337524</v>
      </c>
      <c r="X911" s="1">
        <v>0.03588152671566469</v>
      </c>
      <c r="Y911" s="1">
        <v>-0.02686836504860379</v>
      </c>
      <c r="Z911" s="1">
        <v>0.0027349740653142</v>
      </c>
      <c r="AA911" s="1">
        <v>-0.02355993011926361</v>
      </c>
      <c r="AB911" s="1">
        <v>-0.019038717396761</v>
      </c>
      <c r="AC911" s="1">
        <v>-0.009375000000000022</v>
      </c>
      <c r="AD911" s="1">
        <v>0.005333500822253257</v>
      </c>
      <c r="AE911" s="1">
        <v>0.0298911163845359</v>
      </c>
      <c r="AF911" s="1">
        <v>0.001353939164102202</v>
      </c>
      <c r="AG911" s="1">
        <v>-0.01338211328904737</v>
      </c>
      <c r="AH911" s="1">
        <v>-0.002161611176156097</v>
      </c>
      <c r="AI911" s="1">
        <v>-0.01056843869943991</v>
      </c>
      <c r="AJ911" s="1">
        <v>-0.03118427922476741</v>
      </c>
      <c r="AK911" s="1">
        <v>0.001077030591941641</v>
      </c>
      <c r="AL911" s="1">
        <v>-0.03288348491552473</v>
      </c>
      <c r="AM911" s="1">
        <v>-0.03202249065525453</v>
      </c>
      <c r="AN911" s="1">
        <v>0.00182347866482524</v>
      </c>
      <c r="AO911" s="1">
        <v>-0.007238670196516583</v>
      </c>
      <c r="AP911" s="1">
        <v>-0.01347525154373486</v>
      </c>
      <c r="AQ911" s="1">
        <v>-0.003770951547459211</v>
      </c>
      <c r="AR911" s="1">
        <v>-0.04536177509534378</v>
      </c>
      <c r="AS911" s="1">
        <v>-0.01070620673318812</v>
      </c>
      <c r="AT911" s="1">
        <v>-0.01517001037177468</v>
      </c>
      <c r="AU911" s="1">
        <v>-0.001575450148021074</v>
      </c>
      <c r="AV911" s="1">
        <v>-0.01902285528204062</v>
      </c>
      <c r="AW911" s="1">
        <v>-0.03830514522592865</v>
      </c>
      <c r="AX911" s="1">
        <v>0.01116768454577088</v>
      </c>
      <c r="AY911" s="1">
        <v>0.006421360512343322</v>
      </c>
      <c r="AZ911" s="1">
        <v>0.0176845084342947</v>
      </c>
      <c r="BA911" s="1">
        <v>-0.03291081062787793</v>
      </c>
      <c r="BB911" s="1">
        <v>-0.01962798383449937</v>
      </c>
      <c r="BC911" s="1">
        <v>-0.03857627852399581</v>
      </c>
      <c r="BD911" s="1">
        <v>-0.01040576809239824</v>
      </c>
      <c r="BE911" s="1">
        <v>-0.001581595018640192</v>
      </c>
      <c r="BF911" s="1">
        <v>0.01691810931100313</v>
      </c>
      <c r="BG911" s="1">
        <v>-0.01252222221337629</v>
      </c>
      <c r="BH911" s="1">
        <v>-0.00418239804984033</v>
      </c>
      <c r="BI911" s="1">
        <v>0.007189348487802727</v>
      </c>
      <c r="BJ911" s="1">
        <v>-0.06397756813726774</v>
      </c>
      <c r="BK911" s="1">
        <v>0</v>
      </c>
      <c r="BL911" s="1">
        <v>-0.02816533609770855</v>
      </c>
    </row>
    <row r="912" spans="1:64">
      <c r="A912" s="11">
        <v>44882</v>
      </c>
      <c r="B912" s="1">
        <v>-0.01031778806120964</v>
      </c>
      <c r="C912" s="1">
        <v>-0.01044031217337849</v>
      </c>
      <c r="D912" s="1">
        <v>-0.01555441350705233</v>
      </c>
      <c r="E912" s="1">
        <v>-0.0006877736525496836</v>
      </c>
      <c r="F912" s="1">
        <v>-0.01151237975082797</v>
      </c>
      <c r="G912" s="1">
        <v>-0.01013418632923846</v>
      </c>
      <c r="H912" s="1">
        <v>-0.003106923150520968</v>
      </c>
      <c r="I912" s="1">
        <v>0.01738348429708481</v>
      </c>
      <c r="J912" s="1">
        <v>0.01650625348018986</v>
      </c>
      <c r="K912" s="1">
        <v>-0.02337318995330062</v>
      </c>
      <c r="L912" s="1">
        <v>-0.01571064311214621</v>
      </c>
      <c r="M912" s="1">
        <v>-0.00894282405304303</v>
      </c>
      <c r="N912" s="1">
        <v>0.07804501264472519</v>
      </c>
      <c r="O912" s="1">
        <v>-0.003328907404195114</v>
      </c>
      <c r="P912" s="1">
        <v>-0.01442288238713707</v>
      </c>
      <c r="Q912" s="1">
        <v>-0.001694937033062005</v>
      </c>
      <c r="R912" s="1">
        <v>-0.005323268217208854</v>
      </c>
      <c r="S912" s="1">
        <v>0.00558001072811054</v>
      </c>
      <c r="T912" s="1">
        <v>0.001224205553522317</v>
      </c>
      <c r="U912" s="1">
        <v>0.03227821941869746</v>
      </c>
      <c r="V912" s="1">
        <v>-0.007060640721578193</v>
      </c>
      <c r="W912" s="1">
        <v>0.0258759507924704</v>
      </c>
      <c r="X912" s="1">
        <v>0.01437829846344219</v>
      </c>
      <c r="Y912" s="1">
        <v>-0.01005666942532968</v>
      </c>
      <c r="Z912" s="1">
        <v>-0.004949973475541158</v>
      </c>
      <c r="AA912" s="1">
        <v>0.004869977297589978</v>
      </c>
      <c r="AB912" s="1">
        <v>-0.002863556105788034</v>
      </c>
      <c r="AC912" s="1">
        <v>0.01198740737546</v>
      </c>
      <c r="AD912" s="1">
        <v>-0.009580561761164841</v>
      </c>
      <c r="AE912" s="1">
        <v>0.003267519867074187</v>
      </c>
      <c r="AF912" s="1">
        <v>-0.004356985068577401</v>
      </c>
      <c r="AG912" s="1">
        <v>0.02990950774132339</v>
      </c>
      <c r="AH912" s="1">
        <v>0.01400566183106267</v>
      </c>
      <c r="AI912" s="1">
        <v>-0.004188274991713481</v>
      </c>
      <c r="AJ912" s="1">
        <v>-0.02784259417348034</v>
      </c>
      <c r="AK912" s="1">
        <v>0.007127471422089915</v>
      </c>
      <c r="AL912" s="1">
        <v>-0.01572027162341694</v>
      </c>
      <c r="AM912" s="1">
        <v>-0.002321476675387513</v>
      </c>
      <c r="AN912" s="1">
        <v>-0.0002068549730757097</v>
      </c>
      <c r="AO912" s="1">
        <v>-0.004742453554043569</v>
      </c>
      <c r="AP912" s="1">
        <v>-0.03509571472435802</v>
      </c>
      <c r="AQ912" s="1">
        <v>-0.004626362745194013</v>
      </c>
      <c r="AR912" s="1">
        <v>-0.01464489393867741</v>
      </c>
      <c r="AS912" s="1">
        <v>0.005827317345266092</v>
      </c>
      <c r="AT912" s="1">
        <v>-0.01763062760492029</v>
      </c>
      <c r="AU912" s="1">
        <v>-0.008817507542712155</v>
      </c>
      <c r="AV912" s="1">
        <v>-0.01498458107471401</v>
      </c>
      <c r="AW912" s="1">
        <v>0.003560316255554197</v>
      </c>
      <c r="AX912" s="1">
        <v>-0.01299332858576896</v>
      </c>
      <c r="AY912" s="1">
        <v>-0.0007901332555549923</v>
      </c>
      <c r="AZ912" s="1">
        <v>0.007414265429924516</v>
      </c>
      <c r="BA912" s="1">
        <v>-0.06066376375550686</v>
      </c>
      <c r="BB912" s="1">
        <v>-0.008880326787156556</v>
      </c>
      <c r="BC912" s="1">
        <v>-0.02006205883123646</v>
      </c>
      <c r="BD912" s="1">
        <v>-0.006309192236870653</v>
      </c>
      <c r="BE912" s="1">
        <v>-0.00202023598962664</v>
      </c>
      <c r="BF912" s="1">
        <v>0.007409346368899561</v>
      </c>
      <c r="BG912" s="1">
        <v>-0.02900766349846162</v>
      </c>
      <c r="BH912" s="1">
        <v>-0.009320494447630279</v>
      </c>
      <c r="BI912" s="1">
        <v>-0.003367003367003352</v>
      </c>
      <c r="BJ912" s="1">
        <v>0.02912393472995611</v>
      </c>
      <c r="BK912" s="1">
        <v>0</v>
      </c>
      <c r="BL912" s="1">
        <v>0.0224810902161201</v>
      </c>
    </row>
    <row r="913" spans="1:64">
      <c r="A913" s="11">
        <v>44883</v>
      </c>
      <c r="B913" s="1">
        <v>0.0002085516351417738</v>
      </c>
      <c r="C913" s="1">
        <v>0.00661857448518588</v>
      </c>
      <c r="D913" s="1">
        <v>0.04013753519043495</v>
      </c>
      <c r="E913" s="1">
        <v>-0.001376428386572703</v>
      </c>
      <c r="F913" s="1">
        <v>8.296418813813489E-05</v>
      </c>
      <c r="G913" s="1">
        <v>0.01277306180940441</v>
      </c>
      <c r="H913" s="1">
        <v>0.004958296099637938</v>
      </c>
      <c r="I913" s="1">
        <v>-0.01389193435662572</v>
      </c>
      <c r="J913" s="1">
        <v>-0.004465518595951901</v>
      </c>
      <c r="K913" s="1">
        <v>-0.007485493894513584</v>
      </c>
      <c r="L913" s="1">
        <v>0.01707494752077254</v>
      </c>
      <c r="M913" s="1">
        <v>-0.005478554593111085</v>
      </c>
      <c r="N913" s="1">
        <v>-0.04486112845315882</v>
      </c>
      <c r="O913" s="1">
        <v>0.00734800632699506</v>
      </c>
      <c r="P913" s="1">
        <v>0.01096493824669098</v>
      </c>
      <c r="Q913" s="1">
        <v>-0.01581623765348372</v>
      </c>
      <c r="R913" s="1">
        <v>0.004507741028392909</v>
      </c>
      <c r="S913" s="1">
        <v>0.008407600298248052</v>
      </c>
      <c r="T913" s="1">
        <v>-0.003515258380877628</v>
      </c>
      <c r="U913" s="1">
        <v>-0.002813520855018181</v>
      </c>
      <c r="V913" s="1">
        <v>-0.01909065401003196</v>
      </c>
      <c r="W913" s="1">
        <v>-0.02133832651807732</v>
      </c>
      <c r="X913" s="1">
        <v>0.003570433751048707</v>
      </c>
      <c r="Y913" s="1">
        <v>-0.03675651803110325</v>
      </c>
      <c r="Z913" s="1">
        <v>-0.007106568002458791</v>
      </c>
      <c r="AA913" s="1">
        <v>0.002643439380431767</v>
      </c>
      <c r="AB913" s="1">
        <v>0.001595405647058623</v>
      </c>
      <c r="AC913" s="1">
        <v>-0.004779755303824351</v>
      </c>
      <c r="AD913" s="1">
        <v>0.003812615509472428</v>
      </c>
      <c r="AE913" s="1">
        <v>-0.001724177916763492</v>
      </c>
      <c r="AF913" s="1">
        <v>0.009808383262486675</v>
      </c>
      <c r="AG913" s="1">
        <v>0.02375057065881081</v>
      </c>
      <c r="AH913" s="1">
        <v>0.008566599957663623</v>
      </c>
      <c r="AI913" s="1">
        <v>-0.01812172385256294</v>
      </c>
      <c r="AJ913" s="1">
        <v>0.006042574055839411</v>
      </c>
      <c r="AK913" s="1">
        <v>0.008145287959981928</v>
      </c>
      <c r="AL913" s="1">
        <v>0.005383634992778497</v>
      </c>
      <c r="AM913" s="1">
        <v>0.01076210738483008</v>
      </c>
      <c r="AN913" s="1">
        <v>-0.001903307965153811</v>
      </c>
      <c r="AO913" s="1">
        <v>0.01620104726609739</v>
      </c>
      <c r="AP913" s="1">
        <v>-0.02472225624203228</v>
      </c>
      <c r="AQ913" s="1">
        <v>-0.05014081230014467</v>
      </c>
      <c r="AR913" s="1">
        <v>-0.01709515043200804</v>
      </c>
      <c r="AS913" s="1">
        <v>-0.002069155494095254</v>
      </c>
      <c r="AT913" s="1">
        <v>0.01486146451510062</v>
      </c>
      <c r="AU913" s="1">
        <v>0.005056686504799845</v>
      </c>
      <c r="AV913" s="1">
        <v>0.006263954687200313</v>
      </c>
      <c r="AW913" s="1">
        <v>0.01840352060525219</v>
      </c>
      <c r="AX913" s="1">
        <v>0.002139230987921126</v>
      </c>
      <c r="AY913" s="1">
        <v>-0.002864430923003702</v>
      </c>
      <c r="AZ913" s="1">
        <v>-0.0002299521995967613</v>
      </c>
      <c r="BA913" s="1">
        <v>0.008325894644822363</v>
      </c>
      <c r="BB913" s="1">
        <v>-0.005701693959292986</v>
      </c>
      <c r="BC913" s="1">
        <v>-0.01626901652742541</v>
      </c>
      <c r="BD913" s="1">
        <v>0.008465600563041242</v>
      </c>
      <c r="BE913" s="1">
        <v>0.01334250662548042</v>
      </c>
      <c r="BF913" s="1">
        <v>0.02850707499786442</v>
      </c>
      <c r="BG913" s="1">
        <v>0.001686877898387174</v>
      </c>
      <c r="BH913" s="1">
        <v>0.01260234704789975</v>
      </c>
      <c r="BI913" s="1">
        <v>0.01506753869958821</v>
      </c>
      <c r="BJ913" s="1">
        <v>-0.06150775888187565</v>
      </c>
      <c r="BK913" s="1">
        <v>-0.02439024390243905</v>
      </c>
      <c r="BL913" s="1">
        <v>0.01139072364173721</v>
      </c>
    </row>
    <row r="914" spans="1:64">
      <c r="A914" s="11">
        <v>44886</v>
      </c>
      <c r="B914" s="1">
        <v>-0.03397959196656741</v>
      </c>
      <c r="C914" s="1">
        <v>-0.03046681801949636</v>
      </c>
      <c r="D914" s="1">
        <v>-0.004655117802323083</v>
      </c>
      <c r="E914" s="1">
        <v>-0.004824303748748426</v>
      </c>
      <c r="F914" s="1">
        <v>-0.03008686214108214</v>
      </c>
      <c r="G914" s="1">
        <v>9.62213013542268E-05</v>
      </c>
      <c r="H914" s="1">
        <v>0.006061464482341128</v>
      </c>
      <c r="I914" s="1">
        <v>0.01145087050610649</v>
      </c>
      <c r="J914" s="1">
        <v>-0.01508767996406091</v>
      </c>
      <c r="K914" s="1">
        <v>-0.01784576498903734</v>
      </c>
      <c r="L914" s="1">
        <v>-0.008150829608511767</v>
      </c>
      <c r="M914" s="1">
        <v>0.002592342001069614</v>
      </c>
      <c r="N914" s="1">
        <v>-0.04411037405171736</v>
      </c>
      <c r="O914" s="1">
        <v>0.009946924356045272</v>
      </c>
      <c r="P914" s="1">
        <v>-0.001835484895568396</v>
      </c>
      <c r="Q914" s="1">
        <v>0.003359316406265078</v>
      </c>
      <c r="R914" s="1">
        <v>-0.0005728565752454173</v>
      </c>
      <c r="S914" s="1">
        <v>-0.02951476441112066</v>
      </c>
      <c r="T914" s="1">
        <v>-0.000766800992383021</v>
      </c>
      <c r="U914" s="1">
        <v>-0.0303213936941964</v>
      </c>
      <c r="V914" s="1">
        <v>-0.001428418358837669</v>
      </c>
      <c r="W914" s="1">
        <v>0.009361309648548755</v>
      </c>
      <c r="X914" s="1">
        <v>0.01361588700291372</v>
      </c>
      <c r="Y914" s="1">
        <v>0.00325979221421413</v>
      </c>
      <c r="Z914" s="1">
        <v>-0.02014316113733206</v>
      </c>
      <c r="AA914" s="1">
        <v>-0.00637154607088275</v>
      </c>
      <c r="AB914" s="1">
        <v>0.00318572876445633</v>
      </c>
      <c r="AC914" s="1">
        <v>0.009605358450912593</v>
      </c>
      <c r="AD914" s="1">
        <v>-0.0161341407798905</v>
      </c>
      <c r="AE914" s="1">
        <v>0.02091855719331992</v>
      </c>
      <c r="AF914" s="1">
        <v>-0.005902520231234942</v>
      </c>
      <c r="AG914" s="1">
        <v>0.0008796243401769654</v>
      </c>
      <c r="AH914" s="1">
        <v>0.008640543053239691</v>
      </c>
      <c r="AI914" s="1">
        <v>0.004398444020270009</v>
      </c>
      <c r="AJ914" s="1">
        <v>-0.01061379715163835</v>
      </c>
      <c r="AK914" s="1">
        <v>0.00516555482978065</v>
      </c>
      <c r="AL914" s="1">
        <v>-0.01954486730709548</v>
      </c>
      <c r="AM914" s="1">
        <v>-0.03625898220256751</v>
      </c>
      <c r="AN914" s="1">
        <v>0.003440849957940584</v>
      </c>
      <c r="AO914" s="1">
        <v>-0.006388776102453919</v>
      </c>
      <c r="AP914" s="1">
        <v>-0.01017439781089002</v>
      </c>
      <c r="AQ914" s="1">
        <v>-0.01720052404947736</v>
      </c>
      <c r="AR914" s="1">
        <v>-0.00597046769373466</v>
      </c>
      <c r="AS914" s="1">
        <v>-0.001036683340972511</v>
      </c>
      <c r="AT914" s="1">
        <v>0.00930752026504611</v>
      </c>
      <c r="AU914" s="1">
        <v>0.008009030764293712</v>
      </c>
      <c r="AV914" s="1">
        <v>0.0008893044894271451</v>
      </c>
      <c r="AW914" s="1">
        <v>-0.007402556034939223</v>
      </c>
      <c r="AX914" s="1">
        <v>0</v>
      </c>
      <c r="AY914" s="1">
        <v>-0.01780477560914062</v>
      </c>
      <c r="AZ914" s="1">
        <v>0.01564297874580967</v>
      </c>
      <c r="BA914" s="1">
        <v>0.01696046191121514</v>
      </c>
      <c r="BB914" s="1">
        <v>-0.00876545996149114</v>
      </c>
      <c r="BC914" s="1">
        <v>-0.06837231343190053</v>
      </c>
      <c r="BD914" s="1">
        <v>-0.0482686307488025</v>
      </c>
      <c r="BE914" s="1">
        <v>0.003427944984392806</v>
      </c>
      <c r="BF914" s="1">
        <v>-0.02416980619011522</v>
      </c>
      <c r="BG914" s="1">
        <v>-0.01303785925358758</v>
      </c>
      <c r="BH914" s="1">
        <v>0.008946992160661527</v>
      </c>
      <c r="BI914" s="1">
        <v>0.006123931272778771</v>
      </c>
      <c r="BJ914" s="1">
        <v>-0.02598676337174965</v>
      </c>
      <c r="BK914" s="1">
        <v>0</v>
      </c>
      <c r="BL914" s="1">
        <v>0.00183341260844605</v>
      </c>
    </row>
    <row r="915" spans="1:64">
      <c r="A915" s="11">
        <v>44887</v>
      </c>
      <c r="B915" s="1">
        <v>-0.0008632049071132242</v>
      </c>
      <c r="C915" s="1">
        <v>0.008728953976301579</v>
      </c>
      <c r="D915" s="1">
        <v>-0.009661583533653872</v>
      </c>
      <c r="E915" s="1">
        <v>-0.002770080541232622</v>
      </c>
      <c r="F915" s="1">
        <v>0.01313831166181956</v>
      </c>
      <c r="G915" s="1">
        <v>0.009530280317094242</v>
      </c>
      <c r="H915" s="1">
        <v>0.008687054691436158</v>
      </c>
      <c r="I915" s="1">
        <v>-0.002904771867029976</v>
      </c>
      <c r="J915" s="1">
        <v>0.03850401532954484</v>
      </c>
      <c r="K915" s="1">
        <v>0.008003437930963697</v>
      </c>
      <c r="L915" s="1">
        <v>-0.01042559164537771</v>
      </c>
      <c r="M915" s="1">
        <v>-0.006787341360284582</v>
      </c>
      <c r="N915" s="1">
        <v>-0.0122189319859265</v>
      </c>
      <c r="O915" s="1">
        <v>-0.006237643874580368</v>
      </c>
      <c r="P915" s="1">
        <v>0.01036440881056055</v>
      </c>
      <c r="Q915" s="1">
        <v>-0.001266875798563105</v>
      </c>
      <c r="R915" s="1">
        <v>0.01639378865791219</v>
      </c>
      <c r="S915" s="1">
        <v>0.01769757329544164</v>
      </c>
      <c r="T915" s="1">
        <v>0.01442816254790613</v>
      </c>
      <c r="U915" s="1">
        <v>0.005856124196905954</v>
      </c>
      <c r="V915" s="1">
        <v>0.001752280605868295</v>
      </c>
      <c r="W915" s="1">
        <v>0.009685336291223923</v>
      </c>
      <c r="X915" s="1">
        <v>0.001068823933666696</v>
      </c>
      <c r="Y915" s="1">
        <v>-0.0007645434969545395</v>
      </c>
      <c r="Z915" s="1">
        <v>0.0156527180563395</v>
      </c>
      <c r="AA915" s="1">
        <v>0.0003317458231488768</v>
      </c>
      <c r="AB915" s="1">
        <v>0.01429025456503474</v>
      </c>
      <c r="AC915" s="1">
        <v>0.006928657918336301</v>
      </c>
      <c r="AD915" s="1">
        <v>0.01174069996639804</v>
      </c>
      <c r="AE915" s="1">
        <v>0.01121629541949476</v>
      </c>
      <c r="AF915" s="1">
        <v>0.01495670942300453</v>
      </c>
      <c r="AG915" s="1">
        <v>0.00120839955868024</v>
      </c>
      <c r="AH915" s="1">
        <v>-0.002994104309606227</v>
      </c>
      <c r="AI915" s="1">
        <v>0.01791748147615002</v>
      </c>
      <c r="AJ915" s="1">
        <v>0.02029108059381501</v>
      </c>
      <c r="AK915" s="1">
        <v>0.01357225968613429</v>
      </c>
      <c r="AL915" s="1">
        <v>0.01438195723900093</v>
      </c>
      <c r="AM915" s="1">
        <v>-0.1009256718326778</v>
      </c>
      <c r="AN915" s="1">
        <v>0.01231148808084015</v>
      </c>
      <c r="AO915" s="1">
        <v>0.01268285546042747</v>
      </c>
      <c r="AP915" s="1">
        <v>0.005753428235993008</v>
      </c>
      <c r="AQ915" s="1">
        <v>-0.01176827440644979</v>
      </c>
      <c r="AR915" s="1">
        <v>0.04707190873434142</v>
      </c>
      <c r="AS915" s="1">
        <v>0.01867998173885899</v>
      </c>
      <c r="AT915" s="1">
        <v>0.01426283052500699</v>
      </c>
      <c r="AU915" s="1">
        <v>0.01476906105890263</v>
      </c>
      <c r="AV915" s="1">
        <v>0.00666368800555639</v>
      </c>
      <c r="AW915" s="1">
        <v>-0.01667033605014978</v>
      </c>
      <c r="AX915" s="1">
        <v>0.01576353136977704</v>
      </c>
      <c r="AY915" s="1">
        <v>0.009734012947195891</v>
      </c>
      <c r="AZ915" s="1">
        <v>0.005209502475362671</v>
      </c>
      <c r="BA915" s="1">
        <v>0.004169379591428157</v>
      </c>
      <c r="BB915" s="1">
        <v>0.02834710996013046</v>
      </c>
      <c r="BC915" s="1">
        <v>0.01215231193339683</v>
      </c>
      <c r="BD915" s="1">
        <v>0.04299893676350464</v>
      </c>
      <c r="BE915" s="1">
        <v>0.01816700663307325</v>
      </c>
      <c r="BF915" s="1">
        <v>0.01140785548558165</v>
      </c>
      <c r="BG915" s="1">
        <v>0.02124615128777529</v>
      </c>
      <c r="BH915" s="1">
        <v>-0.006707552797084682</v>
      </c>
      <c r="BI915" s="1">
        <v>0.003572666667070568</v>
      </c>
      <c r="BJ915" s="1">
        <v>0.03892943447106201</v>
      </c>
      <c r="BK915" s="1">
        <v>0</v>
      </c>
      <c r="BL915" s="1">
        <v>-0.01751637904452186</v>
      </c>
    </row>
    <row r="916" spans="1:64">
      <c r="A916" s="11">
        <v>44888</v>
      </c>
      <c r="B916" s="1">
        <v>-0.0004319753367870716</v>
      </c>
      <c r="C916" s="1">
        <v>-0.003061914851627767</v>
      </c>
      <c r="D916" s="1">
        <v>-0.01531719660769981</v>
      </c>
      <c r="E916" s="1">
        <v>0.00694447111936336</v>
      </c>
      <c r="F916" s="1">
        <v>0.005876846076223519</v>
      </c>
      <c r="G916" s="1">
        <v>0.01096589936460024</v>
      </c>
      <c r="H916" s="1">
        <v>0.0001389378598037894</v>
      </c>
      <c r="I916" s="1">
        <v>0.00358558954590027</v>
      </c>
      <c r="J916" s="1">
        <v>0.01528241230403871</v>
      </c>
      <c r="K916" s="1">
        <v>0.009978544373689724</v>
      </c>
      <c r="L916" s="1">
        <v>0.01351011816767067</v>
      </c>
      <c r="M916" s="1">
        <v>-0.02212821713636171</v>
      </c>
      <c r="N916" s="1">
        <v>0.03303069096975442</v>
      </c>
      <c r="O916" s="1">
        <v>0.02411627126517257</v>
      </c>
      <c r="P916" s="1">
        <v>-0.01133351380142233</v>
      </c>
      <c r="Q916" s="1">
        <v>0.003171151721338639</v>
      </c>
      <c r="R916" s="1">
        <v>0.00477484344216017</v>
      </c>
      <c r="S916" s="1">
        <v>0.01350665614120206</v>
      </c>
      <c r="T916" s="1">
        <v>-0.004387854474226294</v>
      </c>
      <c r="U916" s="1">
        <v>0.01061879835837565</v>
      </c>
      <c r="V916" s="1">
        <v>0.007068416811817357</v>
      </c>
      <c r="W916" s="1">
        <v>0.007499613895229906</v>
      </c>
      <c r="X916" s="1">
        <v>-0.005918475087375197</v>
      </c>
      <c r="Y916" s="1">
        <v>0.02046671231461361</v>
      </c>
      <c r="Z916" s="1">
        <v>0.01530872121379256</v>
      </c>
      <c r="AA916" s="1">
        <v>0.001878847951350071</v>
      </c>
      <c r="AB916" s="1">
        <v>0.002191573439844996</v>
      </c>
      <c r="AC916" s="1">
        <v>0.004826961228415749</v>
      </c>
      <c r="AD916" s="1">
        <v>-0.001387456613110793</v>
      </c>
      <c r="AE916" s="1">
        <v>-0.006010665456402164</v>
      </c>
      <c r="AF916" s="1">
        <v>0.01066352571830387</v>
      </c>
      <c r="AG916" s="1">
        <v>-0.001865242155845603</v>
      </c>
      <c r="AH916" s="1">
        <v>0.003274247407249797</v>
      </c>
      <c r="AI916" s="1">
        <v>0.01374981422068977</v>
      </c>
      <c r="AJ916" s="1">
        <v>0.00863964086315816</v>
      </c>
      <c r="AK916" s="1">
        <v>-0.002600064391615309</v>
      </c>
      <c r="AL916" s="1">
        <v>0.007178709662931881</v>
      </c>
      <c r="AM916" s="1">
        <v>0.01760210335563972</v>
      </c>
      <c r="AN916" s="1">
        <v>0.01040690145884815</v>
      </c>
      <c r="AO916" s="1">
        <v>0.001165010096604968</v>
      </c>
      <c r="AP916" s="1">
        <v>0.01677769548164432</v>
      </c>
      <c r="AQ916" s="1">
        <v>0.01725185624019576</v>
      </c>
      <c r="AR916" s="1">
        <v>0.02999121809947036</v>
      </c>
      <c r="AS916" s="1">
        <v>-0.004686294791212964</v>
      </c>
      <c r="AT916" s="1">
        <v>0.009213264103674623</v>
      </c>
      <c r="AU916" s="1">
        <v>-0.01381724423114872</v>
      </c>
      <c r="AV916" s="1">
        <v>0.003530446789265618</v>
      </c>
      <c r="AW916" s="1">
        <v>0.01762218297831142</v>
      </c>
      <c r="AX916" s="1">
        <v>0.009214349970905644</v>
      </c>
      <c r="AY916" s="1">
        <v>-0.001161679914384872</v>
      </c>
      <c r="AZ916" s="1">
        <v>-0.02456061573578916</v>
      </c>
      <c r="BA916" s="1">
        <v>0.01267486565404341</v>
      </c>
      <c r="BB916" s="1">
        <v>-0.0002410896023732345</v>
      </c>
      <c r="BC916" s="1">
        <v>0.07821783885404354</v>
      </c>
      <c r="BD916" s="1">
        <v>0.02008452215825973</v>
      </c>
      <c r="BE916" s="1">
        <v>-0.005932835696913052</v>
      </c>
      <c r="BF916" s="1">
        <v>0.01265559367081037</v>
      </c>
      <c r="BG916" s="1">
        <v>0.01358200045083913</v>
      </c>
      <c r="BH916" s="1">
        <v>-0.003777061012712357</v>
      </c>
      <c r="BI916" s="1">
        <v>0.00481241819361844</v>
      </c>
      <c r="BJ916" s="1">
        <v>-0.0008883195407010103</v>
      </c>
      <c r="BK916" s="1">
        <v>0</v>
      </c>
      <c r="BL916" s="1">
        <v>-0.01383709653618015</v>
      </c>
    </row>
    <row r="917" spans="1:64">
      <c r="A917" s="11">
        <v>44889</v>
      </c>
      <c r="B917" s="1">
        <v>-0.007994791306050852</v>
      </c>
      <c r="C917" s="1">
        <v>-0.01308677744511211</v>
      </c>
      <c r="D917" s="1">
        <v>0.01653368527135157</v>
      </c>
      <c r="E917" s="1">
        <v>0.004827565160290925</v>
      </c>
      <c r="F917" s="1">
        <v>-0.01872821805398639</v>
      </c>
      <c r="G917" s="1">
        <v>0</v>
      </c>
      <c r="H917" s="1">
        <v>0</v>
      </c>
      <c r="I917" s="1">
        <v>0</v>
      </c>
      <c r="J917" s="1">
        <v>0</v>
      </c>
      <c r="K917" s="1">
        <v>0</v>
      </c>
      <c r="L917" s="1">
        <v>0</v>
      </c>
      <c r="M917" s="1">
        <v>0.0008319950775002027</v>
      </c>
      <c r="N917" s="1">
        <v>0</v>
      </c>
      <c r="O917" s="1">
        <v>0.0229031962733115</v>
      </c>
      <c r="P917" s="1">
        <v>0</v>
      </c>
      <c r="Q917" s="1">
        <v>-0.01074774464283079</v>
      </c>
      <c r="R917" s="1">
        <v>0</v>
      </c>
      <c r="S917" s="1">
        <v>0</v>
      </c>
      <c r="T917" s="1">
        <v>0</v>
      </c>
      <c r="U917" s="1">
        <v>0</v>
      </c>
      <c r="V917" s="1">
        <v>0.01524282169443469</v>
      </c>
      <c r="W917" s="1">
        <v>0</v>
      </c>
      <c r="X917" s="1">
        <v>0.007730478011893194</v>
      </c>
      <c r="Y917" s="1">
        <v>0</v>
      </c>
      <c r="Z917" s="1">
        <v>0</v>
      </c>
      <c r="AA917" s="1">
        <v>0</v>
      </c>
      <c r="AB917" s="1">
        <v>0.006248049299902192</v>
      </c>
      <c r="AC917" s="1">
        <v>0.0006132211477578586</v>
      </c>
      <c r="AD917" s="1">
        <v>0.02930404427095601</v>
      </c>
      <c r="AE917" s="1">
        <v>0</v>
      </c>
      <c r="AF917" s="1">
        <v>0</v>
      </c>
      <c r="AG917" s="1">
        <v>0.01000325404533187</v>
      </c>
      <c r="AH917" s="1">
        <v>0</v>
      </c>
      <c r="AI917" s="1">
        <v>0</v>
      </c>
      <c r="AJ917" s="1">
        <v>0</v>
      </c>
      <c r="AK917" s="1">
        <v>0</v>
      </c>
      <c r="AL917" s="1">
        <v>0</v>
      </c>
      <c r="AM917" s="1">
        <v>0</v>
      </c>
      <c r="AN917" s="1">
        <v>0</v>
      </c>
      <c r="AO917" s="1">
        <v>0</v>
      </c>
      <c r="AP917" s="1">
        <v>0</v>
      </c>
      <c r="AQ917" s="1">
        <v>0</v>
      </c>
      <c r="AR917" s="1">
        <v>0</v>
      </c>
      <c r="AS917" s="1">
        <v>0</v>
      </c>
      <c r="AT917" s="1">
        <v>0</v>
      </c>
      <c r="AU917" s="1">
        <v>0</v>
      </c>
      <c r="AV917" s="1">
        <v>0</v>
      </c>
      <c r="AW917" s="1">
        <v>0.01863217837035602</v>
      </c>
      <c r="AX917" s="1">
        <v>0</v>
      </c>
      <c r="AY917" s="1">
        <v>0.02057156224782242</v>
      </c>
      <c r="AZ917" s="1">
        <v>0</v>
      </c>
      <c r="BA917" s="1">
        <v>0</v>
      </c>
      <c r="BB917" s="1">
        <v>0</v>
      </c>
      <c r="BC917" s="1">
        <v>0</v>
      </c>
      <c r="BD917" s="1">
        <v>0</v>
      </c>
      <c r="BE917" s="1">
        <v>0</v>
      </c>
      <c r="BF917" s="1">
        <v>0</v>
      </c>
      <c r="BG917" s="1">
        <v>0</v>
      </c>
      <c r="BH917" s="1">
        <v>0</v>
      </c>
      <c r="BI917" s="1">
        <v>0</v>
      </c>
      <c r="BJ917" s="1">
        <v>0</v>
      </c>
      <c r="BK917" s="1">
        <v>0</v>
      </c>
      <c r="BL917" s="1">
        <v>0</v>
      </c>
    </row>
    <row r="918" spans="1:64">
      <c r="A918" s="11">
        <v>44890</v>
      </c>
      <c r="B918" s="1">
        <v>0.01698973604637999</v>
      </c>
      <c r="C918" s="1">
        <v>-0.002909090608778309</v>
      </c>
      <c r="D918" s="1">
        <v>0.02123101484559764</v>
      </c>
      <c r="E918" s="1">
        <v>0.02539463921131846</v>
      </c>
      <c r="F918" s="1">
        <v>0.001328968969682931</v>
      </c>
      <c r="G918" s="1">
        <v>0.008866274959156151</v>
      </c>
      <c r="H918" s="1">
        <v>0.00694444444444442</v>
      </c>
      <c r="I918" s="1">
        <v>0.007964224658027819</v>
      </c>
      <c r="J918" s="1">
        <v>-0.01649217422860483</v>
      </c>
      <c r="K918" s="1">
        <v>-0.007648928209040728</v>
      </c>
      <c r="L918" s="1">
        <v>-0.006726127491041289</v>
      </c>
      <c r="M918" s="1">
        <v>0.01213628011480616</v>
      </c>
      <c r="N918" s="1">
        <v>-0.03821656050955413</v>
      </c>
      <c r="O918" s="1">
        <v>-0.03185109904426853</v>
      </c>
      <c r="P918" s="1">
        <v>0.01037568271780342</v>
      </c>
      <c r="Q918" s="1">
        <v>0.008992947271823981</v>
      </c>
      <c r="R918" s="1">
        <v>-0.001552914189243859</v>
      </c>
      <c r="S918" s="1">
        <v>0.01482591050718751</v>
      </c>
      <c r="T918" s="1">
        <v>0.008054692320910384</v>
      </c>
      <c r="U918" s="1">
        <v>0</v>
      </c>
      <c r="V918" s="1">
        <v>-0.001361697745722812</v>
      </c>
      <c r="W918" s="1">
        <v>0.000288534627104875</v>
      </c>
      <c r="X918" s="1">
        <v>0.00527639813307057</v>
      </c>
      <c r="Y918" s="1">
        <v>-0.008247397175136117</v>
      </c>
      <c r="Z918" s="1">
        <v>-0.0123456914032658</v>
      </c>
      <c r="AA918" s="1">
        <v>0.004743522315915571</v>
      </c>
      <c r="AB918" s="1">
        <v>0.0003105348403373842</v>
      </c>
      <c r="AC918" s="1">
        <v>0.005005132190053718</v>
      </c>
      <c r="AD918" s="1">
        <v>0.0005828636295341916</v>
      </c>
      <c r="AE918" s="1">
        <v>0.00935103775173296</v>
      </c>
      <c r="AF918" s="1">
        <v>0.001905112644816187</v>
      </c>
      <c r="AG918" s="1">
        <v>0.0080540434837304</v>
      </c>
      <c r="AH918" s="1">
        <v>0.004968079625620181</v>
      </c>
      <c r="AI918" s="1">
        <v>0.001747440947897916</v>
      </c>
      <c r="AJ918" s="1">
        <v>0.0001615890348800608</v>
      </c>
      <c r="AK918" s="1">
        <v>0.002997858757554317</v>
      </c>
      <c r="AL918" s="1">
        <v>-0.007394816620252875</v>
      </c>
      <c r="AM918" s="1">
        <v>0.002937345051162277</v>
      </c>
      <c r="AN918" s="1">
        <v>-0.0003635040682811175</v>
      </c>
      <c r="AO918" s="1">
        <v>0.001570911124876062</v>
      </c>
      <c r="AP918" s="1">
        <v>-0.02044593981158882</v>
      </c>
      <c r="AQ918" s="1">
        <v>-0.01500822013131475</v>
      </c>
      <c r="AR918" s="1">
        <v>-0.01507356056103215</v>
      </c>
      <c r="AS918" s="1">
        <v>0.007369511189284417</v>
      </c>
      <c r="AT918" s="1">
        <v>0.006906870249155483</v>
      </c>
      <c r="AU918" s="1">
        <v>0.006631786854694122</v>
      </c>
      <c r="AV918" s="1">
        <v>0.005716845621095645</v>
      </c>
      <c r="AW918" s="1">
        <v>-0.006455777751655067</v>
      </c>
      <c r="AX918" s="1">
        <v>0.002082349310904341</v>
      </c>
      <c r="AY918" s="1">
        <v>0.003063518619579764</v>
      </c>
      <c r="AZ918" s="1">
        <v>0.01593898387887283</v>
      </c>
      <c r="BA918" s="1">
        <v>-0.001726409814226559</v>
      </c>
      <c r="BB918" s="1">
        <v>0.005225092587669122</v>
      </c>
      <c r="BC918" s="1">
        <v>-0.001855875237741889</v>
      </c>
      <c r="BD918" s="1">
        <v>0.002072586378684127</v>
      </c>
      <c r="BE918" s="1">
        <v>0.002190605085330866</v>
      </c>
      <c r="BF918" s="1">
        <v>0.01493267875606596</v>
      </c>
      <c r="BG918" s="1">
        <v>-0.01276185221546977</v>
      </c>
      <c r="BH918" s="1">
        <v>0.007180606542118051</v>
      </c>
      <c r="BI918" s="1">
        <v>0.004264592330941674</v>
      </c>
      <c r="BJ918" s="1">
        <v>-0.01050762236446112</v>
      </c>
      <c r="BK918" s="1">
        <v>0</v>
      </c>
      <c r="BL918" s="1">
        <v>-0.004047518764526026</v>
      </c>
    </row>
    <row r="919" spans="1:64">
      <c r="A919" s="11">
        <v>44893</v>
      </c>
      <c r="B919" s="1">
        <v>-0.00856709622931584</v>
      </c>
      <c r="C919" s="1">
        <v>0.001831924309451338</v>
      </c>
      <c r="D919" s="1">
        <v>-0.009148687505797226</v>
      </c>
      <c r="E919" s="1">
        <v>0.09973231369757873</v>
      </c>
      <c r="F919" s="1">
        <v>-0.007969727403225435</v>
      </c>
      <c r="G919" s="1">
        <v>-0.01467838171524571</v>
      </c>
      <c r="H919" s="1">
        <v>-0.02082761567214442</v>
      </c>
      <c r="I919" s="1">
        <v>-0.01993797718905077</v>
      </c>
      <c r="J919" s="1">
        <v>-0.02595151668993523</v>
      </c>
      <c r="K919" s="1">
        <v>0.00578089353348199</v>
      </c>
      <c r="L919" s="1">
        <v>-0.0180990051540213</v>
      </c>
      <c r="M919" s="1">
        <v>0.01839683453613317</v>
      </c>
      <c r="N919" s="1">
        <v>0.005033076204211451</v>
      </c>
      <c r="O919" s="1">
        <v>-0.004886043066812729</v>
      </c>
      <c r="P919" s="1">
        <v>-0.004844712914887417</v>
      </c>
      <c r="Q919" s="1">
        <v>-0.003483667828699244</v>
      </c>
      <c r="R919" s="1">
        <v>-0.005134337166473046</v>
      </c>
      <c r="S919" s="1">
        <v>-0.01346027116662363</v>
      </c>
      <c r="T919" s="1">
        <v>-0.02110661069247022</v>
      </c>
      <c r="U919" s="1">
        <v>-0.01090583248414856</v>
      </c>
      <c r="V919" s="1">
        <v>0.01943982784420273</v>
      </c>
      <c r="W919" s="1">
        <v>0.002480488379818624</v>
      </c>
      <c r="X919" s="1">
        <v>0.01840313816569861</v>
      </c>
      <c r="Y919" s="1">
        <v>-0.01568697824137333</v>
      </c>
      <c r="Z919" s="1">
        <v>-0.01383195179535834</v>
      </c>
      <c r="AA919" s="1">
        <v>-0.01548093581206555</v>
      </c>
      <c r="AB919" s="1">
        <v>-0.01365610514701399</v>
      </c>
      <c r="AC919" s="1">
        <v>-0.006809647363329674</v>
      </c>
      <c r="AD919" s="1">
        <v>-0.00459911083857123</v>
      </c>
      <c r="AE919" s="1">
        <v>0.006485103007897397</v>
      </c>
      <c r="AF919" s="1">
        <v>-0.01747842104458541</v>
      </c>
      <c r="AG919" s="1">
        <v>-0.01068889509615778</v>
      </c>
      <c r="AH919" s="1">
        <v>-0.0005171545473363626</v>
      </c>
      <c r="AI919" s="1">
        <v>0.005869960947200825</v>
      </c>
      <c r="AJ919" s="1">
        <v>-0.02036031923256565</v>
      </c>
      <c r="AK919" s="1">
        <v>-0.01585436828709919</v>
      </c>
      <c r="AL919" s="1">
        <v>-0.0236065415704404</v>
      </c>
      <c r="AM919" s="1">
        <v>0.02668397820508184</v>
      </c>
      <c r="AN919" s="1">
        <v>-0.02315249448118173</v>
      </c>
      <c r="AO919" s="1">
        <v>-0.01522009769185628</v>
      </c>
      <c r="AP919" s="1">
        <v>-0.01530431808647925</v>
      </c>
      <c r="AQ919" s="1">
        <v>0.02026506379215975</v>
      </c>
      <c r="AR919" s="1">
        <v>-0.02722800605629649</v>
      </c>
      <c r="AS919" s="1">
        <v>0.007315598802056344</v>
      </c>
      <c r="AT919" s="1">
        <v>-0.0300625915277084</v>
      </c>
      <c r="AU919" s="1">
        <v>-0.02059936587602573</v>
      </c>
      <c r="AV919" s="1">
        <v>-0.01442937960631563</v>
      </c>
      <c r="AW919" s="1">
        <v>-0.008880238239363791</v>
      </c>
      <c r="AX919" s="1">
        <v>-0.0135869928094543</v>
      </c>
      <c r="AY919" s="1">
        <v>0.002522922065337996</v>
      </c>
      <c r="AZ919" s="1">
        <v>-0.003865351767047054</v>
      </c>
      <c r="BA919" s="1">
        <v>-0.07176826232781808</v>
      </c>
      <c r="BB919" s="1">
        <v>-0.0313475066187513</v>
      </c>
      <c r="BC919" s="1">
        <v>0.0003281065208000644</v>
      </c>
      <c r="BD919" s="1">
        <v>-0.02895550473237452</v>
      </c>
      <c r="BE919" s="1">
        <v>0.01982822350805735</v>
      </c>
      <c r="BF919" s="1">
        <v>-0.009951263463700233</v>
      </c>
      <c r="BG919" s="1">
        <v>0.005440022012894508</v>
      </c>
      <c r="BH919" s="1">
        <v>-0.01927796068849308</v>
      </c>
      <c r="BI919" s="1">
        <v>0.002874417988922184</v>
      </c>
      <c r="BJ919" s="1">
        <v>-0.04843980063610276</v>
      </c>
      <c r="BK919" s="1">
        <v>0</v>
      </c>
      <c r="BL919" s="1">
        <v>0.003251174200202822</v>
      </c>
    </row>
    <row r="920" spans="1:64">
      <c r="A920" s="11">
        <v>44894</v>
      </c>
      <c r="B920" s="1">
        <v>0.04601419769476589</v>
      </c>
      <c r="C920" s="1">
        <v>0.05011858761376908</v>
      </c>
      <c r="D920" s="1">
        <v>-0.004478501395945189</v>
      </c>
      <c r="E920" s="1">
        <v>0.09981736817934239</v>
      </c>
      <c r="F920" s="1">
        <v>0.05902455481825153</v>
      </c>
      <c r="G920" s="1">
        <v>-0.003700535078347666</v>
      </c>
      <c r="H920" s="1">
        <v>-0.00154952266039865</v>
      </c>
      <c r="I920" s="1">
        <v>0.01145074559442505</v>
      </c>
      <c r="J920" s="1">
        <v>0.002732571957519747</v>
      </c>
      <c r="K920" s="1">
        <v>-0.0162852456518946</v>
      </c>
      <c r="L920" s="1">
        <v>0.0200626767914871</v>
      </c>
      <c r="M920" s="1">
        <v>-0.01209673689415336</v>
      </c>
      <c r="N920" s="1">
        <v>0.05245128493668094</v>
      </c>
      <c r="O920" s="1">
        <v>0.01112930150831004</v>
      </c>
      <c r="P920" s="1">
        <v>-0.01360630902320581</v>
      </c>
      <c r="Q920" s="1">
        <v>0.01811490991315523</v>
      </c>
      <c r="R920" s="1">
        <v>-0.003691631508681903</v>
      </c>
      <c r="S920" s="1">
        <v>-0.007986681437987309</v>
      </c>
      <c r="T920" s="1">
        <v>0.009856759381493774</v>
      </c>
      <c r="U920" s="1">
        <v>0.007326275949835814</v>
      </c>
      <c r="V920" s="1">
        <v>-0.02119561335633535</v>
      </c>
      <c r="W920" s="1">
        <v>-0.01852918197330966</v>
      </c>
      <c r="X920" s="1">
        <v>0.01020487168897066</v>
      </c>
      <c r="Y920" s="1">
        <v>-0.009408634048369335</v>
      </c>
      <c r="Z920" s="1">
        <v>-0.00841555905032465</v>
      </c>
      <c r="AA920" s="1">
        <v>0.001561273475044311</v>
      </c>
      <c r="AB920" s="1">
        <v>0.008181259951698605</v>
      </c>
      <c r="AC920" s="1">
        <v>0.04441256941952587</v>
      </c>
      <c r="AD920" s="1">
        <v>0.003111072741798893</v>
      </c>
      <c r="AE920" s="1">
        <v>-0.02037314179820926</v>
      </c>
      <c r="AF920" s="1">
        <v>0.01644950766414821</v>
      </c>
      <c r="AG920" s="1">
        <v>0.011131772378427</v>
      </c>
      <c r="AH920" s="1">
        <v>0.00184192620335133</v>
      </c>
      <c r="AI920" s="1">
        <v>0.0001101314277041077</v>
      </c>
      <c r="AJ920" s="1">
        <v>-0.0144329896907216</v>
      </c>
      <c r="AK920" s="1">
        <v>0.00448958567039992</v>
      </c>
      <c r="AL920" s="1">
        <v>0.006251151983881043</v>
      </c>
      <c r="AM920" s="1">
        <v>-0.002218693191482712</v>
      </c>
      <c r="AN920" s="1">
        <v>-0.005914926821115607</v>
      </c>
      <c r="AO920" s="1">
        <v>0.00825859090704717</v>
      </c>
      <c r="AP920" s="1">
        <v>-0.0007469572238372191</v>
      </c>
      <c r="AQ920" s="1">
        <v>0.02718041330066989</v>
      </c>
      <c r="AR920" s="1">
        <v>-0.01187841920667176</v>
      </c>
      <c r="AS920" s="1">
        <v>-0.001613839355455449</v>
      </c>
      <c r="AT920" s="1">
        <v>0.01082340877086185</v>
      </c>
      <c r="AU920" s="1">
        <v>0.009853086272511469</v>
      </c>
      <c r="AV920" s="1">
        <v>0.01641521370258148</v>
      </c>
      <c r="AW920" s="1">
        <v>-0.0148601796762402</v>
      </c>
      <c r="AX920" s="1">
        <v>-0.005347561517635047</v>
      </c>
      <c r="AY920" s="1">
        <v>-8.82453335249167E-05</v>
      </c>
      <c r="AZ920" s="1">
        <v>-0.003423910549575027</v>
      </c>
      <c r="BA920" s="1">
        <v>0.04261764996695683</v>
      </c>
      <c r="BB920" s="1">
        <v>-0.005201001136819539</v>
      </c>
      <c r="BC920" s="1">
        <v>-0.01142573998913066</v>
      </c>
      <c r="BD920" s="1">
        <v>0.04792330061895389</v>
      </c>
      <c r="BE920" s="1">
        <v>-0.01609654778399827</v>
      </c>
      <c r="BF920" s="1">
        <v>-0.00802228041875741</v>
      </c>
      <c r="BG920" s="1">
        <v>-0.02266028697182887</v>
      </c>
      <c r="BH920" s="1">
        <v>-0.01971503024026711</v>
      </c>
      <c r="BI920" s="1">
        <v>-0.003517642534400345</v>
      </c>
      <c r="BJ920" s="1">
        <v>-0.007983520664695876</v>
      </c>
      <c r="BK920" s="1">
        <v>0</v>
      </c>
      <c r="BL920" s="1">
        <v>0.01215226493138988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 t="array" ref="B2">MMULT(Returns!B2:BL2,Resume!$B$38:$B$100)</f>
        <v>0</v>
      </c>
    </row>
    <row r="3" spans="1:2">
      <c r="A3" s="11">
        <f>Returns!A3</f>
        <v>0</v>
      </c>
      <c r="B3" s="1">
        <f t="array" ref="B3">MMULT(Returns!B3:BL3,Resume!$B$38:$B$100)</f>
        <v>0</v>
      </c>
    </row>
    <row r="4" spans="1:2">
      <c r="A4" s="11">
        <f>Returns!A4</f>
        <v>0</v>
      </c>
      <c r="B4" s="1">
        <f t="array" ref="B4">MMULT(Returns!B4:BL4,Resume!$B$38:$B$100)</f>
        <v>0</v>
      </c>
    </row>
    <row r="5" spans="1:2">
      <c r="A5" s="11">
        <f>Returns!A5</f>
        <v>0</v>
      </c>
      <c r="B5" s="1">
        <f t="array" ref="B5">MMULT(Returns!B5:BL5,Resume!$B$38:$B$100)</f>
        <v>0</v>
      </c>
    </row>
    <row r="6" spans="1:2">
      <c r="A6" s="11">
        <f>Returns!A6</f>
        <v>0</v>
      </c>
      <c r="B6" s="1">
        <f t="array" ref="B6">MMULT(Returns!B6:BL6,Resume!$B$38:$B$100)</f>
        <v>0</v>
      </c>
    </row>
    <row r="7" spans="1:2">
      <c r="A7" s="11">
        <f>Returns!A7</f>
        <v>0</v>
      </c>
      <c r="B7" s="1">
        <f t="array" ref="B7">MMULT(Returns!B7:BL7,Resume!$B$38:$B$100)</f>
        <v>0</v>
      </c>
    </row>
    <row r="8" spans="1:2">
      <c r="A8" s="11">
        <f>Returns!A8</f>
        <v>0</v>
      </c>
      <c r="B8" s="1">
        <f t="array" ref="B8">MMULT(Returns!B8:BL8,Resume!$B$38:$B$100)</f>
        <v>0</v>
      </c>
    </row>
    <row r="9" spans="1:2">
      <c r="A9" s="11">
        <f>Returns!A9</f>
        <v>0</v>
      </c>
      <c r="B9" s="1">
        <f t="array" ref="B9">MMULT(Returns!B9:BL9,Resume!$B$38:$B$100)</f>
        <v>0</v>
      </c>
    </row>
    <row r="10" spans="1:2">
      <c r="A10" s="11">
        <f>Returns!A10</f>
        <v>0</v>
      </c>
      <c r="B10" s="1">
        <f t="array" ref="B10">MMULT(Returns!B10:BL10,Resume!$B$38:$B$100)</f>
        <v>0</v>
      </c>
    </row>
    <row r="11" spans="1:2">
      <c r="A11" s="11">
        <f>Returns!A11</f>
        <v>0</v>
      </c>
      <c r="B11" s="1">
        <f t="array" ref="B11">MMULT(Returns!B11:BL11,Resume!$B$38:$B$100)</f>
        <v>0</v>
      </c>
    </row>
    <row r="12" spans="1:2">
      <c r="A12" s="11">
        <f>Returns!A12</f>
        <v>0</v>
      </c>
      <c r="B12" s="1">
        <f t="array" ref="B12">MMULT(Returns!B12:BL12,Resume!$B$38:$B$100)</f>
        <v>0</v>
      </c>
    </row>
    <row r="13" spans="1:2">
      <c r="A13" s="11">
        <f>Returns!A13</f>
        <v>0</v>
      </c>
      <c r="B13" s="1">
        <f t="array" ref="B13">MMULT(Returns!B13:BL13,Resume!$B$38:$B$100)</f>
        <v>0</v>
      </c>
    </row>
    <row r="14" spans="1:2">
      <c r="A14" s="11">
        <f>Returns!A14</f>
        <v>0</v>
      </c>
      <c r="B14" s="1">
        <f t="array" ref="B14">MMULT(Returns!B14:BL14,Resume!$B$38:$B$100)</f>
        <v>0</v>
      </c>
    </row>
    <row r="15" spans="1:2">
      <c r="A15" s="11">
        <f>Returns!A15</f>
        <v>0</v>
      </c>
      <c r="B15" s="1">
        <f t="array" ref="B15">MMULT(Returns!B15:BL15,Resume!$B$38:$B$100)</f>
        <v>0</v>
      </c>
    </row>
    <row r="16" spans="1:2">
      <c r="A16" s="11">
        <f>Returns!A16</f>
        <v>0</v>
      </c>
      <c r="B16" s="1">
        <f t="array" ref="B16">MMULT(Returns!B16:BL16,Resume!$B$38:$B$100)</f>
        <v>0</v>
      </c>
    </row>
    <row r="17" spans="1:2">
      <c r="A17" s="11">
        <f>Returns!A17</f>
        <v>0</v>
      </c>
      <c r="B17" s="1">
        <f t="array" ref="B17">MMULT(Returns!B17:BL17,Resume!$B$38:$B$100)</f>
        <v>0</v>
      </c>
    </row>
    <row r="18" spans="1:2">
      <c r="A18" s="11">
        <f>Returns!A18</f>
        <v>0</v>
      </c>
      <c r="B18" s="1">
        <f t="array" ref="B18">MMULT(Returns!B18:BL18,Resume!$B$38:$B$100)</f>
        <v>0</v>
      </c>
    </row>
    <row r="19" spans="1:2">
      <c r="A19" s="11">
        <f>Returns!A19</f>
        <v>0</v>
      </c>
      <c r="B19" s="1">
        <f t="array" ref="B19">MMULT(Returns!B19:BL19,Resume!$B$38:$B$100)</f>
        <v>0</v>
      </c>
    </row>
    <row r="20" spans="1:2">
      <c r="A20" s="11">
        <f>Returns!A20</f>
        <v>0</v>
      </c>
      <c r="B20" s="1">
        <f t="array" ref="B20">MMULT(Returns!B20:BL20,Resume!$B$38:$B$100)</f>
        <v>0</v>
      </c>
    </row>
    <row r="21" spans="1:2">
      <c r="A21" s="11">
        <f>Returns!A21</f>
        <v>0</v>
      </c>
      <c r="B21" s="1">
        <f t="array" ref="B21">MMULT(Returns!B21:BL21,Resume!$B$38:$B$100)</f>
        <v>0</v>
      </c>
    </row>
    <row r="22" spans="1:2">
      <c r="A22" s="11">
        <f>Returns!A22</f>
        <v>0</v>
      </c>
      <c r="B22" s="1">
        <f t="array" ref="B22">MMULT(Returns!B22:BL22,Resume!$B$38:$B$100)</f>
        <v>0</v>
      </c>
    </row>
    <row r="23" spans="1:2">
      <c r="A23" s="11">
        <f>Returns!A23</f>
        <v>0</v>
      </c>
      <c r="B23" s="1">
        <f t="array" ref="B23">MMULT(Returns!B23:BL23,Resume!$B$38:$B$100)</f>
        <v>0</v>
      </c>
    </row>
    <row r="24" spans="1:2">
      <c r="A24" s="11">
        <f>Returns!A24</f>
        <v>0</v>
      </c>
      <c r="B24" s="1">
        <f t="array" ref="B24">MMULT(Returns!B24:BL24,Resume!$B$38:$B$100)</f>
        <v>0</v>
      </c>
    </row>
    <row r="25" spans="1:2">
      <c r="A25" s="11">
        <f>Returns!A25</f>
        <v>0</v>
      </c>
      <c r="B25" s="1">
        <f t="array" ref="B25">MMULT(Returns!B25:BL25,Resume!$B$38:$B$100)</f>
        <v>0</v>
      </c>
    </row>
    <row r="26" spans="1:2">
      <c r="A26" s="11">
        <f>Returns!A26</f>
        <v>0</v>
      </c>
      <c r="B26" s="1">
        <f t="array" ref="B26">MMULT(Returns!B26:BL26,Resume!$B$38:$B$100)</f>
        <v>0</v>
      </c>
    </row>
    <row r="27" spans="1:2">
      <c r="A27" s="11">
        <f>Returns!A27</f>
        <v>0</v>
      </c>
      <c r="B27" s="1">
        <f t="array" ref="B27">MMULT(Returns!B27:BL27,Resume!$B$38:$B$100)</f>
        <v>0</v>
      </c>
    </row>
    <row r="28" spans="1:2">
      <c r="A28" s="11">
        <f>Returns!A28</f>
        <v>0</v>
      </c>
      <c r="B28" s="1">
        <f t="array" ref="B28">MMULT(Returns!B28:BL28,Resume!$B$38:$B$100)</f>
        <v>0</v>
      </c>
    </row>
    <row r="29" spans="1:2">
      <c r="A29" s="11">
        <f>Returns!A29</f>
        <v>0</v>
      </c>
      <c r="B29" s="1">
        <f t="array" ref="B29">MMULT(Returns!B29:BL29,Resume!$B$38:$B$100)</f>
        <v>0</v>
      </c>
    </row>
    <row r="30" spans="1:2">
      <c r="A30" s="11">
        <f>Returns!A30</f>
        <v>0</v>
      </c>
      <c r="B30" s="1">
        <f t="array" ref="B30">MMULT(Returns!B30:BL30,Resume!$B$38:$B$100)</f>
        <v>0</v>
      </c>
    </row>
    <row r="31" spans="1:2">
      <c r="A31" s="11">
        <f>Returns!A31</f>
        <v>0</v>
      </c>
      <c r="B31" s="1">
        <f t="array" ref="B31">MMULT(Returns!B31:BL31,Resume!$B$38:$B$100)</f>
        <v>0</v>
      </c>
    </row>
    <row r="32" spans="1:2">
      <c r="A32" s="11">
        <f>Returns!A32</f>
        <v>0</v>
      </c>
      <c r="B32" s="1">
        <f t="array" ref="B32">MMULT(Returns!B32:BL32,Resume!$B$38:$B$100)</f>
        <v>0</v>
      </c>
    </row>
    <row r="33" spans="1:2">
      <c r="A33" s="11">
        <f>Returns!A33</f>
        <v>0</v>
      </c>
      <c r="B33" s="1">
        <f t="array" ref="B33">MMULT(Returns!B33:BL33,Resume!$B$38:$B$100)</f>
        <v>0</v>
      </c>
    </row>
    <row r="34" spans="1:2">
      <c r="A34" s="11">
        <f>Returns!A34</f>
        <v>0</v>
      </c>
      <c r="B34" s="1">
        <f t="array" ref="B34">MMULT(Returns!B34:BL34,Resume!$B$38:$B$100)</f>
        <v>0</v>
      </c>
    </row>
    <row r="35" spans="1:2">
      <c r="A35" s="11">
        <f>Returns!A35</f>
        <v>0</v>
      </c>
      <c r="B35" s="1">
        <f t="array" ref="B35">MMULT(Returns!B35:BL35,Resume!$B$38:$B$100)</f>
        <v>0</v>
      </c>
    </row>
    <row r="36" spans="1:2">
      <c r="A36" s="11">
        <f>Returns!A36</f>
        <v>0</v>
      </c>
      <c r="B36" s="1">
        <f t="array" ref="B36">MMULT(Returns!B36:BL36,Resume!$B$38:$B$100)</f>
        <v>0</v>
      </c>
    </row>
    <row r="37" spans="1:2">
      <c r="A37" s="11">
        <f>Returns!A37</f>
        <v>0</v>
      </c>
      <c r="B37" s="1">
        <f t="array" ref="B37">MMULT(Returns!B37:BL37,Resume!$B$38:$B$100)</f>
        <v>0</v>
      </c>
    </row>
    <row r="38" spans="1:2">
      <c r="A38" s="11">
        <f>Returns!A38</f>
        <v>0</v>
      </c>
      <c r="B38" s="1">
        <f t="array" ref="B38">MMULT(Returns!B38:BL38,Resume!$B$38:$B$100)</f>
        <v>0</v>
      </c>
    </row>
    <row r="39" spans="1:2">
      <c r="A39" s="11">
        <f>Returns!A39</f>
        <v>0</v>
      </c>
      <c r="B39" s="1">
        <f t="array" ref="B39">MMULT(Returns!B39:BL39,Resume!$B$38:$B$100)</f>
        <v>0</v>
      </c>
    </row>
    <row r="40" spans="1:2">
      <c r="A40" s="11">
        <f>Returns!A40</f>
        <v>0</v>
      </c>
      <c r="B40" s="1">
        <f t="array" ref="B40">MMULT(Returns!B40:BL40,Resume!$B$38:$B$100)</f>
        <v>0</v>
      </c>
    </row>
    <row r="41" spans="1:2">
      <c r="A41" s="11">
        <f>Returns!A41</f>
        <v>0</v>
      </c>
      <c r="B41" s="1">
        <f t="array" ref="B41">MMULT(Returns!B41:BL41,Resume!$B$38:$B$100)</f>
        <v>0</v>
      </c>
    </row>
    <row r="42" spans="1:2">
      <c r="A42" s="11">
        <f>Returns!A42</f>
        <v>0</v>
      </c>
      <c r="B42" s="1">
        <f t="array" ref="B42">MMULT(Returns!B42:BL42,Resume!$B$38:$B$100)</f>
        <v>0</v>
      </c>
    </row>
    <row r="43" spans="1:2">
      <c r="A43" s="11">
        <f>Returns!A43</f>
        <v>0</v>
      </c>
      <c r="B43" s="1">
        <f t="array" ref="B43">MMULT(Returns!B43:BL43,Resume!$B$38:$B$100)</f>
        <v>0</v>
      </c>
    </row>
    <row r="44" spans="1:2">
      <c r="A44" s="11">
        <f>Returns!A44</f>
        <v>0</v>
      </c>
      <c r="B44" s="1">
        <f t="array" ref="B44">MMULT(Returns!B44:BL44,Resume!$B$38:$B$100)</f>
        <v>0</v>
      </c>
    </row>
    <row r="45" spans="1:2">
      <c r="A45" s="11">
        <f>Returns!A45</f>
        <v>0</v>
      </c>
      <c r="B45" s="1">
        <f t="array" ref="B45">MMULT(Returns!B45:BL45,Resume!$B$38:$B$100)</f>
        <v>0</v>
      </c>
    </row>
    <row r="46" spans="1:2">
      <c r="A46" s="11">
        <f>Returns!A46</f>
        <v>0</v>
      </c>
      <c r="B46" s="1">
        <f t="array" ref="B46">MMULT(Returns!B46:BL46,Resume!$B$38:$B$100)</f>
        <v>0</v>
      </c>
    </row>
    <row r="47" spans="1:2">
      <c r="A47" s="11">
        <f>Returns!A47</f>
        <v>0</v>
      </c>
      <c r="B47" s="1">
        <f t="array" ref="B47">MMULT(Returns!B47:BL47,Resume!$B$38:$B$100)</f>
        <v>0</v>
      </c>
    </row>
    <row r="48" spans="1:2">
      <c r="A48" s="11">
        <f>Returns!A48</f>
        <v>0</v>
      </c>
      <c r="B48" s="1">
        <f t="array" ref="B48">MMULT(Returns!B48:BL48,Resume!$B$38:$B$100)</f>
        <v>0</v>
      </c>
    </row>
    <row r="49" spans="1:2">
      <c r="A49" s="11">
        <f>Returns!A49</f>
        <v>0</v>
      </c>
      <c r="B49" s="1">
        <f t="array" ref="B49">MMULT(Returns!B49:BL49,Resume!$B$38:$B$100)</f>
        <v>0</v>
      </c>
    </row>
    <row r="50" spans="1:2">
      <c r="A50" s="11">
        <f>Returns!A50</f>
        <v>0</v>
      </c>
      <c r="B50" s="1">
        <f t="array" ref="B50">MMULT(Returns!B50:BL50,Resume!$B$38:$B$100)</f>
        <v>0</v>
      </c>
    </row>
    <row r="51" spans="1:2">
      <c r="A51" s="11">
        <f>Returns!A51</f>
        <v>0</v>
      </c>
      <c r="B51" s="1">
        <f t="array" ref="B51">MMULT(Returns!B51:BL51,Resume!$B$38:$B$100)</f>
        <v>0</v>
      </c>
    </row>
    <row r="52" spans="1:2">
      <c r="A52" s="11">
        <f>Returns!A52</f>
        <v>0</v>
      </c>
      <c r="B52" s="1">
        <f t="array" ref="B52">MMULT(Returns!B52:BL52,Resume!$B$38:$B$100)</f>
        <v>0</v>
      </c>
    </row>
    <row r="53" spans="1:2">
      <c r="A53" s="11">
        <f>Returns!A53</f>
        <v>0</v>
      </c>
      <c r="B53" s="1">
        <f t="array" ref="B53">MMULT(Returns!B53:BL53,Resume!$B$38:$B$100)</f>
        <v>0</v>
      </c>
    </row>
    <row r="54" spans="1:2">
      <c r="A54" s="11">
        <f>Returns!A54</f>
        <v>0</v>
      </c>
      <c r="B54" s="1">
        <f t="array" ref="B54">MMULT(Returns!B54:BL54,Resume!$B$38:$B$100)</f>
        <v>0</v>
      </c>
    </row>
    <row r="55" spans="1:2">
      <c r="A55" s="11">
        <f>Returns!A55</f>
        <v>0</v>
      </c>
      <c r="B55" s="1">
        <f t="array" ref="B55">MMULT(Returns!B55:BL55,Resume!$B$38:$B$100)</f>
        <v>0</v>
      </c>
    </row>
    <row r="56" spans="1:2">
      <c r="A56" s="11">
        <f>Returns!A56</f>
        <v>0</v>
      </c>
      <c r="B56" s="1">
        <f t="array" ref="B56">MMULT(Returns!B56:BL56,Resume!$B$38:$B$100)</f>
        <v>0</v>
      </c>
    </row>
    <row r="57" spans="1:2">
      <c r="A57" s="11">
        <f>Returns!A57</f>
        <v>0</v>
      </c>
      <c r="B57" s="1">
        <f t="array" ref="B57">MMULT(Returns!B57:BL57,Resume!$B$38:$B$100)</f>
        <v>0</v>
      </c>
    </row>
    <row r="58" spans="1:2">
      <c r="A58" s="11">
        <f>Returns!A58</f>
        <v>0</v>
      </c>
      <c r="B58" s="1">
        <f t="array" ref="B58">MMULT(Returns!B58:BL58,Resume!$B$38:$B$100)</f>
        <v>0</v>
      </c>
    </row>
    <row r="59" spans="1:2">
      <c r="A59" s="11">
        <f>Returns!A59</f>
        <v>0</v>
      </c>
      <c r="B59" s="1">
        <f t="array" ref="B59">MMULT(Returns!B59:BL59,Resume!$B$38:$B$100)</f>
        <v>0</v>
      </c>
    </row>
    <row r="60" spans="1:2">
      <c r="A60" s="11">
        <f>Returns!A60</f>
        <v>0</v>
      </c>
      <c r="B60" s="1">
        <f t="array" ref="B60">MMULT(Returns!B60:BL60,Resume!$B$38:$B$100)</f>
        <v>0</v>
      </c>
    </row>
    <row r="61" spans="1:2">
      <c r="A61" s="11">
        <f>Returns!A61</f>
        <v>0</v>
      </c>
      <c r="B61" s="1">
        <f t="array" ref="B61">MMULT(Returns!B61:BL61,Resume!$B$38:$B$100)</f>
        <v>0</v>
      </c>
    </row>
    <row r="62" spans="1:2">
      <c r="A62" s="11">
        <f>Returns!A62</f>
        <v>0</v>
      </c>
      <c r="B62" s="1">
        <f t="array" ref="B62">MMULT(Returns!B62:BL62,Resume!$B$38:$B$100)</f>
        <v>0</v>
      </c>
    </row>
    <row r="63" spans="1:2">
      <c r="A63" s="11">
        <f>Returns!A63</f>
        <v>0</v>
      </c>
      <c r="B63" s="1">
        <f t="array" ref="B63">MMULT(Returns!B63:BL63,Resume!$B$38:$B$100)</f>
        <v>0</v>
      </c>
    </row>
    <row r="64" spans="1:2">
      <c r="A64" s="11">
        <f>Returns!A64</f>
        <v>0</v>
      </c>
      <c r="B64" s="1">
        <f t="array" ref="B64">MMULT(Returns!B64:BL64,Resume!$B$38:$B$100)</f>
        <v>0</v>
      </c>
    </row>
    <row r="65" spans="1:2">
      <c r="A65" s="11">
        <f>Returns!A65</f>
        <v>0</v>
      </c>
      <c r="B65" s="1">
        <f t="array" ref="B65">MMULT(Returns!B65:BL65,Resume!$B$38:$B$100)</f>
        <v>0</v>
      </c>
    </row>
    <row r="66" spans="1:2">
      <c r="A66" s="11">
        <f>Returns!A66</f>
        <v>0</v>
      </c>
      <c r="B66" s="1">
        <f t="array" ref="B66">MMULT(Returns!B66:BL66,Resume!$B$38:$B$100)</f>
        <v>0</v>
      </c>
    </row>
    <row r="67" spans="1:2">
      <c r="A67" s="11">
        <f>Returns!A67</f>
        <v>0</v>
      </c>
      <c r="B67" s="1">
        <f t="array" ref="B67">MMULT(Returns!B67:BL67,Resume!$B$38:$B$100)</f>
        <v>0</v>
      </c>
    </row>
    <row r="68" spans="1:2">
      <c r="A68" s="11">
        <f>Returns!A68</f>
        <v>0</v>
      </c>
      <c r="B68" s="1">
        <f t="array" ref="B68">MMULT(Returns!B68:BL68,Resume!$B$38:$B$100)</f>
        <v>0</v>
      </c>
    </row>
    <row r="69" spans="1:2">
      <c r="A69" s="11">
        <f>Returns!A69</f>
        <v>0</v>
      </c>
      <c r="B69" s="1">
        <f t="array" ref="B69">MMULT(Returns!B69:BL69,Resume!$B$38:$B$100)</f>
        <v>0</v>
      </c>
    </row>
    <row r="70" spans="1:2">
      <c r="A70" s="11">
        <f>Returns!A70</f>
        <v>0</v>
      </c>
      <c r="B70" s="1">
        <f t="array" ref="B70">MMULT(Returns!B70:BL70,Resume!$B$38:$B$100)</f>
        <v>0</v>
      </c>
    </row>
    <row r="71" spans="1:2">
      <c r="A71" s="11">
        <f>Returns!A71</f>
        <v>0</v>
      </c>
      <c r="B71" s="1">
        <f t="array" ref="B71">MMULT(Returns!B71:BL71,Resume!$B$38:$B$100)</f>
        <v>0</v>
      </c>
    </row>
    <row r="72" spans="1:2">
      <c r="A72" s="11">
        <f>Returns!A72</f>
        <v>0</v>
      </c>
      <c r="B72" s="1">
        <f t="array" ref="B72">MMULT(Returns!B72:BL72,Resume!$B$38:$B$100)</f>
        <v>0</v>
      </c>
    </row>
    <row r="73" spans="1:2">
      <c r="A73" s="11">
        <f>Returns!A73</f>
        <v>0</v>
      </c>
      <c r="B73" s="1">
        <f t="array" ref="B73">MMULT(Returns!B73:BL73,Resume!$B$38:$B$100)</f>
        <v>0</v>
      </c>
    </row>
    <row r="74" spans="1:2">
      <c r="A74" s="11">
        <f>Returns!A74</f>
        <v>0</v>
      </c>
      <c r="B74" s="1">
        <f t="array" ref="B74">MMULT(Returns!B74:BL74,Resume!$B$38:$B$100)</f>
        <v>0</v>
      </c>
    </row>
    <row r="75" spans="1:2">
      <c r="A75" s="11">
        <f>Returns!A75</f>
        <v>0</v>
      </c>
      <c r="B75" s="1">
        <f t="array" ref="B75">MMULT(Returns!B75:BL75,Resume!$B$38:$B$100)</f>
        <v>0</v>
      </c>
    </row>
    <row r="76" spans="1:2">
      <c r="A76" s="11">
        <f>Returns!A76</f>
        <v>0</v>
      </c>
      <c r="B76" s="1">
        <f t="array" ref="B76">MMULT(Returns!B76:BL76,Resume!$B$38:$B$100)</f>
        <v>0</v>
      </c>
    </row>
    <row r="77" spans="1:2">
      <c r="A77" s="11">
        <f>Returns!A77</f>
        <v>0</v>
      </c>
      <c r="B77" s="1">
        <f t="array" ref="B77">MMULT(Returns!B77:BL77,Resume!$B$38:$B$100)</f>
        <v>0</v>
      </c>
    </row>
    <row r="78" spans="1:2">
      <c r="A78" s="11">
        <f>Returns!A78</f>
        <v>0</v>
      </c>
      <c r="B78" s="1">
        <f t="array" ref="B78">MMULT(Returns!B78:BL78,Resume!$B$38:$B$100)</f>
        <v>0</v>
      </c>
    </row>
    <row r="79" spans="1:2">
      <c r="A79" s="11">
        <f>Returns!A79</f>
        <v>0</v>
      </c>
      <c r="B79" s="1">
        <f t="array" ref="B79">MMULT(Returns!B79:BL79,Resume!$B$38:$B$100)</f>
        <v>0</v>
      </c>
    </row>
    <row r="80" spans="1:2">
      <c r="A80" s="11">
        <f>Returns!A80</f>
        <v>0</v>
      </c>
      <c r="B80" s="1">
        <f t="array" ref="B80">MMULT(Returns!B80:BL80,Resume!$B$38:$B$100)</f>
        <v>0</v>
      </c>
    </row>
    <row r="81" spans="1:2">
      <c r="A81" s="11">
        <f>Returns!A81</f>
        <v>0</v>
      </c>
      <c r="B81" s="1">
        <f t="array" ref="B81">MMULT(Returns!B81:BL81,Resume!$B$38:$B$100)</f>
        <v>0</v>
      </c>
    </row>
    <row r="82" spans="1:2">
      <c r="A82" s="11">
        <f>Returns!A82</f>
        <v>0</v>
      </c>
      <c r="B82" s="1">
        <f t="array" ref="B82">MMULT(Returns!B82:BL82,Resume!$B$38:$B$100)</f>
        <v>0</v>
      </c>
    </row>
    <row r="83" spans="1:2">
      <c r="A83" s="11">
        <f>Returns!A83</f>
        <v>0</v>
      </c>
      <c r="B83" s="1">
        <f t="array" ref="B83">MMULT(Returns!B83:BL83,Resume!$B$38:$B$100)</f>
        <v>0</v>
      </c>
    </row>
    <row r="84" spans="1:2">
      <c r="A84" s="11">
        <f>Returns!A84</f>
        <v>0</v>
      </c>
      <c r="B84" s="1">
        <f t="array" ref="B84">MMULT(Returns!B84:BL84,Resume!$B$38:$B$100)</f>
        <v>0</v>
      </c>
    </row>
    <row r="85" spans="1:2">
      <c r="A85" s="11">
        <f>Returns!A85</f>
        <v>0</v>
      </c>
      <c r="B85" s="1">
        <f t="array" ref="B85">MMULT(Returns!B85:BL85,Resume!$B$38:$B$100)</f>
        <v>0</v>
      </c>
    </row>
    <row r="86" spans="1:2">
      <c r="A86" s="11">
        <f>Returns!A86</f>
        <v>0</v>
      </c>
      <c r="B86" s="1">
        <f t="array" ref="B86">MMULT(Returns!B86:BL86,Resume!$B$38:$B$100)</f>
        <v>0</v>
      </c>
    </row>
    <row r="87" spans="1:2">
      <c r="A87" s="11">
        <f>Returns!A87</f>
        <v>0</v>
      </c>
      <c r="B87" s="1">
        <f t="array" ref="B87">MMULT(Returns!B87:BL87,Resume!$B$38:$B$100)</f>
        <v>0</v>
      </c>
    </row>
    <row r="88" spans="1:2">
      <c r="A88" s="11">
        <f>Returns!A88</f>
        <v>0</v>
      </c>
      <c r="B88" s="1">
        <f t="array" ref="B88">MMULT(Returns!B88:BL88,Resume!$B$38:$B$100)</f>
        <v>0</v>
      </c>
    </row>
    <row r="89" spans="1:2">
      <c r="A89" s="11">
        <f>Returns!A89</f>
        <v>0</v>
      </c>
      <c r="B89" s="1">
        <f t="array" ref="B89">MMULT(Returns!B89:BL89,Resume!$B$38:$B$100)</f>
        <v>0</v>
      </c>
    </row>
    <row r="90" spans="1:2">
      <c r="A90" s="11">
        <f>Returns!A90</f>
        <v>0</v>
      </c>
      <c r="B90" s="1">
        <f t="array" ref="B90">MMULT(Returns!B90:BL90,Resume!$B$38:$B$100)</f>
        <v>0</v>
      </c>
    </row>
    <row r="91" spans="1:2">
      <c r="A91" s="11">
        <f>Returns!A91</f>
        <v>0</v>
      </c>
      <c r="B91" s="1">
        <f t="array" ref="B91">MMULT(Returns!B91:BL91,Resume!$B$38:$B$100)</f>
        <v>0</v>
      </c>
    </row>
    <row r="92" spans="1:2">
      <c r="A92" s="11">
        <f>Returns!A92</f>
        <v>0</v>
      </c>
      <c r="B92" s="1">
        <f t="array" ref="B92">MMULT(Returns!B92:BL92,Resume!$B$38:$B$100)</f>
        <v>0</v>
      </c>
    </row>
    <row r="93" spans="1:2">
      <c r="A93" s="11">
        <f>Returns!A93</f>
        <v>0</v>
      </c>
      <c r="B93" s="1">
        <f t="array" ref="B93">MMULT(Returns!B93:BL93,Resume!$B$38:$B$100)</f>
        <v>0</v>
      </c>
    </row>
    <row r="94" spans="1:2">
      <c r="A94" s="11">
        <f>Returns!A94</f>
        <v>0</v>
      </c>
      <c r="B94" s="1">
        <f t="array" ref="B94">MMULT(Returns!B94:BL94,Resume!$B$38:$B$100)</f>
        <v>0</v>
      </c>
    </row>
    <row r="95" spans="1:2">
      <c r="A95" s="11">
        <f>Returns!A95</f>
        <v>0</v>
      </c>
      <c r="B95" s="1">
        <f t="array" ref="B95">MMULT(Returns!B95:BL95,Resume!$B$38:$B$100)</f>
        <v>0</v>
      </c>
    </row>
    <row r="96" spans="1:2">
      <c r="A96" s="11">
        <f>Returns!A96</f>
        <v>0</v>
      </c>
      <c r="B96" s="1">
        <f t="array" ref="B96">MMULT(Returns!B96:BL96,Resume!$B$38:$B$100)</f>
        <v>0</v>
      </c>
    </row>
    <row r="97" spans="1:2">
      <c r="A97" s="11">
        <f>Returns!A97</f>
        <v>0</v>
      </c>
      <c r="B97" s="1">
        <f t="array" ref="B97">MMULT(Returns!B97:BL97,Resume!$B$38:$B$100)</f>
        <v>0</v>
      </c>
    </row>
    <row r="98" spans="1:2">
      <c r="A98" s="11">
        <f>Returns!A98</f>
        <v>0</v>
      </c>
      <c r="B98" s="1">
        <f t="array" ref="B98">MMULT(Returns!B98:BL98,Resume!$B$38:$B$100)</f>
        <v>0</v>
      </c>
    </row>
    <row r="99" spans="1:2">
      <c r="A99" s="11">
        <f>Returns!A99</f>
        <v>0</v>
      </c>
      <c r="B99" s="1">
        <f t="array" ref="B99">MMULT(Returns!B99:BL99,Resume!$B$38:$B$100)</f>
        <v>0</v>
      </c>
    </row>
    <row r="100" spans="1:2">
      <c r="A100" s="11">
        <f>Returns!A100</f>
        <v>0</v>
      </c>
      <c r="B100" s="1">
        <f t="array" ref="B100">MMULT(Returns!B100:BL100,Resume!$B$38:$B$100)</f>
        <v>0</v>
      </c>
    </row>
    <row r="101" spans="1:2">
      <c r="A101" s="11">
        <f>Returns!A101</f>
        <v>0</v>
      </c>
      <c r="B101" s="1">
        <f t="array" ref="B101">MMULT(Returns!B101:BL101,Resume!$B$38:$B$100)</f>
        <v>0</v>
      </c>
    </row>
    <row r="102" spans="1:2">
      <c r="A102" s="11">
        <f>Returns!A102</f>
        <v>0</v>
      </c>
      <c r="B102" s="1">
        <f t="array" ref="B102">MMULT(Returns!B102:BL102,Resume!$B$38:$B$100)</f>
        <v>0</v>
      </c>
    </row>
    <row r="103" spans="1:2">
      <c r="A103" s="11">
        <f>Returns!A103</f>
        <v>0</v>
      </c>
      <c r="B103" s="1">
        <f t="array" ref="B103">MMULT(Returns!B103:BL103,Resume!$B$38:$B$100)</f>
        <v>0</v>
      </c>
    </row>
    <row r="104" spans="1:2">
      <c r="A104" s="11">
        <f>Returns!A104</f>
        <v>0</v>
      </c>
      <c r="B104" s="1">
        <f t="array" ref="B104">MMULT(Returns!B104:BL104,Resume!$B$38:$B$100)</f>
        <v>0</v>
      </c>
    </row>
    <row r="105" spans="1:2">
      <c r="A105" s="11">
        <f>Returns!A105</f>
        <v>0</v>
      </c>
      <c r="B105" s="1">
        <f t="array" ref="B105">MMULT(Returns!B105:BL105,Resume!$B$38:$B$100)</f>
        <v>0</v>
      </c>
    </row>
    <row r="106" spans="1:2">
      <c r="A106" s="11">
        <f>Returns!A106</f>
        <v>0</v>
      </c>
      <c r="B106" s="1">
        <f t="array" ref="B106">MMULT(Returns!B106:BL106,Resume!$B$38:$B$100)</f>
        <v>0</v>
      </c>
    </row>
    <row r="107" spans="1:2">
      <c r="A107" s="11">
        <f>Returns!A107</f>
        <v>0</v>
      </c>
      <c r="B107" s="1">
        <f t="array" ref="B107">MMULT(Returns!B107:BL107,Resume!$B$38:$B$100)</f>
        <v>0</v>
      </c>
    </row>
    <row r="108" spans="1:2">
      <c r="A108" s="11">
        <f>Returns!A108</f>
        <v>0</v>
      </c>
      <c r="B108" s="1">
        <f t="array" ref="B108">MMULT(Returns!B108:BL108,Resume!$B$38:$B$100)</f>
        <v>0</v>
      </c>
    </row>
    <row r="109" spans="1:2">
      <c r="A109" s="11">
        <f>Returns!A109</f>
        <v>0</v>
      </c>
      <c r="B109" s="1">
        <f t="array" ref="B109">MMULT(Returns!B109:BL109,Resume!$B$38:$B$100)</f>
        <v>0</v>
      </c>
    </row>
    <row r="110" spans="1:2">
      <c r="A110" s="11">
        <f>Returns!A110</f>
        <v>0</v>
      </c>
      <c r="B110" s="1">
        <f t="array" ref="B110">MMULT(Returns!B110:BL110,Resume!$B$38:$B$100)</f>
        <v>0</v>
      </c>
    </row>
    <row r="111" spans="1:2">
      <c r="A111" s="11">
        <f>Returns!A111</f>
        <v>0</v>
      </c>
      <c r="B111" s="1">
        <f t="array" ref="B111">MMULT(Returns!B111:BL111,Resume!$B$38:$B$100)</f>
        <v>0</v>
      </c>
    </row>
    <row r="112" spans="1:2">
      <c r="A112" s="11">
        <f>Returns!A112</f>
        <v>0</v>
      </c>
      <c r="B112" s="1">
        <f t="array" ref="B112">MMULT(Returns!B112:BL112,Resume!$B$38:$B$100)</f>
        <v>0</v>
      </c>
    </row>
    <row r="113" spans="1:2">
      <c r="A113" s="11">
        <f>Returns!A113</f>
        <v>0</v>
      </c>
      <c r="B113" s="1">
        <f t="array" ref="B113">MMULT(Returns!B113:BL113,Resume!$B$38:$B$100)</f>
        <v>0</v>
      </c>
    </row>
    <row r="114" spans="1:2">
      <c r="A114" s="11">
        <f>Returns!A114</f>
        <v>0</v>
      </c>
      <c r="B114" s="1">
        <f t="array" ref="B114">MMULT(Returns!B114:BL114,Resume!$B$38:$B$100)</f>
        <v>0</v>
      </c>
    </row>
    <row r="115" spans="1:2">
      <c r="A115" s="11">
        <f>Returns!A115</f>
        <v>0</v>
      </c>
      <c r="B115" s="1">
        <f t="array" ref="B115">MMULT(Returns!B115:BL115,Resume!$B$38:$B$100)</f>
        <v>0</v>
      </c>
    </row>
    <row r="116" spans="1:2">
      <c r="A116" s="11">
        <f>Returns!A116</f>
        <v>0</v>
      </c>
      <c r="B116" s="1">
        <f t="array" ref="B116">MMULT(Returns!B116:BL116,Resume!$B$38:$B$100)</f>
        <v>0</v>
      </c>
    </row>
    <row r="117" spans="1:2">
      <c r="A117" s="11">
        <f>Returns!A117</f>
        <v>0</v>
      </c>
      <c r="B117" s="1">
        <f t="array" ref="B117">MMULT(Returns!B117:BL117,Resume!$B$38:$B$100)</f>
        <v>0</v>
      </c>
    </row>
    <row r="118" spans="1:2">
      <c r="A118" s="11">
        <f>Returns!A118</f>
        <v>0</v>
      </c>
      <c r="B118" s="1">
        <f t="array" ref="B118">MMULT(Returns!B118:BL118,Resume!$B$38:$B$100)</f>
        <v>0</v>
      </c>
    </row>
    <row r="119" spans="1:2">
      <c r="A119" s="11">
        <f>Returns!A119</f>
        <v>0</v>
      </c>
      <c r="B119" s="1">
        <f t="array" ref="B119">MMULT(Returns!B119:BL119,Resume!$B$38:$B$100)</f>
        <v>0</v>
      </c>
    </row>
    <row r="120" spans="1:2">
      <c r="A120" s="11">
        <f>Returns!A120</f>
        <v>0</v>
      </c>
      <c r="B120" s="1">
        <f t="array" ref="B120">MMULT(Returns!B120:BL120,Resume!$B$38:$B$100)</f>
        <v>0</v>
      </c>
    </row>
    <row r="121" spans="1:2">
      <c r="A121" s="11">
        <f>Returns!A121</f>
        <v>0</v>
      </c>
      <c r="B121" s="1">
        <f t="array" ref="B121">MMULT(Returns!B121:BL121,Resume!$B$38:$B$100)</f>
        <v>0</v>
      </c>
    </row>
    <row r="122" spans="1:2">
      <c r="A122" s="11">
        <f>Returns!A122</f>
        <v>0</v>
      </c>
      <c r="B122" s="1">
        <f t="array" ref="B122">MMULT(Returns!B122:BL122,Resume!$B$38:$B$100)</f>
        <v>0</v>
      </c>
    </row>
    <row r="123" spans="1:2">
      <c r="A123" s="11">
        <f>Returns!A123</f>
        <v>0</v>
      </c>
      <c r="B123" s="1">
        <f t="array" ref="B123">MMULT(Returns!B123:BL123,Resume!$B$38:$B$100)</f>
        <v>0</v>
      </c>
    </row>
    <row r="124" spans="1:2">
      <c r="A124" s="11">
        <f>Returns!A124</f>
        <v>0</v>
      </c>
      <c r="B124" s="1">
        <f t="array" ref="B124">MMULT(Returns!B124:BL124,Resume!$B$38:$B$100)</f>
        <v>0</v>
      </c>
    </row>
    <row r="125" spans="1:2">
      <c r="A125" s="11">
        <f>Returns!A125</f>
        <v>0</v>
      </c>
      <c r="B125" s="1">
        <f t="array" ref="B125">MMULT(Returns!B125:BL125,Resume!$B$38:$B$100)</f>
        <v>0</v>
      </c>
    </row>
    <row r="126" spans="1:2">
      <c r="A126" s="11">
        <f>Returns!A126</f>
        <v>0</v>
      </c>
      <c r="B126" s="1">
        <f t="array" ref="B126">MMULT(Returns!B126:BL126,Resume!$B$38:$B$100)</f>
        <v>0</v>
      </c>
    </row>
    <row r="127" spans="1:2">
      <c r="A127" s="11">
        <f>Returns!A127</f>
        <v>0</v>
      </c>
      <c r="B127" s="1">
        <f t="array" ref="B127">MMULT(Returns!B127:BL127,Resume!$B$38:$B$100)</f>
        <v>0</v>
      </c>
    </row>
    <row r="128" spans="1:2">
      <c r="A128" s="11">
        <f>Returns!A128</f>
        <v>0</v>
      </c>
      <c r="B128" s="1">
        <f t="array" ref="B128">MMULT(Returns!B128:BL128,Resume!$B$38:$B$100)</f>
        <v>0</v>
      </c>
    </row>
    <row r="129" spans="1:2">
      <c r="A129" s="11">
        <f>Returns!A129</f>
        <v>0</v>
      </c>
      <c r="B129" s="1">
        <f t="array" ref="B129">MMULT(Returns!B129:BL129,Resume!$B$38:$B$100)</f>
        <v>0</v>
      </c>
    </row>
    <row r="130" spans="1:2">
      <c r="A130" s="11">
        <f>Returns!A130</f>
        <v>0</v>
      </c>
      <c r="B130" s="1">
        <f t="array" ref="B130">MMULT(Returns!B130:BL130,Resume!$B$38:$B$100)</f>
        <v>0</v>
      </c>
    </row>
    <row r="131" spans="1:2">
      <c r="A131" s="11">
        <f>Returns!A131</f>
        <v>0</v>
      </c>
      <c r="B131" s="1">
        <f t="array" ref="B131">MMULT(Returns!B131:BL131,Resume!$B$38:$B$100)</f>
        <v>0</v>
      </c>
    </row>
    <row r="132" spans="1:2">
      <c r="A132" s="11">
        <f>Returns!A132</f>
        <v>0</v>
      </c>
      <c r="B132" s="1">
        <f t="array" ref="B132">MMULT(Returns!B132:BL132,Resume!$B$38:$B$100)</f>
        <v>0</v>
      </c>
    </row>
    <row r="133" spans="1:2">
      <c r="A133" s="11">
        <f>Returns!A133</f>
        <v>0</v>
      </c>
      <c r="B133" s="1">
        <f t="array" ref="B133">MMULT(Returns!B133:BL133,Resume!$B$38:$B$100)</f>
        <v>0</v>
      </c>
    </row>
    <row r="134" spans="1:2">
      <c r="A134" s="11">
        <f>Returns!A134</f>
        <v>0</v>
      </c>
      <c r="B134" s="1">
        <f t="array" ref="B134">MMULT(Returns!B134:BL134,Resume!$B$38:$B$100)</f>
        <v>0</v>
      </c>
    </row>
    <row r="135" spans="1:2">
      <c r="A135" s="11">
        <f>Returns!A135</f>
        <v>0</v>
      </c>
      <c r="B135" s="1">
        <f t="array" ref="B135">MMULT(Returns!B135:BL135,Resume!$B$38:$B$100)</f>
        <v>0</v>
      </c>
    </row>
    <row r="136" spans="1:2">
      <c r="A136" s="11">
        <f>Returns!A136</f>
        <v>0</v>
      </c>
      <c r="B136" s="1">
        <f t="array" ref="B136">MMULT(Returns!B136:BL136,Resume!$B$38:$B$100)</f>
        <v>0</v>
      </c>
    </row>
    <row r="137" spans="1:2">
      <c r="A137" s="11">
        <f>Returns!A137</f>
        <v>0</v>
      </c>
      <c r="B137" s="1">
        <f t="array" ref="B137">MMULT(Returns!B137:BL137,Resume!$B$38:$B$100)</f>
        <v>0</v>
      </c>
    </row>
    <row r="138" spans="1:2">
      <c r="A138" s="11">
        <f>Returns!A138</f>
        <v>0</v>
      </c>
      <c r="B138" s="1">
        <f t="array" ref="B138">MMULT(Returns!B138:BL138,Resume!$B$38:$B$100)</f>
        <v>0</v>
      </c>
    </row>
    <row r="139" spans="1:2">
      <c r="A139" s="11">
        <f>Returns!A139</f>
        <v>0</v>
      </c>
      <c r="B139" s="1">
        <f t="array" ref="B139">MMULT(Returns!B139:BL139,Resume!$B$38:$B$100)</f>
        <v>0</v>
      </c>
    </row>
    <row r="140" spans="1:2">
      <c r="A140" s="11">
        <f>Returns!A140</f>
        <v>0</v>
      </c>
      <c r="B140" s="1">
        <f t="array" ref="B140">MMULT(Returns!B140:BL140,Resume!$B$38:$B$100)</f>
        <v>0</v>
      </c>
    </row>
    <row r="141" spans="1:2">
      <c r="A141" s="11">
        <f>Returns!A141</f>
        <v>0</v>
      </c>
      <c r="B141" s="1">
        <f t="array" ref="B141">MMULT(Returns!B141:BL141,Resume!$B$38:$B$100)</f>
        <v>0</v>
      </c>
    </row>
    <row r="142" spans="1:2">
      <c r="A142" s="11">
        <f>Returns!A142</f>
        <v>0</v>
      </c>
      <c r="B142" s="1">
        <f t="array" ref="B142">MMULT(Returns!B142:BL142,Resume!$B$38:$B$100)</f>
        <v>0</v>
      </c>
    </row>
    <row r="143" spans="1:2">
      <c r="A143" s="11">
        <f>Returns!A143</f>
        <v>0</v>
      </c>
      <c r="B143" s="1">
        <f t="array" ref="B143">MMULT(Returns!B143:BL143,Resume!$B$38:$B$100)</f>
        <v>0</v>
      </c>
    </row>
    <row r="144" spans="1:2">
      <c r="A144" s="11">
        <f>Returns!A144</f>
        <v>0</v>
      </c>
      <c r="B144" s="1">
        <f t="array" ref="B144">MMULT(Returns!B144:BL144,Resume!$B$38:$B$100)</f>
        <v>0</v>
      </c>
    </row>
    <row r="145" spans="1:2">
      <c r="A145" s="11">
        <f>Returns!A145</f>
        <v>0</v>
      </c>
      <c r="B145" s="1">
        <f t="array" ref="B145">MMULT(Returns!B145:BL145,Resume!$B$38:$B$100)</f>
        <v>0</v>
      </c>
    </row>
    <row r="146" spans="1:2">
      <c r="A146" s="11">
        <f>Returns!A146</f>
        <v>0</v>
      </c>
      <c r="B146" s="1">
        <f t="array" ref="B146">MMULT(Returns!B146:BL146,Resume!$B$38:$B$100)</f>
        <v>0</v>
      </c>
    </row>
    <row r="147" spans="1:2">
      <c r="A147" s="11">
        <f>Returns!A147</f>
        <v>0</v>
      </c>
      <c r="B147" s="1">
        <f t="array" ref="B147">MMULT(Returns!B147:BL147,Resume!$B$38:$B$100)</f>
        <v>0</v>
      </c>
    </row>
    <row r="148" spans="1:2">
      <c r="A148" s="11">
        <f>Returns!A148</f>
        <v>0</v>
      </c>
      <c r="B148" s="1">
        <f t="array" ref="B148">MMULT(Returns!B148:BL148,Resume!$B$38:$B$100)</f>
        <v>0</v>
      </c>
    </row>
    <row r="149" spans="1:2">
      <c r="A149" s="11">
        <f>Returns!A149</f>
        <v>0</v>
      </c>
      <c r="B149" s="1">
        <f t="array" ref="B149">MMULT(Returns!B149:BL149,Resume!$B$38:$B$100)</f>
        <v>0</v>
      </c>
    </row>
    <row r="150" spans="1:2">
      <c r="A150" s="11">
        <f>Returns!A150</f>
        <v>0</v>
      </c>
      <c r="B150" s="1">
        <f t="array" ref="B150">MMULT(Returns!B150:BL150,Resume!$B$38:$B$100)</f>
        <v>0</v>
      </c>
    </row>
    <row r="151" spans="1:2">
      <c r="A151" s="11">
        <f>Returns!A151</f>
        <v>0</v>
      </c>
      <c r="B151" s="1">
        <f t="array" ref="B151">MMULT(Returns!B151:BL151,Resume!$B$38:$B$100)</f>
        <v>0</v>
      </c>
    </row>
    <row r="152" spans="1:2">
      <c r="A152" s="11">
        <f>Returns!A152</f>
        <v>0</v>
      </c>
      <c r="B152" s="1">
        <f t="array" ref="B152">MMULT(Returns!B152:BL152,Resume!$B$38:$B$100)</f>
        <v>0</v>
      </c>
    </row>
    <row r="153" spans="1:2">
      <c r="A153" s="11">
        <f>Returns!A153</f>
        <v>0</v>
      </c>
      <c r="B153" s="1">
        <f t="array" ref="B153">MMULT(Returns!B153:BL153,Resume!$B$38:$B$100)</f>
        <v>0</v>
      </c>
    </row>
    <row r="154" spans="1:2">
      <c r="A154" s="11">
        <f>Returns!A154</f>
        <v>0</v>
      </c>
      <c r="B154" s="1">
        <f t="array" ref="B154">MMULT(Returns!B154:BL154,Resume!$B$38:$B$100)</f>
        <v>0</v>
      </c>
    </row>
    <row r="155" spans="1:2">
      <c r="A155" s="11">
        <f>Returns!A155</f>
        <v>0</v>
      </c>
      <c r="B155" s="1">
        <f t="array" ref="B155">MMULT(Returns!B155:BL155,Resume!$B$38:$B$100)</f>
        <v>0</v>
      </c>
    </row>
    <row r="156" spans="1:2">
      <c r="A156" s="11">
        <f>Returns!A156</f>
        <v>0</v>
      </c>
      <c r="B156" s="1">
        <f t="array" ref="B156">MMULT(Returns!B156:BL156,Resume!$B$38:$B$100)</f>
        <v>0</v>
      </c>
    </row>
    <row r="157" spans="1:2">
      <c r="A157" s="11">
        <f>Returns!A157</f>
        <v>0</v>
      </c>
      <c r="B157" s="1">
        <f t="array" ref="B157">MMULT(Returns!B157:BL157,Resume!$B$38:$B$100)</f>
        <v>0</v>
      </c>
    </row>
    <row r="158" spans="1:2">
      <c r="A158" s="11">
        <f>Returns!A158</f>
        <v>0</v>
      </c>
      <c r="B158" s="1">
        <f t="array" ref="B158">MMULT(Returns!B158:BL158,Resume!$B$38:$B$100)</f>
        <v>0</v>
      </c>
    </row>
    <row r="159" spans="1:2">
      <c r="A159" s="11">
        <f>Returns!A159</f>
        <v>0</v>
      </c>
      <c r="B159" s="1">
        <f t="array" ref="B159">MMULT(Returns!B159:BL159,Resume!$B$38:$B$100)</f>
        <v>0</v>
      </c>
    </row>
    <row r="160" spans="1:2">
      <c r="A160" s="11">
        <f>Returns!A160</f>
        <v>0</v>
      </c>
      <c r="B160" s="1">
        <f t="array" ref="B160">MMULT(Returns!B160:BL160,Resume!$B$38:$B$100)</f>
        <v>0</v>
      </c>
    </row>
    <row r="161" spans="1:2">
      <c r="A161" s="11">
        <f>Returns!A161</f>
        <v>0</v>
      </c>
      <c r="B161" s="1">
        <f t="array" ref="B161">MMULT(Returns!B161:BL161,Resume!$B$38:$B$100)</f>
        <v>0</v>
      </c>
    </row>
    <row r="162" spans="1:2">
      <c r="A162" s="11">
        <f>Returns!A162</f>
        <v>0</v>
      </c>
      <c r="B162" s="1">
        <f t="array" ref="B162">MMULT(Returns!B162:BL162,Resume!$B$38:$B$100)</f>
        <v>0</v>
      </c>
    </row>
    <row r="163" spans="1:2">
      <c r="A163" s="11">
        <f>Returns!A163</f>
        <v>0</v>
      </c>
      <c r="B163" s="1">
        <f t="array" ref="B163">MMULT(Returns!B163:BL163,Resume!$B$38:$B$100)</f>
        <v>0</v>
      </c>
    </row>
    <row r="164" spans="1:2">
      <c r="A164" s="11">
        <f>Returns!A164</f>
        <v>0</v>
      </c>
      <c r="B164" s="1">
        <f t="array" ref="B164">MMULT(Returns!B164:BL164,Resume!$B$38:$B$100)</f>
        <v>0</v>
      </c>
    </row>
    <row r="165" spans="1:2">
      <c r="A165" s="11">
        <f>Returns!A165</f>
        <v>0</v>
      </c>
      <c r="B165" s="1">
        <f t="array" ref="B165">MMULT(Returns!B165:BL165,Resume!$B$38:$B$100)</f>
        <v>0</v>
      </c>
    </row>
    <row r="166" spans="1:2">
      <c r="A166" s="11">
        <f>Returns!A166</f>
        <v>0</v>
      </c>
      <c r="B166" s="1">
        <f t="array" ref="B166">MMULT(Returns!B166:BL166,Resume!$B$38:$B$100)</f>
        <v>0</v>
      </c>
    </row>
    <row r="167" spans="1:2">
      <c r="A167" s="11">
        <f>Returns!A167</f>
        <v>0</v>
      </c>
      <c r="B167" s="1">
        <f t="array" ref="B167">MMULT(Returns!B167:BL167,Resume!$B$38:$B$100)</f>
        <v>0</v>
      </c>
    </row>
    <row r="168" spans="1:2">
      <c r="A168" s="11">
        <f>Returns!A168</f>
        <v>0</v>
      </c>
      <c r="B168" s="1">
        <f t="array" ref="B168">MMULT(Returns!B168:BL168,Resume!$B$38:$B$100)</f>
        <v>0</v>
      </c>
    </row>
    <row r="169" spans="1:2">
      <c r="A169" s="11">
        <f>Returns!A169</f>
        <v>0</v>
      </c>
      <c r="B169" s="1">
        <f t="array" ref="B169">MMULT(Returns!B169:BL169,Resume!$B$38:$B$100)</f>
        <v>0</v>
      </c>
    </row>
    <row r="170" spans="1:2">
      <c r="A170" s="11">
        <f>Returns!A170</f>
        <v>0</v>
      </c>
      <c r="B170" s="1">
        <f t="array" ref="B170">MMULT(Returns!B170:BL170,Resume!$B$38:$B$100)</f>
        <v>0</v>
      </c>
    </row>
    <row r="171" spans="1:2">
      <c r="A171" s="11">
        <f>Returns!A171</f>
        <v>0</v>
      </c>
      <c r="B171" s="1">
        <f t="array" ref="B171">MMULT(Returns!B171:BL171,Resume!$B$38:$B$100)</f>
        <v>0</v>
      </c>
    </row>
    <row r="172" spans="1:2">
      <c r="A172" s="11">
        <f>Returns!A172</f>
        <v>0</v>
      </c>
      <c r="B172" s="1">
        <f t="array" ref="B172">MMULT(Returns!B172:BL172,Resume!$B$38:$B$100)</f>
        <v>0</v>
      </c>
    </row>
    <row r="173" spans="1:2">
      <c r="A173" s="11">
        <f>Returns!A173</f>
        <v>0</v>
      </c>
      <c r="B173" s="1">
        <f t="array" ref="B173">MMULT(Returns!B173:BL173,Resume!$B$38:$B$100)</f>
        <v>0</v>
      </c>
    </row>
    <row r="174" spans="1:2">
      <c r="A174" s="11">
        <f>Returns!A174</f>
        <v>0</v>
      </c>
      <c r="B174" s="1">
        <f t="array" ref="B174">MMULT(Returns!B174:BL174,Resume!$B$38:$B$100)</f>
        <v>0</v>
      </c>
    </row>
    <row r="175" spans="1:2">
      <c r="A175" s="11">
        <f>Returns!A175</f>
        <v>0</v>
      </c>
      <c r="B175" s="1">
        <f t="array" ref="B175">MMULT(Returns!B175:BL175,Resume!$B$38:$B$100)</f>
        <v>0</v>
      </c>
    </row>
    <row r="176" spans="1:2">
      <c r="A176" s="11">
        <f>Returns!A176</f>
        <v>0</v>
      </c>
      <c r="B176" s="1">
        <f t="array" ref="B176">MMULT(Returns!B176:BL176,Resume!$B$38:$B$100)</f>
        <v>0</v>
      </c>
    </row>
    <row r="177" spans="1:2">
      <c r="A177" s="11">
        <f>Returns!A177</f>
        <v>0</v>
      </c>
      <c r="B177" s="1">
        <f t="array" ref="B177">MMULT(Returns!B177:BL177,Resume!$B$38:$B$100)</f>
        <v>0</v>
      </c>
    </row>
    <row r="178" spans="1:2">
      <c r="A178" s="11">
        <f>Returns!A178</f>
        <v>0</v>
      </c>
      <c r="B178" s="1">
        <f t="array" ref="B178">MMULT(Returns!B178:BL178,Resume!$B$38:$B$100)</f>
        <v>0</v>
      </c>
    </row>
    <row r="179" spans="1:2">
      <c r="A179" s="11">
        <f>Returns!A179</f>
        <v>0</v>
      </c>
      <c r="B179" s="1">
        <f t="array" ref="B179">MMULT(Returns!B179:BL179,Resume!$B$38:$B$100)</f>
        <v>0</v>
      </c>
    </row>
    <row r="180" spans="1:2">
      <c r="A180" s="11">
        <f>Returns!A180</f>
        <v>0</v>
      </c>
      <c r="B180" s="1">
        <f t="array" ref="B180">MMULT(Returns!B180:BL180,Resume!$B$38:$B$100)</f>
        <v>0</v>
      </c>
    </row>
    <row r="181" spans="1:2">
      <c r="A181" s="11">
        <f>Returns!A181</f>
        <v>0</v>
      </c>
      <c r="B181" s="1">
        <f t="array" ref="B181">MMULT(Returns!B181:BL181,Resume!$B$38:$B$100)</f>
        <v>0</v>
      </c>
    </row>
    <row r="182" spans="1:2">
      <c r="A182" s="11">
        <f>Returns!A182</f>
        <v>0</v>
      </c>
      <c r="B182" s="1">
        <f t="array" ref="B182">MMULT(Returns!B182:BL182,Resume!$B$38:$B$100)</f>
        <v>0</v>
      </c>
    </row>
    <row r="183" spans="1:2">
      <c r="A183" s="11">
        <f>Returns!A183</f>
        <v>0</v>
      </c>
      <c r="B183" s="1">
        <f t="array" ref="B183">MMULT(Returns!B183:BL183,Resume!$B$38:$B$100)</f>
        <v>0</v>
      </c>
    </row>
    <row r="184" spans="1:2">
      <c r="A184" s="11">
        <f>Returns!A184</f>
        <v>0</v>
      </c>
      <c r="B184" s="1">
        <f t="array" ref="B184">MMULT(Returns!B184:BL184,Resume!$B$38:$B$100)</f>
        <v>0</v>
      </c>
    </row>
    <row r="185" spans="1:2">
      <c r="A185" s="11">
        <f>Returns!A185</f>
        <v>0</v>
      </c>
      <c r="B185" s="1">
        <f t="array" ref="B185">MMULT(Returns!B185:BL185,Resume!$B$38:$B$100)</f>
        <v>0</v>
      </c>
    </row>
    <row r="186" spans="1:2">
      <c r="A186" s="11">
        <f>Returns!A186</f>
        <v>0</v>
      </c>
      <c r="B186" s="1">
        <f t="array" ref="B186">MMULT(Returns!B186:BL186,Resume!$B$38:$B$100)</f>
        <v>0</v>
      </c>
    </row>
    <row r="187" spans="1:2">
      <c r="A187" s="11">
        <f>Returns!A187</f>
        <v>0</v>
      </c>
      <c r="B187" s="1">
        <f t="array" ref="B187">MMULT(Returns!B187:BL187,Resume!$B$38:$B$100)</f>
        <v>0</v>
      </c>
    </row>
    <row r="188" spans="1:2">
      <c r="A188" s="11">
        <f>Returns!A188</f>
        <v>0</v>
      </c>
      <c r="B188" s="1">
        <f t="array" ref="B188">MMULT(Returns!B188:BL188,Resume!$B$38:$B$100)</f>
        <v>0</v>
      </c>
    </row>
    <row r="189" spans="1:2">
      <c r="A189" s="11">
        <f>Returns!A189</f>
        <v>0</v>
      </c>
      <c r="B189" s="1">
        <f t="array" ref="B189">MMULT(Returns!B189:BL189,Resume!$B$38:$B$100)</f>
        <v>0</v>
      </c>
    </row>
    <row r="190" spans="1:2">
      <c r="A190" s="11">
        <f>Returns!A190</f>
        <v>0</v>
      </c>
      <c r="B190" s="1">
        <f t="array" ref="B190">MMULT(Returns!B190:BL190,Resume!$B$38:$B$100)</f>
        <v>0</v>
      </c>
    </row>
    <row r="191" spans="1:2">
      <c r="A191" s="11">
        <f>Returns!A191</f>
        <v>0</v>
      </c>
      <c r="B191" s="1">
        <f t="array" ref="B191">MMULT(Returns!B191:BL191,Resume!$B$38:$B$100)</f>
        <v>0</v>
      </c>
    </row>
    <row r="192" spans="1:2">
      <c r="A192" s="11">
        <f>Returns!A192</f>
        <v>0</v>
      </c>
      <c r="B192" s="1">
        <f t="array" ref="B192">MMULT(Returns!B192:BL192,Resume!$B$38:$B$100)</f>
        <v>0</v>
      </c>
    </row>
    <row r="193" spans="1:2">
      <c r="A193" s="11">
        <f>Returns!A193</f>
        <v>0</v>
      </c>
      <c r="B193" s="1">
        <f t="array" ref="B193">MMULT(Returns!B193:BL193,Resume!$B$38:$B$100)</f>
        <v>0</v>
      </c>
    </row>
    <row r="194" spans="1:2">
      <c r="A194" s="11">
        <f>Returns!A194</f>
        <v>0</v>
      </c>
      <c r="B194" s="1">
        <f t="array" ref="B194">MMULT(Returns!B194:BL194,Resume!$B$38:$B$100)</f>
        <v>0</v>
      </c>
    </row>
    <row r="195" spans="1:2">
      <c r="A195" s="11">
        <f>Returns!A195</f>
        <v>0</v>
      </c>
      <c r="B195" s="1">
        <f t="array" ref="B195">MMULT(Returns!B195:BL195,Resume!$B$38:$B$100)</f>
        <v>0</v>
      </c>
    </row>
    <row r="196" spans="1:2">
      <c r="A196" s="11">
        <f>Returns!A196</f>
        <v>0</v>
      </c>
      <c r="B196" s="1">
        <f t="array" ref="B196">MMULT(Returns!B196:BL196,Resume!$B$38:$B$100)</f>
        <v>0</v>
      </c>
    </row>
    <row r="197" spans="1:2">
      <c r="A197" s="11">
        <f>Returns!A197</f>
        <v>0</v>
      </c>
      <c r="B197" s="1">
        <f t="array" ref="B197">MMULT(Returns!B197:BL197,Resume!$B$38:$B$100)</f>
        <v>0</v>
      </c>
    </row>
    <row r="198" spans="1:2">
      <c r="A198" s="11">
        <f>Returns!A198</f>
        <v>0</v>
      </c>
      <c r="B198" s="1">
        <f t="array" ref="B198">MMULT(Returns!B198:BL198,Resume!$B$38:$B$100)</f>
        <v>0</v>
      </c>
    </row>
    <row r="199" spans="1:2">
      <c r="A199" s="11">
        <f>Returns!A199</f>
        <v>0</v>
      </c>
      <c r="B199" s="1">
        <f t="array" ref="B199">MMULT(Returns!B199:BL199,Resume!$B$38:$B$100)</f>
        <v>0</v>
      </c>
    </row>
    <row r="200" spans="1:2">
      <c r="A200" s="11">
        <f>Returns!A200</f>
        <v>0</v>
      </c>
      <c r="B200" s="1">
        <f t="array" ref="B200">MMULT(Returns!B200:BL200,Resume!$B$38:$B$100)</f>
        <v>0</v>
      </c>
    </row>
    <row r="201" spans="1:2">
      <c r="A201" s="11">
        <f>Returns!A201</f>
        <v>0</v>
      </c>
      <c r="B201" s="1">
        <f t="array" ref="B201">MMULT(Returns!B201:BL201,Resume!$B$38:$B$100)</f>
        <v>0</v>
      </c>
    </row>
    <row r="202" spans="1:2">
      <c r="A202" s="11">
        <f>Returns!A202</f>
        <v>0</v>
      </c>
      <c r="B202" s="1">
        <f t="array" ref="B202">MMULT(Returns!B202:BL202,Resume!$B$38:$B$100)</f>
        <v>0</v>
      </c>
    </row>
    <row r="203" spans="1:2">
      <c r="A203" s="11">
        <f>Returns!A203</f>
        <v>0</v>
      </c>
      <c r="B203" s="1">
        <f t="array" ref="B203">MMULT(Returns!B203:BL203,Resume!$B$38:$B$100)</f>
        <v>0</v>
      </c>
    </row>
    <row r="204" spans="1:2">
      <c r="A204" s="11">
        <f>Returns!A204</f>
        <v>0</v>
      </c>
      <c r="B204" s="1">
        <f t="array" ref="B204">MMULT(Returns!B204:BL204,Resume!$B$38:$B$100)</f>
        <v>0</v>
      </c>
    </row>
    <row r="205" spans="1:2">
      <c r="A205" s="11">
        <f>Returns!A205</f>
        <v>0</v>
      </c>
      <c r="B205" s="1">
        <f t="array" ref="B205">MMULT(Returns!B205:BL205,Resume!$B$38:$B$100)</f>
        <v>0</v>
      </c>
    </row>
    <row r="206" spans="1:2">
      <c r="A206" s="11">
        <f>Returns!A206</f>
        <v>0</v>
      </c>
      <c r="B206" s="1">
        <f t="array" ref="B206">MMULT(Returns!B206:BL206,Resume!$B$38:$B$100)</f>
        <v>0</v>
      </c>
    </row>
    <row r="207" spans="1:2">
      <c r="A207" s="11">
        <f>Returns!A207</f>
        <v>0</v>
      </c>
      <c r="B207" s="1">
        <f t="array" ref="B207">MMULT(Returns!B207:BL207,Resume!$B$38:$B$100)</f>
        <v>0</v>
      </c>
    </row>
    <row r="208" spans="1:2">
      <c r="A208" s="11">
        <f>Returns!A208</f>
        <v>0</v>
      </c>
      <c r="B208" s="1">
        <f t="array" ref="B208">MMULT(Returns!B208:BL208,Resume!$B$38:$B$100)</f>
        <v>0</v>
      </c>
    </row>
    <row r="209" spans="1:2">
      <c r="A209" s="11">
        <f>Returns!A209</f>
        <v>0</v>
      </c>
      <c r="B209" s="1">
        <f t="array" ref="B209">MMULT(Returns!B209:BL209,Resume!$B$38:$B$100)</f>
        <v>0</v>
      </c>
    </row>
    <row r="210" spans="1:2">
      <c r="A210" s="11">
        <f>Returns!A210</f>
        <v>0</v>
      </c>
      <c r="B210" s="1">
        <f t="array" ref="B210">MMULT(Returns!B210:BL210,Resume!$B$38:$B$100)</f>
        <v>0</v>
      </c>
    </row>
    <row r="211" spans="1:2">
      <c r="A211" s="11">
        <f>Returns!A211</f>
        <v>0</v>
      </c>
      <c r="B211" s="1">
        <f t="array" ref="B211">MMULT(Returns!B211:BL211,Resume!$B$38:$B$100)</f>
        <v>0</v>
      </c>
    </row>
    <row r="212" spans="1:2">
      <c r="A212" s="11">
        <f>Returns!A212</f>
        <v>0</v>
      </c>
      <c r="B212" s="1">
        <f t="array" ref="B212">MMULT(Returns!B212:BL212,Resume!$B$38:$B$100)</f>
        <v>0</v>
      </c>
    </row>
    <row r="213" spans="1:2">
      <c r="A213" s="11">
        <f>Returns!A213</f>
        <v>0</v>
      </c>
      <c r="B213" s="1">
        <f t="array" ref="B213">MMULT(Returns!B213:BL213,Resume!$B$38:$B$100)</f>
        <v>0</v>
      </c>
    </row>
    <row r="214" spans="1:2">
      <c r="A214" s="11">
        <f>Returns!A214</f>
        <v>0</v>
      </c>
      <c r="B214" s="1">
        <f t="array" ref="B214">MMULT(Returns!B214:BL214,Resume!$B$38:$B$100)</f>
        <v>0</v>
      </c>
    </row>
    <row r="215" spans="1:2">
      <c r="A215" s="11">
        <f>Returns!A215</f>
        <v>0</v>
      </c>
      <c r="B215" s="1">
        <f t="array" ref="B215">MMULT(Returns!B215:BL215,Resume!$B$38:$B$100)</f>
        <v>0</v>
      </c>
    </row>
    <row r="216" spans="1:2">
      <c r="A216" s="11">
        <f>Returns!A216</f>
        <v>0</v>
      </c>
      <c r="B216" s="1">
        <f t="array" ref="B216">MMULT(Returns!B216:BL216,Resume!$B$38:$B$100)</f>
        <v>0</v>
      </c>
    </row>
    <row r="217" spans="1:2">
      <c r="A217" s="11">
        <f>Returns!A217</f>
        <v>0</v>
      </c>
      <c r="B217" s="1">
        <f t="array" ref="B217">MMULT(Returns!B217:BL217,Resume!$B$38:$B$100)</f>
        <v>0</v>
      </c>
    </row>
    <row r="218" spans="1:2">
      <c r="A218" s="11">
        <f>Returns!A218</f>
        <v>0</v>
      </c>
      <c r="B218" s="1">
        <f t="array" ref="B218">MMULT(Returns!B218:BL218,Resume!$B$38:$B$100)</f>
        <v>0</v>
      </c>
    </row>
    <row r="219" spans="1:2">
      <c r="A219" s="11">
        <f>Returns!A219</f>
        <v>0</v>
      </c>
      <c r="B219" s="1">
        <f t="array" ref="B219">MMULT(Returns!B219:BL219,Resume!$B$38:$B$100)</f>
        <v>0</v>
      </c>
    </row>
    <row r="220" spans="1:2">
      <c r="A220" s="11">
        <f>Returns!A220</f>
        <v>0</v>
      </c>
      <c r="B220" s="1">
        <f t="array" ref="B220">MMULT(Returns!B220:BL220,Resume!$B$38:$B$100)</f>
        <v>0</v>
      </c>
    </row>
    <row r="221" spans="1:2">
      <c r="A221" s="11">
        <f>Returns!A221</f>
        <v>0</v>
      </c>
      <c r="B221" s="1">
        <f t="array" ref="B221">MMULT(Returns!B221:BL221,Resume!$B$38:$B$100)</f>
        <v>0</v>
      </c>
    </row>
    <row r="222" spans="1:2">
      <c r="A222" s="11">
        <f>Returns!A222</f>
        <v>0</v>
      </c>
      <c r="B222" s="1">
        <f t="array" ref="B222">MMULT(Returns!B222:BL222,Resume!$B$38:$B$100)</f>
        <v>0</v>
      </c>
    </row>
    <row r="223" spans="1:2">
      <c r="A223" s="11">
        <f>Returns!A223</f>
        <v>0</v>
      </c>
      <c r="B223" s="1">
        <f t="array" ref="B223">MMULT(Returns!B223:BL223,Resume!$B$38:$B$100)</f>
        <v>0</v>
      </c>
    </row>
    <row r="224" spans="1:2">
      <c r="A224" s="11">
        <f>Returns!A224</f>
        <v>0</v>
      </c>
      <c r="B224" s="1">
        <f t="array" ref="B224">MMULT(Returns!B224:BL224,Resume!$B$38:$B$100)</f>
        <v>0</v>
      </c>
    </row>
    <row r="225" spans="1:2">
      <c r="A225" s="11">
        <f>Returns!A225</f>
        <v>0</v>
      </c>
      <c r="B225" s="1">
        <f t="array" ref="B225">MMULT(Returns!B225:BL225,Resume!$B$38:$B$100)</f>
        <v>0</v>
      </c>
    </row>
    <row r="226" spans="1:2">
      <c r="A226" s="11">
        <f>Returns!A226</f>
        <v>0</v>
      </c>
      <c r="B226" s="1">
        <f t="array" ref="B226">MMULT(Returns!B226:BL226,Resume!$B$38:$B$100)</f>
        <v>0</v>
      </c>
    </row>
    <row r="227" spans="1:2">
      <c r="A227" s="11">
        <f>Returns!A227</f>
        <v>0</v>
      </c>
      <c r="B227" s="1">
        <f t="array" ref="B227">MMULT(Returns!B227:BL227,Resume!$B$38:$B$100)</f>
        <v>0</v>
      </c>
    </row>
    <row r="228" spans="1:2">
      <c r="A228" s="11">
        <f>Returns!A228</f>
        <v>0</v>
      </c>
      <c r="B228" s="1">
        <f t="array" ref="B228">MMULT(Returns!B228:BL228,Resume!$B$38:$B$100)</f>
        <v>0</v>
      </c>
    </row>
    <row r="229" spans="1:2">
      <c r="A229" s="11">
        <f>Returns!A229</f>
        <v>0</v>
      </c>
      <c r="B229" s="1">
        <f t="array" ref="B229">MMULT(Returns!B229:BL229,Resume!$B$38:$B$100)</f>
        <v>0</v>
      </c>
    </row>
    <row r="230" spans="1:2">
      <c r="A230" s="11">
        <f>Returns!A230</f>
        <v>0</v>
      </c>
      <c r="B230" s="1">
        <f t="array" ref="B230">MMULT(Returns!B230:BL230,Resume!$B$38:$B$100)</f>
        <v>0</v>
      </c>
    </row>
    <row r="231" spans="1:2">
      <c r="A231" s="11">
        <f>Returns!A231</f>
        <v>0</v>
      </c>
      <c r="B231" s="1">
        <f t="array" ref="B231">MMULT(Returns!B231:BL231,Resume!$B$38:$B$100)</f>
        <v>0</v>
      </c>
    </row>
    <row r="232" spans="1:2">
      <c r="A232" s="11">
        <f>Returns!A232</f>
        <v>0</v>
      </c>
      <c r="B232" s="1">
        <f t="array" ref="B232">MMULT(Returns!B232:BL232,Resume!$B$38:$B$100)</f>
        <v>0</v>
      </c>
    </row>
    <row r="233" spans="1:2">
      <c r="A233" s="11">
        <f>Returns!A233</f>
        <v>0</v>
      </c>
      <c r="B233" s="1">
        <f t="array" ref="B233">MMULT(Returns!B233:BL233,Resume!$B$38:$B$100)</f>
        <v>0</v>
      </c>
    </row>
    <row r="234" spans="1:2">
      <c r="A234" s="11">
        <f>Returns!A234</f>
        <v>0</v>
      </c>
      <c r="B234" s="1">
        <f t="array" ref="B234">MMULT(Returns!B234:BL234,Resume!$B$38:$B$100)</f>
        <v>0</v>
      </c>
    </row>
    <row r="235" spans="1:2">
      <c r="A235" s="11">
        <f>Returns!A235</f>
        <v>0</v>
      </c>
      <c r="B235" s="1">
        <f t="array" ref="B235">MMULT(Returns!B235:BL235,Resume!$B$38:$B$100)</f>
        <v>0</v>
      </c>
    </row>
    <row r="236" spans="1:2">
      <c r="A236" s="11">
        <f>Returns!A236</f>
        <v>0</v>
      </c>
      <c r="B236" s="1">
        <f t="array" ref="B236">MMULT(Returns!B236:BL236,Resume!$B$38:$B$100)</f>
        <v>0</v>
      </c>
    </row>
    <row r="237" spans="1:2">
      <c r="A237" s="11">
        <f>Returns!A237</f>
        <v>0</v>
      </c>
      <c r="B237" s="1">
        <f t="array" ref="B237">MMULT(Returns!B237:BL237,Resume!$B$38:$B$100)</f>
        <v>0</v>
      </c>
    </row>
    <row r="238" spans="1:2">
      <c r="A238" s="11">
        <f>Returns!A238</f>
        <v>0</v>
      </c>
      <c r="B238" s="1">
        <f t="array" ref="B238">MMULT(Returns!B238:BL238,Resume!$B$38:$B$100)</f>
        <v>0</v>
      </c>
    </row>
    <row r="239" spans="1:2">
      <c r="A239" s="11">
        <f>Returns!A239</f>
        <v>0</v>
      </c>
      <c r="B239" s="1">
        <f t="array" ref="B239">MMULT(Returns!B239:BL239,Resume!$B$38:$B$100)</f>
        <v>0</v>
      </c>
    </row>
    <row r="240" spans="1:2">
      <c r="A240" s="11">
        <f>Returns!A240</f>
        <v>0</v>
      </c>
      <c r="B240" s="1">
        <f t="array" ref="B240">MMULT(Returns!B240:BL240,Resume!$B$38:$B$100)</f>
        <v>0</v>
      </c>
    </row>
    <row r="241" spans="1:2">
      <c r="A241" s="11">
        <f>Returns!A241</f>
        <v>0</v>
      </c>
      <c r="B241" s="1">
        <f t="array" ref="B241">MMULT(Returns!B241:BL241,Resume!$B$38:$B$100)</f>
        <v>0</v>
      </c>
    </row>
    <row r="242" spans="1:2">
      <c r="A242" s="11">
        <f>Returns!A242</f>
        <v>0</v>
      </c>
      <c r="B242" s="1">
        <f t="array" ref="B242">MMULT(Returns!B242:BL242,Resume!$B$38:$B$100)</f>
        <v>0</v>
      </c>
    </row>
    <row r="243" spans="1:2">
      <c r="A243" s="11">
        <f>Returns!A243</f>
        <v>0</v>
      </c>
      <c r="B243" s="1">
        <f t="array" ref="B243">MMULT(Returns!B243:BL243,Resume!$B$38:$B$100)</f>
        <v>0</v>
      </c>
    </row>
    <row r="244" spans="1:2">
      <c r="A244" s="11">
        <f>Returns!A244</f>
        <v>0</v>
      </c>
      <c r="B244" s="1">
        <f t="array" ref="B244">MMULT(Returns!B244:BL244,Resume!$B$38:$B$100)</f>
        <v>0</v>
      </c>
    </row>
    <row r="245" spans="1:2">
      <c r="A245" s="11">
        <f>Returns!A245</f>
        <v>0</v>
      </c>
      <c r="B245" s="1">
        <f t="array" ref="B245">MMULT(Returns!B245:BL245,Resume!$B$38:$B$100)</f>
        <v>0</v>
      </c>
    </row>
    <row r="246" spans="1:2">
      <c r="A246" s="11">
        <f>Returns!A246</f>
        <v>0</v>
      </c>
      <c r="B246" s="1">
        <f t="array" ref="B246">MMULT(Returns!B246:BL246,Resume!$B$38:$B$100)</f>
        <v>0</v>
      </c>
    </row>
    <row r="247" spans="1:2">
      <c r="A247" s="11">
        <f>Returns!A247</f>
        <v>0</v>
      </c>
      <c r="B247" s="1">
        <f t="array" ref="B247">MMULT(Returns!B247:BL247,Resume!$B$38:$B$100)</f>
        <v>0</v>
      </c>
    </row>
    <row r="248" spans="1:2">
      <c r="A248" s="11">
        <f>Returns!A248</f>
        <v>0</v>
      </c>
      <c r="B248" s="1">
        <f t="array" ref="B248">MMULT(Returns!B248:BL248,Resume!$B$38:$B$100)</f>
        <v>0</v>
      </c>
    </row>
    <row r="249" spans="1:2">
      <c r="A249" s="11">
        <f>Returns!A249</f>
        <v>0</v>
      </c>
      <c r="B249" s="1">
        <f t="array" ref="B249">MMULT(Returns!B249:BL249,Resume!$B$38:$B$100)</f>
        <v>0</v>
      </c>
    </row>
    <row r="250" spans="1:2">
      <c r="A250" s="11">
        <f>Returns!A250</f>
        <v>0</v>
      </c>
      <c r="B250" s="1">
        <f t="array" ref="B250">MMULT(Returns!B250:BL250,Resume!$B$38:$B$100)</f>
        <v>0</v>
      </c>
    </row>
    <row r="251" spans="1:2">
      <c r="A251" s="11">
        <f>Returns!A251</f>
        <v>0</v>
      </c>
      <c r="B251" s="1">
        <f t="array" ref="B251">MMULT(Returns!B251:BL251,Resume!$B$38:$B$100)</f>
        <v>0</v>
      </c>
    </row>
    <row r="252" spans="1:2">
      <c r="A252" s="11">
        <f>Returns!A252</f>
        <v>0</v>
      </c>
      <c r="B252" s="1">
        <f t="array" ref="B252">MMULT(Returns!B252:BL252,Resume!$B$38:$B$100)</f>
        <v>0</v>
      </c>
    </row>
    <row r="253" spans="1:2">
      <c r="A253" s="11">
        <f>Returns!A253</f>
        <v>0</v>
      </c>
      <c r="B253" s="1">
        <f t="array" ref="B253">MMULT(Returns!B253:BL253,Resume!$B$38:$B$100)</f>
        <v>0</v>
      </c>
    </row>
    <row r="254" spans="1:2">
      <c r="A254" s="11">
        <f>Returns!A254</f>
        <v>0</v>
      </c>
      <c r="B254" s="1">
        <f t="array" ref="B254">MMULT(Returns!B254:BL254,Resume!$B$38:$B$100)</f>
        <v>0</v>
      </c>
    </row>
    <row r="255" spans="1:2">
      <c r="A255" s="11">
        <f>Returns!A255</f>
        <v>0</v>
      </c>
      <c r="B255" s="1">
        <f t="array" ref="B255">MMULT(Returns!B255:BL255,Resume!$B$38:$B$100)</f>
        <v>0</v>
      </c>
    </row>
    <row r="256" spans="1:2">
      <c r="A256" s="11">
        <f>Returns!A256</f>
        <v>0</v>
      </c>
      <c r="B256" s="1">
        <f t="array" ref="B256">MMULT(Returns!B256:BL256,Resume!$B$38:$B$100)</f>
        <v>0</v>
      </c>
    </row>
    <row r="257" spans="1:2">
      <c r="A257" s="11">
        <f>Returns!A257</f>
        <v>0</v>
      </c>
      <c r="B257" s="1">
        <f t="array" ref="B257">MMULT(Returns!B257:BL257,Resume!$B$38:$B$100)</f>
        <v>0</v>
      </c>
    </row>
    <row r="258" spans="1:2">
      <c r="A258" s="11">
        <f>Returns!A258</f>
        <v>0</v>
      </c>
      <c r="B258" s="1">
        <f t="array" ref="B258">MMULT(Returns!B258:BL258,Resume!$B$38:$B$100)</f>
        <v>0</v>
      </c>
    </row>
    <row r="259" spans="1:2">
      <c r="A259" s="11">
        <f>Returns!A259</f>
        <v>0</v>
      </c>
      <c r="B259" s="1">
        <f t="array" ref="B259">MMULT(Returns!B259:BL259,Resume!$B$38:$B$100)</f>
        <v>0</v>
      </c>
    </row>
    <row r="260" spans="1:2">
      <c r="A260" s="11">
        <f>Returns!A260</f>
        <v>0</v>
      </c>
      <c r="B260" s="1">
        <f t="array" ref="B260">MMULT(Returns!B260:BL260,Resume!$B$38:$B$100)</f>
        <v>0</v>
      </c>
    </row>
    <row r="261" spans="1:2">
      <c r="A261" s="11">
        <f>Returns!A261</f>
        <v>0</v>
      </c>
      <c r="B261" s="1">
        <f t="array" ref="B261">MMULT(Returns!B261:BL261,Resume!$B$38:$B$100)</f>
        <v>0</v>
      </c>
    </row>
    <row r="262" spans="1:2">
      <c r="A262" s="11">
        <f>Returns!A262</f>
        <v>0</v>
      </c>
      <c r="B262" s="1">
        <f t="array" ref="B262">MMULT(Returns!B262:BL262,Resume!$B$38:$B$100)</f>
        <v>0</v>
      </c>
    </row>
    <row r="263" spans="1:2">
      <c r="A263" s="11">
        <f>Returns!A263</f>
        <v>0</v>
      </c>
      <c r="B263" s="1">
        <f t="array" ref="B263">MMULT(Returns!B263:BL263,Resume!$B$38:$B$100)</f>
        <v>0</v>
      </c>
    </row>
    <row r="264" spans="1:2">
      <c r="A264" s="11">
        <f>Returns!A264</f>
        <v>0</v>
      </c>
      <c r="B264" s="1">
        <f t="array" ref="B264">MMULT(Returns!B264:BL264,Resume!$B$38:$B$100)</f>
        <v>0</v>
      </c>
    </row>
    <row r="265" spans="1:2">
      <c r="A265" s="11">
        <f>Returns!A265</f>
        <v>0</v>
      </c>
      <c r="B265" s="1">
        <f t="array" ref="B265">MMULT(Returns!B265:BL265,Resume!$B$38:$B$100)</f>
        <v>0</v>
      </c>
    </row>
    <row r="266" spans="1:2">
      <c r="A266" s="11">
        <f>Returns!A266</f>
        <v>0</v>
      </c>
      <c r="B266" s="1">
        <f t="array" ref="B266">MMULT(Returns!B266:BL266,Resume!$B$38:$B$100)</f>
        <v>0</v>
      </c>
    </row>
    <row r="267" spans="1:2">
      <c r="A267" s="11">
        <f>Returns!A267</f>
        <v>0</v>
      </c>
      <c r="B267" s="1">
        <f t="array" ref="B267">MMULT(Returns!B267:BL267,Resume!$B$38:$B$100)</f>
        <v>0</v>
      </c>
    </row>
    <row r="268" spans="1:2">
      <c r="A268" s="11">
        <f>Returns!A268</f>
        <v>0</v>
      </c>
      <c r="B268" s="1">
        <f t="array" ref="B268">MMULT(Returns!B268:BL268,Resume!$B$38:$B$100)</f>
        <v>0</v>
      </c>
    </row>
    <row r="269" spans="1:2">
      <c r="A269" s="11">
        <f>Returns!A269</f>
        <v>0</v>
      </c>
      <c r="B269" s="1">
        <f t="array" ref="B269">MMULT(Returns!B269:BL269,Resume!$B$38:$B$100)</f>
        <v>0</v>
      </c>
    </row>
    <row r="270" spans="1:2">
      <c r="A270" s="11">
        <f>Returns!A270</f>
        <v>0</v>
      </c>
      <c r="B270" s="1">
        <f t="array" ref="B270">MMULT(Returns!B270:BL270,Resume!$B$38:$B$100)</f>
        <v>0</v>
      </c>
    </row>
    <row r="271" spans="1:2">
      <c r="A271" s="11">
        <f>Returns!A271</f>
        <v>0</v>
      </c>
      <c r="B271" s="1">
        <f t="array" ref="B271">MMULT(Returns!B271:BL271,Resume!$B$38:$B$100)</f>
        <v>0</v>
      </c>
    </row>
    <row r="272" spans="1:2">
      <c r="A272" s="11">
        <f>Returns!A272</f>
        <v>0</v>
      </c>
      <c r="B272" s="1">
        <f t="array" ref="B272">MMULT(Returns!B272:BL272,Resume!$B$38:$B$100)</f>
        <v>0</v>
      </c>
    </row>
    <row r="273" spans="1:2">
      <c r="A273" s="11">
        <f>Returns!A273</f>
        <v>0</v>
      </c>
      <c r="B273" s="1">
        <f t="array" ref="B273">MMULT(Returns!B273:BL273,Resume!$B$38:$B$100)</f>
        <v>0</v>
      </c>
    </row>
    <row r="274" spans="1:2">
      <c r="A274" s="11">
        <f>Returns!A274</f>
        <v>0</v>
      </c>
      <c r="B274" s="1">
        <f t="array" ref="B274">MMULT(Returns!B274:BL274,Resume!$B$38:$B$100)</f>
        <v>0</v>
      </c>
    </row>
    <row r="275" spans="1:2">
      <c r="A275" s="11">
        <f>Returns!A275</f>
        <v>0</v>
      </c>
      <c r="B275" s="1">
        <f t="array" ref="B275">MMULT(Returns!B275:BL275,Resume!$B$38:$B$100)</f>
        <v>0</v>
      </c>
    </row>
    <row r="276" spans="1:2">
      <c r="A276" s="11">
        <f>Returns!A276</f>
        <v>0</v>
      </c>
      <c r="B276" s="1">
        <f t="array" ref="B276">MMULT(Returns!B276:BL276,Resume!$B$38:$B$100)</f>
        <v>0</v>
      </c>
    </row>
    <row r="277" spans="1:2">
      <c r="A277" s="11">
        <f>Returns!A277</f>
        <v>0</v>
      </c>
      <c r="B277" s="1">
        <f t="array" ref="B277">MMULT(Returns!B277:BL277,Resume!$B$38:$B$100)</f>
        <v>0</v>
      </c>
    </row>
    <row r="278" spans="1:2">
      <c r="A278" s="11">
        <f>Returns!A278</f>
        <v>0</v>
      </c>
      <c r="B278" s="1">
        <f t="array" ref="B278">MMULT(Returns!B278:BL278,Resume!$B$38:$B$100)</f>
        <v>0</v>
      </c>
    </row>
    <row r="279" spans="1:2">
      <c r="A279" s="11">
        <f>Returns!A279</f>
        <v>0</v>
      </c>
      <c r="B279" s="1">
        <f t="array" ref="B279">MMULT(Returns!B279:BL279,Resume!$B$38:$B$100)</f>
        <v>0</v>
      </c>
    </row>
    <row r="280" spans="1:2">
      <c r="A280" s="11">
        <f>Returns!A280</f>
        <v>0</v>
      </c>
      <c r="B280" s="1">
        <f t="array" ref="B280">MMULT(Returns!B280:BL280,Resume!$B$38:$B$100)</f>
        <v>0</v>
      </c>
    </row>
    <row r="281" spans="1:2">
      <c r="A281" s="11">
        <f>Returns!A281</f>
        <v>0</v>
      </c>
      <c r="B281" s="1">
        <f t="array" ref="B281">MMULT(Returns!B281:BL281,Resume!$B$38:$B$100)</f>
        <v>0</v>
      </c>
    </row>
    <row r="282" spans="1:2">
      <c r="A282" s="11">
        <f>Returns!A282</f>
        <v>0</v>
      </c>
      <c r="B282" s="1">
        <f t="array" ref="B282">MMULT(Returns!B282:BL282,Resume!$B$38:$B$100)</f>
        <v>0</v>
      </c>
    </row>
    <row r="283" spans="1:2">
      <c r="A283" s="11">
        <f>Returns!A283</f>
        <v>0</v>
      </c>
      <c r="B283" s="1">
        <f t="array" ref="B283">MMULT(Returns!B283:BL283,Resume!$B$38:$B$100)</f>
        <v>0</v>
      </c>
    </row>
    <row r="284" spans="1:2">
      <c r="A284" s="11">
        <f>Returns!A284</f>
        <v>0</v>
      </c>
      <c r="B284" s="1">
        <f t="array" ref="B284">MMULT(Returns!B284:BL284,Resume!$B$38:$B$100)</f>
        <v>0</v>
      </c>
    </row>
    <row r="285" spans="1:2">
      <c r="A285" s="11">
        <f>Returns!A285</f>
        <v>0</v>
      </c>
      <c r="B285" s="1">
        <f t="array" ref="B285">MMULT(Returns!B285:BL285,Resume!$B$38:$B$100)</f>
        <v>0</v>
      </c>
    </row>
    <row r="286" spans="1:2">
      <c r="A286" s="11">
        <f>Returns!A286</f>
        <v>0</v>
      </c>
      <c r="B286" s="1">
        <f t="array" ref="B286">MMULT(Returns!B286:BL286,Resume!$B$38:$B$100)</f>
        <v>0</v>
      </c>
    </row>
    <row r="287" spans="1:2">
      <c r="A287" s="11">
        <f>Returns!A287</f>
        <v>0</v>
      </c>
      <c r="B287" s="1">
        <f t="array" ref="B287">MMULT(Returns!B287:BL287,Resume!$B$38:$B$100)</f>
        <v>0</v>
      </c>
    </row>
    <row r="288" spans="1:2">
      <c r="A288" s="11">
        <f>Returns!A288</f>
        <v>0</v>
      </c>
      <c r="B288" s="1">
        <f t="array" ref="B288">MMULT(Returns!B288:BL288,Resume!$B$38:$B$100)</f>
        <v>0</v>
      </c>
    </row>
    <row r="289" spans="1:2">
      <c r="A289" s="11">
        <f>Returns!A289</f>
        <v>0</v>
      </c>
      <c r="B289" s="1">
        <f t="array" ref="B289">MMULT(Returns!B289:BL289,Resume!$B$38:$B$100)</f>
        <v>0</v>
      </c>
    </row>
    <row r="290" spans="1:2">
      <c r="A290" s="11">
        <f>Returns!A290</f>
        <v>0</v>
      </c>
      <c r="B290" s="1">
        <f t="array" ref="B290">MMULT(Returns!B290:BL290,Resume!$B$38:$B$100)</f>
        <v>0</v>
      </c>
    </row>
    <row r="291" spans="1:2">
      <c r="A291" s="11">
        <f>Returns!A291</f>
        <v>0</v>
      </c>
      <c r="B291" s="1">
        <f t="array" ref="B291">MMULT(Returns!B291:BL291,Resume!$B$38:$B$100)</f>
        <v>0</v>
      </c>
    </row>
    <row r="292" spans="1:2">
      <c r="A292" s="11">
        <f>Returns!A292</f>
        <v>0</v>
      </c>
      <c r="B292" s="1">
        <f t="array" ref="B292">MMULT(Returns!B292:BL292,Resume!$B$38:$B$100)</f>
        <v>0</v>
      </c>
    </row>
    <row r="293" spans="1:2">
      <c r="A293" s="11">
        <f>Returns!A293</f>
        <v>0</v>
      </c>
      <c r="B293" s="1">
        <f t="array" ref="B293">MMULT(Returns!B293:BL293,Resume!$B$38:$B$100)</f>
        <v>0</v>
      </c>
    </row>
    <row r="294" spans="1:2">
      <c r="A294" s="11">
        <f>Returns!A294</f>
        <v>0</v>
      </c>
      <c r="B294" s="1">
        <f t="array" ref="B294">MMULT(Returns!B294:BL294,Resume!$B$38:$B$100)</f>
        <v>0</v>
      </c>
    </row>
    <row r="295" spans="1:2">
      <c r="A295" s="11">
        <f>Returns!A295</f>
        <v>0</v>
      </c>
      <c r="B295" s="1">
        <f t="array" ref="B295">MMULT(Returns!B295:BL295,Resume!$B$38:$B$100)</f>
        <v>0</v>
      </c>
    </row>
    <row r="296" spans="1:2">
      <c r="A296" s="11">
        <f>Returns!A296</f>
        <v>0</v>
      </c>
      <c r="B296" s="1">
        <f t="array" ref="B296">MMULT(Returns!B296:BL296,Resume!$B$38:$B$100)</f>
        <v>0</v>
      </c>
    </row>
    <row r="297" spans="1:2">
      <c r="A297" s="11">
        <f>Returns!A297</f>
        <v>0</v>
      </c>
      <c r="B297" s="1">
        <f t="array" ref="B297">MMULT(Returns!B297:BL297,Resume!$B$38:$B$100)</f>
        <v>0</v>
      </c>
    </row>
    <row r="298" spans="1:2">
      <c r="A298" s="11">
        <f>Returns!A298</f>
        <v>0</v>
      </c>
      <c r="B298" s="1">
        <f t="array" ref="B298">MMULT(Returns!B298:BL298,Resume!$B$38:$B$100)</f>
        <v>0</v>
      </c>
    </row>
    <row r="299" spans="1:2">
      <c r="A299" s="11">
        <f>Returns!A299</f>
        <v>0</v>
      </c>
      <c r="B299" s="1">
        <f t="array" ref="B299">MMULT(Returns!B299:BL299,Resume!$B$38:$B$100)</f>
        <v>0</v>
      </c>
    </row>
    <row r="300" spans="1:2">
      <c r="A300" s="11">
        <f>Returns!A300</f>
        <v>0</v>
      </c>
      <c r="B300" s="1">
        <f t="array" ref="B300">MMULT(Returns!B300:BL300,Resume!$B$38:$B$100)</f>
        <v>0</v>
      </c>
    </row>
    <row r="301" spans="1:2">
      <c r="A301" s="11">
        <f>Returns!A301</f>
        <v>0</v>
      </c>
      <c r="B301" s="1">
        <f t="array" ref="B301">MMULT(Returns!B301:BL301,Resume!$B$38:$B$100)</f>
        <v>0</v>
      </c>
    </row>
    <row r="302" spans="1:2">
      <c r="A302" s="11">
        <f>Returns!A302</f>
        <v>0</v>
      </c>
      <c r="B302" s="1">
        <f t="array" ref="B302">MMULT(Returns!B302:BL302,Resume!$B$38:$B$100)</f>
        <v>0</v>
      </c>
    </row>
    <row r="303" spans="1:2">
      <c r="A303" s="11">
        <f>Returns!A303</f>
        <v>0</v>
      </c>
      <c r="B303" s="1">
        <f t="array" ref="B303">MMULT(Returns!B303:BL303,Resume!$B$38:$B$100)</f>
        <v>0</v>
      </c>
    </row>
    <row r="304" spans="1:2">
      <c r="A304" s="11">
        <f>Returns!A304</f>
        <v>0</v>
      </c>
      <c r="B304" s="1">
        <f t="array" ref="B304">MMULT(Returns!B304:BL304,Resume!$B$38:$B$100)</f>
        <v>0</v>
      </c>
    </row>
    <row r="305" spans="1:2">
      <c r="A305" s="11">
        <f>Returns!A305</f>
        <v>0</v>
      </c>
      <c r="B305" s="1">
        <f t="array" ref="B305">MMULT(Returns!B305:BL305,Resume!$B$38:$B$100)</f>
        <v>0</v>
      </c>
    </row>
    <row r="306" spans="1:2">
      <c r="A306" s="11">
        <f>Returns!A306</f>
        <v>0</v>
      </c>
      <c r="B306" s="1">
        <f t="array" ref="B306">MMULT(Returns!B306:BL306,Resume!$B$38:$B$100)</f>
        <v>0</v>
      </c>
    </row>
    <row r="307" spans="1:2">
      <c r="A307" s="11">
        <f>Returns!A307</f>
        <v>0</v>
      </c>
      <c r="B307" s="1">
        <f t="array" ref="B307">MMULT(Returns!B307:BL307,Resume!$B$38:$B$100)</f>
        <v>0</v>
      </c>
    </row>
    <row r="308" spans="1:2">
      <c r="A308" s="11">
        <f>Returns!A308</f>
        <v>0</v>
      </c>
      <c r="B308" s="1">
        <f t="array" ref="B308">MMULT(Returns!B308:BL308,Resume!$B$38:$B$100)</f>
        <v>0</v>
      </c>
    </row>
    <row r="309" spans="1:2">
      <c r="A309" s="11">
        <f>Returns!A309</f>
        <v>0</v>
      </c>
      <c r="B309" s="1">
        <f t="array" ref="B309">MMULT(Returns!B309:BL309,Resume!$B$38:$B$100)</f>
        <v>0</v>
      </c>
    </row>
    <row r="310" spans="1:2">
      <c r="A310" s="11">
        <f>Returns!A310</f>
        <v>0</v>
      </c>
      <c r="B310" s="1">
        <f t="array" ref="B310">MMULT(Returns!B310:BL310,Resume!$B$38:$B$100)</f>
        <v>0</v>
      </c>
    </row>
    <row r="311" spans="1:2">
      <c r="A311" s="11">
        <f>Returns!A311</f>
        <v>0</v>
      </c>
      <c r="B311" s="1">
        <f t="array" ref="B311">MMULT(Returns!B311:BL311,Resume!$B$38:$B$100)</f>
        <v>0</v>
      </c>
    </row>
    <row r="312" spans="1:2">
      <c r="A312" s="11">
        <f>Returns!A312</f>
        <v>0</v>
      </c>
      <c r="B312" s="1">
        <f t="array" ref="B312">MMULT(Returns!B312:BL312,Resume!$B$38:$B$100)</f>
        <v>0</v>
      </c>
    </row>
    <row r="313" spans="1:2">
      <c r="A313" s="11">
        <f>Returns!A313</f>
        <v>0</v>
      </c>
      <c r="B313" s="1">
        <f t="array" ref="B313">MMULT(Returns!B313:BL313,Resume!$B$38:$B$100)</f>
        <v>0</v>
      </c>
    </row>
    <row r="314" spans="1:2">
      <c r="A314" s="11">
        <f>Returns!A314</f>
        <v>0</v>
      </c>
      <c r="B314" s="1">
        <f t="array" ref="B314">MMULT(Returns!B314:BL314,Resume!$B$38:$B$100)</f>
        <v>0</v>
      </c>
    </row>
    <row r="315" spans="1:2">
      <c r="A315" s="11">
        <f>Returns!A315</f>
        <v>0</v>
      </c>
      <c r="B315" s="1">
        <f t="array" ref="B315">MMULT(Returns!B315:BL315,Resume!$B$38:$B$100)</f>
        <v>0</v>
      </c>
    </row>
    <row r="316" spans="1:2">
      <c r="A316" s="11">
        <f>Returns!A316</f>
        <v>0</v>
      </c>
      <c r="B316" s="1">
        <f t="array" ref="B316">MMULT(Returns!B316:BL316,Resume!$B$38:$B$100)</f>
        <v>0</v>
      </c>
    </row>
    <row r="317" spans="1:2">
      <c r="A317" s="11">
        <f>Returns!A317</f>
        <v>0</v>
      </c>
      <c r="B317" s="1">
        <f t="array" ref="B317">MMULT(Returns!B317:BL317,Resume!$B$38:$B$100)</f>
        <v>0</v>
      </c>
    </row>
    <row r="318" spans="1:2">
      <c r="A318" s="11">
        <f>Returns!A318</f>
        <v>0</v>
      </c>
      <c r="B318" s="1">
        <f t="array" ref="B318">MMULT(Returns!B318:BL318,Resume!$B$38:$B$100)</f>
        <v>0</v>
      </c>
    </row>
    <row r="319" spans="1:2">
      <c r="A319" s="11">
        <f>Returns!A319</f>
        <v>0</v>
      </c>
      <c r="B319" s="1">
        <f t="array" ref="B319">MMULT(Returns!B319:BL319,Resume!$B$38:$B$100)</f>
        <v>0</v>
      </c>
    </row>
    <row r="320" spans="1:2">
      <c r="A320" s="11">
        <f>Returns!A320</f>
        <v>0</v>
      </c>
      <c r="B320" s="1">
        <f t="array" ref="B320">MMULT(Returns!B320:BL320,Resume!$B$38:$B$100)</f>
        <v>0</v>
      </c>
    </row>
    <row r="321" spans="1:2">
      <c r="A321" s="11">
        <f>Returns!A321</f>
        <v>0</v>
      </c>
      <c r="B321" s="1">
        <f t="array" ref="B321">MMULT(Returns!B321:BL321,Resume!$B$38:$B$100)</f>
        <v>0</v>
      </c>
    </row>
    <row r="322" spans="1:2">
      <c r="A322" s="11">
        <f>Returns!A322</f>
        <v>0</v>
      </c>
      <c r="B322" s="1">
        <f t="array" ref="B322">MMULT(Returns!B322:BL322,Resume!$B$38:$B$100)</f>
        <v>0</v>
      </c>
    </row>
    <row r="323" spans="1:2">
      <c r="A323" s="11">
        <f>Returns!A323</f>
        <v>0</v>
      </c>
      <c r="B323" s="1">
        <f t="array" ref="B323">MMULT(Returns!B323:BL323,Resume!$B$38:$B$100)</f>
        <v>0</v>
      </c>
    </row>
    <row r="324" spans="1:2">
      <c r="A324" s="11">
        <f>Returns!A324</f>
        <v>0</v>
      </c>
      <c r="B324" s="1">
        <f t="array" ref="B324">MMULT(Returns!B324:BL324,Resume!$B$38:$B$100)</f>
        <v>0</v>
      </c>
    </row>
    <row r="325" spans="1:2">
      <c r="A325" s="11">
        <f>Returns!A325</f>
        <v>0</v>
      </c>
      <c r="B325" s="1">
        <f t="array" ref="B325">MMULT(Returns!B325:BL325,Resume!$B$38:$B$100)</f>
        <v>0</v>
      </c>
    </row>
    <row r="326" spans="1:2">
      <c r="A326" s="11">
        <f>Returns!A326</f>
        <v>0</v>
      </c>
      <c r="B326" s="1">
        <f t="array" ref="B326">MMULT(Returns!B326:BL326,Resume!$B$38:$B$100)</f>
        <v>0</v>
      </c>
    </row>
    <row r="327" spans="1:2">
      <c r="A327" s="11">
        <f>Returns!A327</f>
        <v>0</v>
      </c>
      <c r="B327" s="1">
        <f t="array" ref="B327">MMULT(Returns!B327:BL327,Resume!$B$38:$B$100)</f>
        <v>0</v>
      </c>
    </row>
    <row r="328" spans="1:2">
      <c r="A328" s="11">
        <f>Returns!A328</f>
        <v>0</v>
      </c>
      <c r="B328" s="1">
        <f t="array" ref="B328">MMULT(Returns!B328:BL328,Resume!$B$38:$B$100)</f>
        <v>0</v>
      </c>
    </row>
    <row r="329" spans="1:2">
      <c r="A329" s="11">
        <f>Returns!A329</f>
        <v>0</v>
      </c>
      <c r="B329" s="1">
        <f t="array" ref="B329">MMULT(Returns!B329:BL329,Resume!$B$38:$B$100)</f>
        <v>0</v>
      </c>
    </row>
    <row r="330" spans="1:2">
      <c r="A330" s="11">
        <f>Returns!A330</f>
        <v>0</v>
      </c>
      <c r="B330" s="1">
        <f t="array" ref="B330">MMULT(Returns!B330:BL330,Resume!$B$38:$B$100)</f>
        <v>0</v>
      </c>
    </row>
    <row r="331" spans="1:2">
      <c r="A331" s="11">
        <f>Returns!A331</f>
        <v>0</v>
      </c>
      <c r="B331" s="1">
        <f t="array" ref="B331">MMULT(Returns!B331:BL331,Resume!$B$38:$B$100)</f>
        <v>0</v>
      </c>
    </row>
    <row r="332" spans="1:2">
      <c r="A332" s="11">
        <f>Returns!A332</f>
        <v>0</v>
      </c>
      <c r="B332" s="1">
        <f t="array" ref="B332">MMULT(Returns!B332:BL332,Resume!$B$38:$B$100)</f>
        <v>0</v>
      </c>
    </row>
    <row r="333" spans="1:2">
      <c r="A333" s="11">
        <f>Returns!A333</f>
        <v>0</v>
      </c>
      <c r="B333" s="1">
        <f t="array" ref="B333">MMULT(Returns!B333:BL333,Resume!$B$38:$B$100)</f>
        <v>0</v>
      </c>
    </row>
    <row r="334" spans="1:2">
      <c r="A334" s="11">
        <f>Returns!A334</f>
        <v>0</v>
      </c>
      <c r="B334" s="1">
        <f t="array" ref="B334">MMULT(Returns!B334:BL334,Resume!$B$38:$B$100)</f>
        <v>0</v>
      </c>
    </row>
    <row r="335" spans="1:2">
      <c r="A335" s="11">
        <f>Returns!A335</f>
        <v>0</v>
      </c>
      <c r="B335" s="1">
        <f t="array" ref="B335">MMULT(Returns!B335:BL335,Resume!$B$38:$B$100)</f>
        <v>0</v>
      </c>
    </row>
    <row r="336" spans="1:2">
      <c r="A336" s="11">
        <f>Returns!A336</f>
        <v>0</v>
      </c>
      <c r="B336" s="1">
        <f t="array" ref="B336">MMULT(Returns!B336:BL336,Resume!$B$38:$B$100)</f>
        <v>0</v>
      </c>
    </row>
    <row r="337" spans="1:2">
      <c r="A337" s="11">
        <f>Returns!A337</f>
        <v>0</v>
      </c>
      <c r="B337" s="1">
        <f t="array" ref="B337">MMULT(Returns!B337:BL337,Resume!$B$38:$B$100)</f>
        <v>0</v>
      </c>
    </row>
    <row r="338" spans="1:2">
      <c r="A338" s="11">
        <f>Returns!A338</f>
        <v>0</v>
      </c>
      <c r="B338" s="1">
        <f t="array" ref="B338">MMULT(Returns!B338:BL338,Resume!$B$38:$B$100)</f>
        <v>0</v>
      </c>
    </row>
    <row r="339" spans="1:2">
      <c r="A339" s="11">
        <f>Returns!A339</f>
        <v>0</v>
      </c>
      <c r="B339" s="1">
        <f t="array" ref="B339">MMULT(Returns!B339:BL339,Resume!$B$38:$B$100)</f>
        <v>0</v>
      </c>
    </row>
    <row r="340" spans="1:2">
      <c r="A340" s="11">
        <f>Returns!A340</f>
        <v>0</v>
      </c>
      <c r="B340" s="1">
        <f t="array" ref="B340">MMULT(Returns!B340:BL340,Resume!$B$38:$B$100)</f>
        <v>0</v>
      </c>
    </row>
    <row r="341" spans="1:2">
      <c r="A341" s="11">
        <f>Returns!A341</f>
        <v>0</v>
      </c>
      <c r="B341" s="1">
        <f t="array" ref="B341">MMULT(Returns!B341:BL341,Resume!$B$38:$B$100)</f>
        <v>0</v>
      </c>
    </row>
    <row r="342" spans="1:2">
      <c r="A342" s="11">
        <f>Returns!A342</f>
        <v>0</v>
      </c>
      <c r="B342" s="1">
        <f t="array" ref="B342">MMULT(Returns!B342:BL342,Resume!$B$38:$B$100)</f>
        <v>0</v>
      </c>
    </row>
    <row r="343" spans="1:2">
      <c r="A343" s="11">
        <f>Returns!A343</f>
        <v>0</v>
      </c>
      <c r="B343" s="1">
        <f t="array" ref="B343">MMULT(Returns!B343:BL343,Resume!$B$38:$B$100)</f>
        <v>0</v>
      </c>
    </row>
    <row r="344" spans="1:2">
      <c r="A344" s="11">
        <f>Returns!A344</f>
        <v>0</v>
      </c>
      <c r="B344" s="1">
        <f t="array" ref="B344">MMULT(Returns!B344:BL344,Resume!$B$38:$B$100)</f>
        <v>0</v>
      </c>
    </row>
    <row r="345" spans="1:2">
      <c r="A345" s="11">
        <f>Returns!A345</f>
        <v>0</v>
      </c>
      <c r="B345" s="1">
        <f t="array" ref="B345">MMULT(Returns!B345:BL345,Resume!$B$38:$B$100)</f>
        <v>0</v>
      </c>
    </row>
    <row r="346" spans="1:2">
      <c r="A346" s="11">
        <f>Returns!A346</f>
        <v>0</v>
      </c>
      <c r="B346" s="1">
        <f t="array" ref="B346">MMULT(Returns!B346:BL346,Resume!$B$38:$B$100)</f>
        <v>0</v>
      </c>
    </row>
    <row r="347" spans="1:2">
      <c r="A347" s="11">
        <f>Returns!A347</f>
        <v>0</v>
      </c>
      <c r="B347" s="1">
        <f t="array" ref="B347">MMULT(Returns!B347:BL347,Resume!$B$38:$B$100)</f>
        <v>0</v>
      </c>
    </row>
    <row r="348" spans="1:2">
      <c r="A348" s="11">
        <f>Returns!A348</f>
        <v>0</v>
      </c>
      <c r="B348" s="1">
        <f t="array" ref="B348">MMULT(Returns!B348:BL348,Resume!$B$38:$B$100)</f>
        <v>0</v>
      </c>
    </row>
    <row r="349" spans="1:2">
      <c r="A349" s="11">
        <f>Returns!A349</f>
        <v>0</v>
      </c>
      <c r="B349" s="1">
        <f t="array" ref="B349">MMULT(Returns!B349:BL349,Resume!$B$38:$B$100)</f>
        <v>0</v>
      </c>
    </row>
    <row r="350" spans="1:2">
      <c r="A350" s="11">
        <f>Returns!A350</f>
        <v>0</v>
      </c>
      <c r="B350" s="1">
        <f t="array" ref="B350">MMULT(Returns!B350:BL350,Resume!$B$38:$B$100)</f>
        <v>0</v>
      </c>
    </row>
    <row r="351" spans="1:2">
      <c r="A351" s="11">
        <f>Returns!A351</f>
        <v>0</v>
      </c>
      <c r="B351" s="1">
        <f t="array" ref="B351">MMULT(Returns!B351:BL351,Resume!$B$38:$B$100)</f>
        <v>0</v>
      </c>
    </row>
    <row r="352" spans="1:2">
      <c r="A352" s="11">
        <f>Returns!A352</f>
        <v>0</v>
      </c>
      <c r="B352" s="1">
        <f t="array" ref="B352">MMULT(Returns!B352:BL352,Resume!$B$38:$B$100)</f>
        <v>0</v>
      </c>
    </row>
    <row r="353" spans="1:2">
      <c r="A353" s="11">
        <f>Returns!A353</f>
        <v>0</v>
      </c>
      <c r="B353" s="1">
        <f t="array" ref="B353">MMULT(Returns!B353:BL353,Resume!$B$38:$B$100)</f>
        <v>0</v>
      </c>
    </row>
    <row r="354" spans="1:2">
      <c r="A354" s="11">
        <f>Returns!A354</f>
        <v>0</v>
      </c>
      <c r="B354" s="1">
        <f t="array" ref="B354">MMULT(Returns!B354:BL354,Resume!$B$38:$B$100)</f>
        <v>0</v>
      </c>
    </row>
    <row r="355" spans="1:2">
      <c r="A355" s="11">
        <f>Returns!A355</f>
        <v>0</v>
      </c>
      <c r="B355" s="1">
        <f t="array" ref="B355">MMULT(Returns!B355:BL355,Resume!$B$38:$B$100)</f>
        <v>0</v>
      </c>
    </row>
    <row r="356" spans="1:2">
      <c r="A356" s="11">
        <f>Returns!A356</f>
        <v>0</v>
      </c>
      <c r="B356" s="1">
        <f t="array" ref="B356">MMULT(Returns!B356:BL356,Resume!$B$38:$B$100)</f>
        <v>0</v>
      </c>
    </row>
    <row r="357" spans="1:2">
      <c r="A357" s="11">
        <f>Returns!A357</f>
        <v>0</v>
      </c>
      <c r="B357" s="1">
        <f t="array" ref="B357">MMULT(Returns!B357:BL357,Resume!$B$38:$B$100)</f>
        <v>0</v>
      </c>
    </row>
    <row r="358" spans="1:2">
      <c r="A358" s="11">
        <f>Returns!A358</f>
        <v>0</v>
      </c>
      <c r="B358" s="1">
        <f t="array" ref="B358">MMULT(Returns!B358:BL358,Resume!$B$38:$B$100)</f>
        <v>0</v>
      </c>
    </row>
    <row r="359" spans="1:2">
      <c r="A359" s="11">
        <f>Returns!A359</f>
        <v>0</v>
      </c>
      <c r="B359" s="1">
        <f t="array" ref="B359">MMULT(Returns!B359:BL359,Resume!$B$38:$B$100)</f>
        <v>0</v>
      </c>
    </row>
    <row r="360" spans="1:2">
      <c r="A360" s="11">
        <f>Returns!A360</f>
        <v>0</v>
      </c>
      <c r="B360" s="1">
        <f t="array" ref="B360">MMULT(Returns!B360:BL360,Resume!$B$38:$B$100)</f>
        <v>0</v>
      </c>
    </row>
    <row r="361" spans="1:2">
      <c r="A361" s="11">
        <f>Returns!A361</f>
        <v>0</v>
      </c>
      <c r="B361" s="1">
        <f t="array" ref="B361">MMULT(Returns!B361:BL361,Resume!$B$38:$B$100)</f>
        <v>0</v>
      </c>
    </row>
    <row r="362" spans="1:2">
      <c r="A362" s="11">
        <f>Returns!A362</f>
        <v>0</v>
      </c>
      <c r="B362" s="1">
        <f t="array" ref="B362">MMULT(Returns!B362:BL362,Resume!$B$38:$B$100)</f>
        <v>0</v>
      </c>
    </row>
    <row r="363" spans="1:2">
      <c r="A363" s="11">
        <f>Returns!A363</f>
        <v>0</v>
      </c>
      <c r="B363" s="1">
        <f t="array" ref="B363">MMULT(Returns!B363:BL363,Resume!$B$38:$B$100)</f>
        <v>0</v>
      </c>
    </row>
    <row r="364" spans="1:2">
      <c r="A364" s="11">
        <f>Returns!A364</f>
        <v>0</v>
      </c>
      <c r="B364" s="1">
        <f t="array" ref="B364">MMULT(Returns!B364:BL364,Resume!$B$38:$B$100)</f>
        <v>0</v>
      </c>
    </row>
    <row r="365" spans="1:2">
      <c r="A365" s="11">
        <f>Returns!A365</f>
        <v>0</v>
      </c>
      <c r="B365" s="1">
        <f t="array" ref="B365">MMULT(Returns!B365:BL365,Resume!$B$38:$B$100)</f>
        <v>0</v>
      </c>
    </row>
    <row r="366" spans="1:2">
      <c r="A366" s="11">
        <f>Returns!A366</f>
        <v>0</v>
      </c>
      <c r="B366" s="1">
        <f t="array" ref="B366">MMULT(Returns!B366:BL366,Resume!$B$38:$B$100)</f>
        <v>0</v>
      </c>
    </row>
    <row r="367" spans="1:2">
      <c r="A367" s="11">
        <f>Returns!A367</f>
        <v>0</v>
      </c>
      <c r="B367" s="1">
        <f t="array" ref="B367">MMULT(Returns!B367:BL367,Resume!$B$38:$B$100)</f>
        <v>0</v>
      </c>
    </row>
    <row r="368" spans="1:2">
      <c r="A368" s="11">
        <f>Returns!A368</f>
        <v>0</v>
      </c>
      <c r="B368" s="1">
        <f t="array" ref="B368">MMULT(Returns!B368:BL368,Resume!$B$38:$B$100)</f>
        <v>0</v>
      </c>
    </row>
    <row r="369" spans="1:2">
      <c r="A369" s="11">
        <f>Returns!A369</f>
        <v>0</v>
      </c>
      <c r="B369" s="1">
        <f t="array" ref="B369">MMULT(Returns!B369:BL369,Resume!$B$38:$B$100)</f>
        <v>0</v>
      </c>
    </row>
    <row r="370" spans="1:2">
      <c r="A370" s="11">
        <f>Returns!A370</f>
        <v>0</v>
      </c>
      <c r="B370" s="1">
        <f t="array" ref="B370">MMULT(Returns!B370:BL370,Resume!$B$38:$B$100)</f>
        <v>0</v>
      </c>
    </row>
    <row r="371" spans="1:2">
      <c r="A371" s="11">
        <f>Returns!A371</f>
        <v>0</v>
      </c>
      <c r="B371" s="1">
        <f t="array" ref="B371">MMULT(Returns!B371:BL371,Resume!$B$38:$B$100)</f>
        <v>0</v>
      </c>
    </row>
    <row r="372" spans="1:2">
      <c r="A372" s="11">
        <f>Returns!A372</f>
        <v>0</v>
      </c>
      <c r="B372" s="1">
        <f t="array" ref="B372">MMULT(Returns!B372:BL372,Resume!$B$38:$B$100)</f>
        <v>0</v>
      </c>
    </row>
    <row r="373" spans="1:2">
      <c r="A373" s="11">
        <f>Returns!A373</f>
        <v>0</v>
      </c>
      <c r="B373" s="1">
        <f t="array" ref="B373">MMULT(Returns!B373:BL373,Resume!$B$38:$B$100)</f>
        <v>0</v>
      </c>
    </row>
    <row r="374" spans="1:2">
      <c r="A374" s="11">
        <f>Returns!A374</f>
        <v>0</v>
      </c>
      <c r="B374" s="1">
        <f t="array" ref="B374">MMULT(Returns!B374:BL374,Resume!$B$38:$B$100)</f>
        <v>0</v>
      </c>
    </row>
    <row r="375" spans="1:2">
      <c r="A375" s="11">
        <f>Returns!A375</f>
        <v>0</v>
      </c>
      <c r="B375" s="1">
        <f t="array" ref="B375">MMULT(Returns!B375:BL375,Resume!$B$38:$B$100)</f>
        <v>0</v>
      </c>
    </row>
    <row r="376" spans="1:2">
      <c r="A376" s="11">
        <f>Returns!A376</f>
        <v>0</v>
      </c>
      <c r="B376" s="1">
        <f t="array" ref="B376">MMULT(Returns!B376:BL376,Resume!$B$38:$B$100)</f>
        <v>0</v>
      </c>
    </row>
    <row r="377" spans="1:2">
      <c r="A377" s="11">
        <f>Returns!A377</f>
        <v>0</v>
      </c>
      <c r="B377" s="1">
        <f t="array" ref="B377">MMULT(Returns!B377:BL377,Resume!$B$38:$B$100)</f>
        <v>0</v>
      </c>
    </row>
    <row r="378" spans="1:2">
      <c r="A378" s="11">
        <f>Returns!A378</f>
        <v>0</v>
      </c>
      <c r="B378" s="1">
        <f t="array" ref="B378">MMULT(Returns!B378:BL378,Resume!$B$38:$B$100)</f>
        <v>0</v>
      </c>
    </row>
    <row r="379" spans="1:2">
      <c r="A379" s="11">
        <f>Returns!A379</f>
        <v>0</v>
      </c>
      <c r="B379" s="1">
        <f t="array" ref="B379">MMULT(Returns!B379:BL379,Resume!$B$38:$B$100)</f>
        <v>0</v>
      </c>
    </row>
    <row r="380" spans="1:2">
      <c r="A380" s="11">
        <f>Returns!A380</f>
        <v>0</v>
      </c>
      <c r="B380" s="1">
        <f t="array" ref="B380">MMULT(Returns!B380:BL380,Resume!$B$38:$B$100)</f>
        <v>0</v>
      </c>
    </row>
    <row r="381" spans="1:2">
      <c r="A381" s="11">
        <f>Returns!A381</f>
        <v>0</v>
      </c>
      <c r="B381" s="1">
        <f t="array" ref="B381">MMULT(Returns!B381:BL381,Resume!$B$38:$B$100)</f>
        <v>0</v>
      </c>
    </row>
    <row r="382" spans="1:2">
      <c r="A382" s="11">
        <f>Returns!A382</f>
        <v>0</v>
      </c>
      <c r="B382" s="1">
        <f t="array" ref="B382">MMULT(Returns!B382:BL382,Resume!$B$38:$B$100)</f>
        <v>0</v>
      </c>
    </row>
    <row r="383" spans="1:2">
      <c r="A383" s="11">
        <f>Returns!A383</f>
        <v>0</v>
      </c>
      <c r="B383" s="1">
        <f t="array" ref="B383">MMULT(Returns!B383:BL383,Resume!$B$38:$B$100)</f>
        <v>0</v>
      </c>
    </row>
    <row r="384" spans="1:2">
      <c r="A384" s="11">
        <f>Returns!A384</f>
        <v>0</v>
      </c>
      <c r="B384" s="1">
        <f t="array" ref="B384">MMULT(Returns!B384:BL384,Resume!$B$38:$B$100)</f>
        <v>0</v>
      </c>
    </row>
    <row r="385" spans="1:2">
      <c r="A385" s="11">
        <f>Returns!A385</f>
        <v>0</v>
      </c>
      <c r="B385" s="1">
        <f t="array" ref="B385">MMULT(Returns!B385:BL385,Resume!$B$38:$B$100)</f>
        <v>0</v>
      </c>
    </row>
    <row r="386" spans="1:2">
      <c r="A386" s="11">
        <f>Returns!A386</f>
        <v>0</v>
      </c>
      <c r="B386" s="1">
        <f t="array" ref="B386">MMULT(Returns!B386:BL386,Resume!$B$38:$B$100)</f>
        <v>0</v>
      </c>
    </row>
    <row r="387" spans="1:2">
      <c r="A387" s="11">
        <f>Returns!A387</f>
        <v>0</v>
      </c>
      <c r="B387" s="1">
        <f t="array" ref="B387">MMULT(Returns!B387:BL387,Resume!$B$38:$B$100)</f>
        <v>0</v>
      </c>
    </row>
    <row r="388" spans="1:2">
      <c r="A388" s="11">
        <f>Returns!A388</f>
        <v>0</v>
      </c>
      <c r="B388" s="1">
        <f t="array" ref="B388">MMULT(Returns!B388:BL388,Resume!$B$38:$B$100)</f>
        <v>0</v>
      </c>
    </row>
    <row r="389" spans="1:2">
      <c r="A389" s="11">
        <f>Returns!A389</f>
        <v>0</v>
      </c>
      <c r="B389" s="1">
        <f t="array" ref="B389">MMULT(Returns!B389:BL389,Resume!$B$38:$B$100)</f>
        <v>0</v>
      </c>
    </row>
    <row r="390" spans="1:2">
      <c r="A390" s="11">
        <f>Returns!A390</f>
        <v>0</v>
      </c>
      <c r="B390" s="1">
        <f t="array" ref="B390">MMULT(Returns!B390:BL390,Resume!$B$38:$B$100)</f>
        <v>0</v>
      </c>
    </row>
    <row r="391" spans="1:2">
      <c r="A391" s="11">
        <f>Returns!A391</f>
        <v>0</v>
      </c>
      <c r="B391" s="1">
        <f t="array" ref="B391">MMULT(Returns!B391:BL391,Resume!$B$38:$B$100)</f>
        <v>0</v>
      </c>
    </row>
    <row r="392" spans="1:2">
      <c r="A392" s="11">
        <f>Returns!A392</f>
        <v>0</v>
      </c>
      <c r="B392" s="1">
        <f t="array" ref="B392">MMULT(Returns!B392:BL392,Resume!$B$38:$B$100)</f>
        <v>0</v>
      </c>
    </row>
    <row r="393" spans="1:2">
      <c r="A393" s="11">
        <f>Returns!A393</f>
        <v>0</v>
      </c>
      <c r="B393" s="1">
        <f t="array" ref="B393">MMULT(Returns!B393:BL393,Resume!$B$38:$B$100)</f>
        <v>0</v>
      </c>
    </row>
    <row r="394" spans="1:2">
      <c r="A394" s="11">
        <f>Returns!A394</f>
        <v>0</v>
      </c>
      <c r="B394" s="1">
        <f t="array" ref="B394">MMULT(Returns!B394:BL394,Resume!$B$38:$B$100)</f>
        <v>0</v>
      </c>
    </row>
    <row r="395" spans="1:2">
      <c r="A395" s="11">
        <f>Returns!A395</f>
        <v>0</v>
      </c>
      <c r="B395" s="1">
        <f t="array" ref="B395">MMULT(Returns!B395:BL395,Resume!$B$38:$B$100)</f>
        <v>0</v>
      </c>
    </row>
    <row r="396" spans="1:2">
      <c r="A396" s="11">
        <f>Returns!A396</f>
        <v>0</v>
      </c>
      <c r="B396" s="1">
        <f t="array" ref="B396">MMULT(Returns!B396:BL396,Resume!$B$38:$B$100)</f>
        <v>0</v>
      </c>
    </row>
    <row r="397" spans="1:2">
      <c r="A397" s="11">
        <f>Returns!A397</f>
        <v>0</v>
      </c>
      <c r="B397" s="1">
        <f t="array" ref="B397">MMULT(Returns!B397:BL397,Resume!$B$38:$B$100)</f>
        <v>0</v>
      </c>
    </row>
    <row r="398" spans="1:2">
      <c r="A398" s="11">
        <f>Returns!A398</f>
        <v>0</v>
      </c>
      <c r="B398" s="1">
        <f t="array" ref="B398">MMULT(Returns!B398:BL398,Resume!$B$38:$B$100)</f>
        <v>0</v>
      </c>
    </row>
    <row r="399" spans="1:2">
      <c r="A399" s="11">
        <f>Returns!A399</f>
        <v>0</v>
      </c>
      <c r="B399" s="1">
        <f t="array" ref="B399">MMULT(Returns!B399:BL399,Resume!$B$38:$B$100)</f>
        <v>0</v>
      </c>
    </row>
    <row r="400" spans="1:2">
      <c r="A400" s="11">
        <f>Returns!A400</f>
        <v>0</v>
      </c>
      <c r="B400" s="1">
        <f t="array" ref="B400">MMULT(Returns!B400:BL400,Resume!$B$38:$B$100)</f>
        <v>0</v>
      </c>
    </row>
    <row r="401" spans="1:2">
      <c r="A401" s="11">
        <f>Returns!A401</f>
        <v>0</v>
      </c>
      <c r="B401" s="1">
        <f t="array" ref="B401">MMULT(Returns!B401:BL401,Resume!$B$38:$B$100)</f>
        <v>0</v>
      </c>
    </row>
    <row r="402" spans="1:2">
      <c r="A402" s="11">
        <f>Returns!A402</f>
        <v>0</v>
      </c>
      <c r="B402" s="1">
        <f t="array" ref="B402">MMULT(Returns!B402:BL402,Resume!$B$38:$B$100)</f>
        <v>0</v>
      </c>
    </row>
    <row r="403" spans="1:2">
      <c r="A403" s="11">
        <f>Returns!A403</f>
        <v>0</v>
      </c>
      <c r="B403" s="1">
        <f t="array" ref="B403">MMULT(Returns!B403:BL403,Resume!$B$38:$B$100)</f>
        <v>0</v>
      </c>
    </row>
    <row r="404" spans="1:2">
      <c r="A404" s="11">
        <f>Returns!A404</f>
        <v>0</v>
      </c>
      <c r="B404" s="1">
        <f t="array" ref="B404">MMULT(Returns!B404:BL404,Resume!$B$38:$B$100)</f>
        <v>0</v>
      </c>
    </row>
    <row r="405" spans="1:2">
      <c r="A405" s="11">
        <f>Returns!A405</f>
        <v>0</v>
      </c>
      <c r="B405" s="1">
        <f t="array" ref="B405">MMULT(Returns!B405:BL405,Resume!$B$38:$B$100)</f>
        <v>0</v>
      </c>
    </row>
    <row r="406" spans="1:2">
      <c r="A406" s="11">
        <f>Returns!A406</f>
        <v>0</v>
      </c>
      <c r="B406" s="1">
        <f t="array" ref="B406">MMULT(Returns!B406:BL406,Resume!$B$38:$B$100)</f>
        <v>0</v>
      </c>
    </row>
    <row r="407" spans="1:2">
      <c r="A407" s="11">
        <f>Returns!A407</f>
        <v>0</v>
      </c>
      <c r="B407" s="1">
        <f t="array" ref="B407">MMULT(Returns!B407:BL407,Resume!$B$38:$B$100)</f>
        <v>0</v>
      </c>
    </row>
    <row r="408" spans="1:2">
      <c r="A408" s="11">
        <f>Returns!A408</f>
        <v>0</v>
      </c>
      <c r="B408" s="1">
        <f t="array" ref="B408">MMULT(Returns!B408:BL408,Resume!$B$38:$B$100)</f>
        <v>0</v>
      </c>
    </row>
    <row r="409" spans="1:2">
      <c r="A409" s="11">
        <f>Returns!A409</f>
        <v>0</v>
      </c>
      <c r="B409" s="1">
        <f t="array" ref="B409">MMULT(Returns!B409:BL409,Resume!$B$38:$B$100)</f>
        <v>0</v>
      </c>
    </row>
    <row r="410" spans="1:2">
      <c r="A410" s="11">
        <f>Returns!A410</f>
        <v>0</v>
      </c>
      <c r="B410" s="1">
        <f t="array" ref="B410">MMULT(Returns!B410:BL410,Resume!$B$38:$B$100)</f>
        <v>0</v>
      </c>
    </row>
    <row r="411" spans="1:2">
      <c r="A411" s="11">
        <f>Returns!A411</f>
        <v>0</v>
      </c>
      <c r="B411" s="1">
        <f t="array" ref="B411">MMULT(Returns!B411:BL411,Resume!$B$38:$B$100)</f>
        <v>0</v>
      </c>
    </row>
    <row r="412" spans="1:2">
      <c r="A412" s="11">
        <f>Returns!A412</f>
        <v>0</v>
      </c>
      <c r="B412" s="1">
        <f t="array" ref="B412">MMULT(Returns!B412:BL412,Resume!$B$38:$B$100)</f>
        <v>0</v>
      </c>
    </row>
    <row r="413" spans="1:2">
      <c r="A413" s="11">
        <f>Returns!A413</f>
        <v>0</v>
      </c>
      <c r="B413" s="1">
        <f t="array" ref="B413">MMULT(Returns!B413:BL413,Resume!$B$38:$B$100)</f>
        <v>0</v>
      </c>
    </row>
    <row r="414" spans="1:2">
      <c r="A414" s="11">
        <f>Returns!A414</f>
        <v>0</v>
      </c>
      <c r="B414" s="1">
        <f t="array" ref="B414">MMULT(Returns!B414:BL414,Resume!$B$38:$B$100)</f>
        <v>0</v>
      </c>
    </row>
    <row r="415" spans="1:2">
      <c r="A415" s="11">
        <f>Returns!A415</f>
        <v>0</v>
      </c>
      <c r="B415" s="1">
        <f t="array" ref="B415">MMULT(Returns!B415:BL415,Resume!$B$38:$B$100)</f>
        <v>0</v>
      </c>
    </row>
    <row r="416" spans="1:2">
      <c r="A416" s="11">
        <f>Returns!A416</f>
        <v>0</v>
      </c>
      <c r="B416" s="1">
        <f t="array" ref="B416">MMULT(Returns!B416:BL416,Resume!$B$38:$B$100)</f>
        <v>0</v>
      </c>
    </row>
    <row r="417" spans="1:2">
      <c r="A417" s="11">
        <f>Returns!A417</f>
        <v>0</v>
      </c>
      <c r="B417" s="1">
        <f t="array" ref="B417">MMULT(Returns!B417:BL417,Resume!$B$38:$B$100)</f>
        <v>0</v>
      </c>
    </row>
    <row r="418" spans="1:2">
      <c r="A418" s="11">
        <f>Returns!A418</f>
        <v>0</v>
      </c>
      <c r="B418" s="1">
        <f t="array" ref="B418">MMULT(Returns!B418:BL418,Resume!$B$38:$B$100)</f>
        <v>0</v>
      </c>
    </row>
    <row r="419" spans="1:2">
      <c r="A419" s="11">
        <f>Returns!A419</f>
        <v>0</v>
      </c>
      <c r="B419" s="1">
        <f t="array" ref="B419">MMULT(Returns!B419:BL419,Resume!$B$38:$B$100)</f>
        <v>0</v>
      </c>
    </row>
    <row r="420" spans="1:2">
      <c r="A420" s="11">
        <f>Returns!A420</f>
        <v>0</v>
      </c>
      <c r="B420" s="1">
        <f t="array" ref="B420">MMULT(Returns!B420:BL420,Resume!$B$38:$B$100)</f>
        <v>0</v>
      </c>
    </row>
    <row r="421" spans="1:2">
      <c r="A421" s="11">
        <f>Returns!A421</f>
        <v>0</v>
      </c>
      <c r="B421" s="1">
        <f t="array" ref="B421">MMULT(Returns!B421:BL421,Resume!$B$38:$B$100)</f>
        <v>0</v>
      </c>
    </row>
    <row r="422" spans="1:2">
      <c r="A422" s="11">
        <f>Returns!A422</f>
        <v>0</v>
      </c>
      <c r="B422" s="1">
        <f t="array" ref="B422">MMULT(Returns!B422:BL422,Resume!$B$38:$B$100)</f>
        <v>0</v>
      </c>
    </row>
    <row r="423" spans="1:2">
      <c r="A423" s="11">
        <f>Returns!A423</f>
        <v>0</v>
      </c>
      <c r="B423" s="1">
        <f t="array" ref="B423">MMULT(Returns!B423:BL423,Resume!$B$38:$B$100)</f>
        <v>0</v>
      </c>
    </row>
    <row r="424" spans="1:2">
      <c r="A424" s="11">
        <f>Returns!A424</f>
        <v>0</v>
      </c>
      <c r="B424" s="1">
        <f t="array" ref="B424">MMULT(Returns!B424:BL424,Resume!$B$38:$B$100)</f>
        <v>0</v>
      </c>
    </row>
    <row r="425" spans="1:2">
      <c r="A425" s="11">
        <f>Returns!A425</f>
        <v>0</v>
      </c>
      <c r="B425" s="1">
        <f t="array" ref="B425">MMULT(Returns!B425:BL425,Resume!$B$38:$B$100)</f>
        <v>0</v>
      </c>
    </row>
    <row r="426" spans="1:2">
      <c r="A426" s="11">
        <f>Returns!A426</f>
        <v>0</v>
      </c>
      <c r="B426" s="1">
        <f t="array" ref="B426">MMULT(Returns!B426:BL426,Resume!$B$38:$B$100)</f>
        <v>0</v>
      </c>
    </row>
    <row r="427" spans="1:2">
      <c r="A427" s="11">
        <f>Returns!A427</f>
        <v>0</v>
      </c>
      <c r="B427" s="1">
        <f t="array" ref="B427">MMULT(Returns!B427:BL427,Resume!$B$38:$B$100)</f>
        <v>0</v>
      </c>
    </row>
    <row r="428" spans="1:2">
      <c r="A428" s="11">
        <f>Returns!A428</f>
        <v>0</v>
      </c>
      <c r="B428" s="1">
        <f t="array" ref="B428">MMULT(Returns!B428:BL428,Resume!$B$38:$B$100)</f>
        <v>0</v>
      </c>
    </row>
    <row r="429" spans="1:2">
      <c r="A429" s="11">
        <f>Returns!A429</f>
        <v>0</v>
      </c>
      <c r="B429" s="1">
        <f t="array" ref="B429">MMULT(Returns!B429:BL429,Resume!$B$38:$B$100)</f>
        <v>0</v>
      </c>
    </row>
    <row r="430" spans="1:2">
      <c r="A430" s="11">
        <f>Returns!A430</f>
        <v>0</v>
      </c>
      <c r="B430" s="1">
        <f t="array" ref="B430">MMULT(Returns!B430:BL430,Resume!$B$38:$B$100)</f>
        <v>0</v>
      </c>
    </row>
    <row r="431" spans="1:2">
      <c r="A431" s="11">
        <f>Returns!A431</f>
        <v>0</v>
      </c>
      <c r="B431" s="1">
        <f t="array" ref="B431">MMULT(Returns!B431:BL431,Resume!$B$38:$B$100)</f>
        <v>0</v>
      </c>
    </row>
    <row r="432" spans="1:2">
      <c r="A432" s="11">
        <f>Returns!A432</f>
        <v>0</v>
      </c>
      <c r="B432" s="1">
        <f t="array" ref="B432">MMULT(Returns!B432:BL432,Resume!$B$38:$B$100)</f>
        <v>0</v>
      </c>
    </row>
    <row r="433" spans="1:2">
      <c r="A433" s="11">
        <f>Returns!A433</f>
        <v>0</v>
      </c>
      <c r="B433" s="1">
        <f t="array" ref="B433">MMULT(Returns!B433:BL433,Resume!$B$38:$B$100)</f>
        <v>0</v>
      </c>
    </row>
    <row r="434" spans="1:2">
      <c r="A434" s="11">
        <f>Returns!A434</f>
        <v>0</v>
      </c>
      <c r="B434" s="1">
        <f t="array" ref="B434">MMULT(Returns!B434:BL434,Resume!$B$38:$B$100)</f>
        <v>0</v>
      </c>
    </row>
    <row r="435" spans="1:2">
      <c r="A435" s="11">
        <f>Returns!A435</f>
        <v>0</v>
      </c>
      <c r="B435" s="1">
        <f t="array" ref="B435">MMULT(Returns!B435:BL435,Resume!$B$38:$B$100)</f>
        <v>0</v>
      </c>
    </row>
    <row r="436" spans="1:2">
      <c r="A436" s="11">
        <f>Returns!A436</f>
        <v>0</v>
      </c>
      <c r="B436" s="1">
        <f t="array" ref="B436">MMULT(Returns!B436:BL436,Resume!$B$38:$B$100)</f>
        <v>0</v>
      </c>
    </row>
    <row r="437" spans="1:2">
      <c r="A437" s="11">
        <f>Returns!A437</f>
        <v>0</v>
      </c>
      <c r="B437" s="1">
        <f t="array" ref="B437">MMULT(Returns!B437:BL437,Resume!$B$38:$B$100)</f>
        <v>0</v>
      </c>
    </row>
    <row r="438" spans="1:2">
      <c r="A438" s="11">
        <f>Returns!A438</f>
        <v>0</v>
      </c>
      <c r="B438" s="1">
        <f t="array" ref="B438">MMULT(Returns!B438:BL438,Resume!$B$38:$B$100)</f>
        <v>0</v>
      </c>
    </row>
    <row r="439" spans="1:2">
      <c r="A439" s="11">
        <f>Returns!A439</f>
        <v>0</v>
      </c>
      <c r="B439" s="1">
        <f t="array" ref="B439">MMULT(Returns!B439:BL439,Resume!$B$38:$B$100)</f>
        <v>0</v>
      </c>
    </row>
    <row r="440" spans="1:2">
      <c r="A440" s="11">
        <f>Returns!A440</f>
        <v>0</v>
      </c>
      <c r="B440" s="1">
        <f t="array" ref="B440">MMULT(Returns!B440:BL440,Resume!$B$38:$B$100)</f>
        <v>0</v>
      </c>
    </row>
    <row r="441" spans="1:2">
      <c r="A441" s="11">
        <f>Returns!A441</f>
        <v>0</v>
      </c>
      <c r="B441" s="1">
        <f t="array" ref="B441">MMULT(Returns!B441:BL441,Resume!$B$38:$B$100)</f>
        <v>0</v>
      </c>
    </row>
    <row r="442" spans="1:2">
      <c r="A442" s="11">
        <f>Returns!A442</f>
        <v>0</v>
      </c>
      <c r="B442" s="1">
        <f t="array" ref="B442">MMULT(Returns!B442:BL442,Resume!$B$38:$B$100)</f>
        <v>0</v>
      </c>
    </row>
    <row r="443" spans="1:2">
      <c r="A443" s="11">
        <f>Returns!A443</f>
        <v>0</v>
      </c>
      <c r="B443" s="1">
        <f t="array" ref="B443">MMULT(Returns!B443:BL443,Resume!$B$38:$B$100)</f>
        <v>0</v>
      </c>
    </row>
    <row r="444" spans="1:2">
      <c r="A444" s="11">
        <f>Returns!A444</f>
        <v>0</v>
      </c>
      <c r="B444" s="1">
        <f t="array" ref="B444">MMULT(Returns!B444:BL444,Resume!$B$38:$B$100)</f>
        <v>0</v>
      </c>
    </row>
    <row r="445" spans="1:2">
      <c r="A445" s="11">
        <f>Returns!A445</f>
        <v>0</v>
      </c>
      <c r="B445" s="1">
        <f t="array" ref="B445">MMULT(Returns!B445:BL445,Resume!$B$38:$B$100)</f>
        <v>0</v>
      </c>
    </row>
    <row r="446" spans="1:2">
      <c r="A446" s="11">
        <f>Returns!A446</f>
        <v>0</v>
      </c>
      <c r="B446" s="1">
        <f t="array" ref="B446">MMULT(Returns!B446:BL446,Resume!$B$38:$B$100)</f>
        <v>0</v>
      </c>
    </row>
    <row r="447" spans="1:2">
      <c r="A447" s="11">
        <f>Returns!A447</f>
        <v>0</v>
      </c>
      <c r="B447" s="1">
        <f t="array" ref="B447">MMULT(Returns!B447:BL447,Resume!$B$38:$B$100)</f>
        <v>0</v>
      </c>
    </row>
    <row r="448" spans="1:2">
      <c r="A448" s="11">
        <f>Returns!A448</f>
        <v>0</v>
      </c>
      <c r="B448" s="1">
        <f t="array" ref="B448">MMULT(Returns!B448:BL448,Resume!$B$38:$B$100)</f>
        <v>0</v>
      </c>
    </row>
    <row r="449" spans="1:2">
      <c r="A449" s="11">
        <f>Returns!A449</f>
        <v>0</v>
      </c>
      <c r="B449" s="1">
        <f t="array" ref="B449">MMULT(Returns!B449:BL449,Resume!$B$38:$B$100)</f>
        <v>0</v>
      </c>
    </row>
    <row r="450" spans="1:2">
      <c r="A450" s="11">
        <f>Returns!A450</f>
        <v>0</v>
      </c>
      <c r="B450" s="1">
        <f t="array" ref="B450">MMULT(Returns!B450:BL450,Resume!$B$38:$B$100)</f>
        <v>0</v>
      </c>
    </row>
    <row r="451" spans="1:2">
      <c r="A451" s="11">
        <f>Returns!A451</f>
        <v>0</v>
      </c>
      <c r="B451" s="1">
        <f t="array" ref="B451">MMULT(Returns!B451:BL451,Resume!$B$38:$B$100)</f>
        <v>0</v>
      </c>
    </row>
    <row r="452" spans="1:2">
      <c r="A452" s="11">
        <f>Returns!A452</f>
        <v>0</v>
      </c>
      <c r="B452" s="1">
        <f t="array" ref="B452">MMULT(Returns!B452:BL452,Resume!$B$38:$B$100)</f>
        <v>0</v>
      </c>
    </row>
    <row r="453" spans="1:2">
      <c r="A453" s="11">
        <f>Returns!A453</f>
        <v>0</v>
      </c>
      <c r="B453" s="1">
        <f t="array" ref="B453">MMULT(Returns!B453:BL453,Resume!$B$38:$B$100)</f>
        <v>0</v>
      </c>
    </row>
    <row r="454" spans="1:2">
      <c r="A454" s="11">
        <f>Returns!A454</f>
        <v>0</v>
      </c>
      <c r="B454" s="1">
        <f t="array" ref="B454">MMULT(Returns!B454:BL454,Resume!$B$38:$B$100)</f>
        <v>0</v>
      </c>
    </row>
    <row r="455" spans="1:2">
      <c r="A455" s="11">
        <f>Returns!A455</f>
        <v>0</v>
      </c>
      <c r="B455" s="1">
        <f t="array" ref="B455">MMULT(Returns!B455:BL455,Resume!$B$38:$B$100)</f>
        <v>0</v>
      </c>
    </row>
    <row r="456" spans="1:2">
      <c r="A456" s="11">
        <f>Returns!A456</f>
        <v>0</v>
      </c>
      <c r="B456" s="1">
        <f t="array" ref="B456">MMULT(Returns!B456:BL456,Resume!$B$38:$B$100)</f>
        <v>0</v>
      </c>
    </row>
    <row r="457" spans="1:2">
      <c r="A457" s="11">
        <f>Returns!A457</f>
        <v>0</v>
      </c>
      <c r="B457" s="1">
        <f t="array" ref="B457">MMULT(Returns!B457:BL457,Resume!$B$38:$B$100)</f>
        <v>0</v>
      </c>
    </row>
    <row r="458" spans="1:2">
      <c r="A458" s="11">
        <f>Returns!A458</f>
        <v>0</v>
      </c>
      <c r="B458" s="1">
        <f t="array" ref="B458">MMULT(Returns!B458:BL458,Resume!$B$38:$B$100)</f>
        <v>0</v>
      </c>
    </row>
    <row r="459" spans="1:2">
      <c r="A459" s="11">
        <f>Returns!A459</f>
        <v>0</v>
      </c>
      <c r="B459" s="1">
        <f t="array" ref="B459">MMULT(Returns!B459:BL459,Resume!$B$38:$B$100)</f>
        <v>0</v>
      </c>
    </row>
    <row r="460" spans="1:2">
      <c r="A460" s="11">
        <f>Returns!A460</f>
        <v>0</v>
      </c>
      <c r="B460" s="1">
        <f t="array" ref="B460">MMULT(Returns!B460:BL460,Resume!$B$38:$B$100)</f>
        <v>0</v>
      </c>
    </row>
    <row r="461" spans="1:2">
      <c r="A461" s="11">
        <f>Returns!A461</f>
        <v>0</v>
      </c>
      <c r="B461" s="1">
        <f t="array" ref="B461">MMULT(Returns!B461:BL461,Resume!$B$38:$B$100)</f>
        <v>0</v>
      </c>
    </row>
    <row r="462" spans="1:2">
      <c r="A462" s="11">
        <f>Returns!A462</f>
        <v>0</v>
      </c>
      <c r="B462" s="1">
        <f t="array" ref="B462">MMULT(Returns!B462:BL462,Resume!$B$38:$B$100)</f>
        <v>0</v>
      </c>
    </row>
    <row r="463" spans="1:2">
      <c r="A463" s="11">
        <f>Returns!A463</f>
        <v>0</v>
      </c>
      <c r="B463" s="1">
        <f t="array" ref="B463">MMULT(Returns!B463:BL463,Resume!$B$38:$B$100)</f>
        <v>0</v>
      </c>
    </row>
    <row r="464" spans="1:2">
      <c r="A464" s="11">
        <f>Returns!A464</f>
        <v>0</v>
      </c>
      <c r="B464" s="1">
        <f t="array" ref="B464">MMULT(Returns!B464:BL464,Resume!$B$38:$B$100)</f>
        <v>0</v>
      </c>
    </row>
    <row r="465" spans="1:2">
      <c r="A465" s="11">
        <f>Returns!A465</f>
        <v>0</v>
      </c>
      <c r="B465" s="1">
        <f t="array" ref="B465">MMULT(Returns!B465:BL465,Resume!$B$38:$B$100)</f>
        <v>0</v>
      </c>
    </row>
    <row r="466" spans="1:2">
      <c r="A466" s="11">
        <f>Returns!A466</f>
        <v>0</v>
      </c>
      <c r="B466" s="1">
        <f t="array" ref="B466">MMULT(Returns!B466:BL466,Resume!$B$38:$B$100)</f>
        <v>0</v>
      </c>
    </row>
    <row r="467" spans="1:2">
      <c r="A467" s="11">
        <f>Returns!A467</f>
        <v>0</v>
      </c>
      <c r="B467" s="1">
        <f t="array" ref="B467">MMULT(Returns!B467:BL467,Resume!$B$38:$B$100)</f>
        <v>0</v>
      </c>
    </row>
    <row r="468" spans="1:2">
      <c r="A468" s="11">
        <f>Returns!A468</f>
        <v>0</v>
      </c>
      <c r="B468" s="1">
        <f t="array" ref="B468">MMULT(Returns!B468:BL468,Resume!$B$38:$B$100)</f>
        <v>0</v>
      </c>
    </row>
    <row r="469" spans="1:2">
      <c r="A469" s="11">
        <f>Returns!A469</f>
        <v>0</v>
      </c>
      <c r="B469" s="1">
        <f t="array" ref="B469">MMULT(Returns!B469:BL469,Resume!$B$38:$B$100)</f>
        <v>0</v>
      </c>
    </row>
    <row r="470" spans="1:2">
      <c r="A470" s="11">
        <f>Returns!A470</f>
        <v>0</v>
      </c>
      <c r="B470" s="1">
        <f t="array" ref="B470">MMULT(Returns!B470:BL470,Resume!$B$38:$B$100)</f>
        <v>0</v>
      </c>
    </row>
    <row r="471" spans="1:2">
      <c r="A471" s="11">
        <f>Returns!A471</f>
        <v>0</v>
      </c>
      <c r="B471" s="1">
        <f t="array" ref="B471">MMULT(Returns!B471:BL471,Resume!$B$38:$B$100)</f>
        <v>0</v>
      </c>
    </row>
    <row r="472" spans="1:2">
      <c r="A472" s="11">
        <f>Returns!A472</f>
        <v>0</v>
      </c>
      <c r="B472" s="1">
        <f t="array" ref="B472">MMULT(Returns!B472:BL472,Resume!$B$38:$B$100)</f>
        <v>0</v>
      </c>
    </row>
    <row r="473" spans="1:2">
      <c r="A473" s="11">
        <f>Returns!A473</f>
        <v>0</v>
      </c>
      <c r="B473" s="1">
        <f t="array" ref="B473">MMULT(Returns!B473:BL473,Resume!$B$38:$B$100)</f>
        <v>0</v>
      </c>
    </row>
    <row r="474" spans="1:2">
      <c r="A474" s="11">
        <f>Returns!A474</f>
        <v>0</v>
      </c>
      <c r="B474" s="1">
        <f t="array" ref="B474">MMULT(Returns!B474:BL474,Resume!$B$38:$B$100)</f>
        <v>0</v>
      </c>
    </row>
    <row r="475" spans="1:2">
      <c r="A475" s="11">
        <f>Returns!A475</f>
        <v>0</v>
      </c>
      <c r="B475" s="1">
        <f t="array" ref="B475">MMULT(Returns!B475:BL475,Resume!$B$38:$B$100)</f>
        <v>0</v>
      </c>
    </row>
    <row r="476" spans="1:2">
      <c r="A476" s="11">
        <f>Returns!A476</f>
        <v>0</v>
      </c>
      <c r="B476" s="1">
        <f t="array" ref="B476">MMULT(Returns!B476:BL476,Resume!$B$38:$B$100)</f>
        <v>0</v>
      </c>
    </row>
    <row r="477" spans="1:2">
      <c r="A477" s="11">
        <f>Returns!A477</f>
        <v>0</v>
      </c>
      <c r="B477" s="1">
        <f t="array" ref="B477">MMULT(Returns!B477:BL477,Resume!$B$38:$B$100)</f>
        <v>0</v>
      </c>
    </row>
    <row r="478" spans="1:2">
      <c r="A478" s="11">
        <f>Returns!A478</f>
        <v>0</v>
      </c>
      <c r="B478" s="1">
        <f t="array" ref="B478">MMULT(Returns!B478:BL478,Resume!$B$38:$B$100)</f>
        <v>0</v>
      </c>
    </row>
    <row r="479" spans="1:2">
      <c r="A479" s="11">
        <f>Returns!A479</f>
        <v>0</v>
      </c>
      <c r="B479" s="1">
        <f t="array" ref="B479">MMULT(Returns!B479:BL479,Resume!$B$38:$B$100)</f>
        <v>0</v>
      </c>
    </row>
    <row r="480" spans="1:2">
      <c r="A480" s="11">
        <f>Returns!A480</f>
        <v>0</v>
      </c>
      <c r="B480" s="1">
        <f t="array" ref="B480">MMULT(Returns!B480:BL480,Resume!$B$38:$B$100)</f>
        <v>0</v>
      </c>
    </row>
    <row r="481" spans="1:2">
      <c r="A481" s="11">
        <f>Returns!A481</f>
        <v>0</v>
      </c>
      <c r="B481" s="1">
        <f t="array" ref="B481">MMULT(Returns!B481:BL481,Resume!$B$38:$B$100)</f>
        <v>0</v>
      </c>
    </row>
    <row r="482" spans="1:2">
      <c r="A482" s="11">
        <f>Returns!A482</f>
        <v>0</v>
      </c>
      <c r="B482" s="1">
        <f t="array" ref="B482">MMULT(Returns!B482:BL482,Resume!$B$38:$B$100)</f>
        <v>0</v>
      </c>
    </row>
    <row r="483" spans="1:2">
      <c r="A483" s="11">
        <f>Returns!A483</f>
        <v>0</v>
      </c>
      <c r="B483" s="1">
        <f t="array" ref="B483">MMULT(Returns!B483:BL483,Resume!$B$38:$B$100)</f>
        <v>0</v>
      </c>
    </row>
    <row r="484" spans="1:2">
      <c r="A484" s="11">
        <f>Returns!A484</f>
        <v>0</v>
      </c>
      <c r="B484" s="1">
        <f t="array" ref="B484">MMULT(Returns!B484:BL484,Resume!$B$38:$B$100)</f>
        <v>0</v>
      </c>
    </row>
    <row r="485" spans="1:2">
      <c r="A485" s="11">
        <f>Returns!A485</f>
        <v>0</v>
      </c>
      <c r="B485" s="1">
        <f t="array" ref="B485">MMULT(Returns!B485:BL485,Resume!$B$38:$B$100)</f>
        <v>0</v>
      </c>
    </row>
    <row r="486" spans="1:2">
      <c r="A486" s="11">
        <f>Returns!A486</f>
        <v>0</v>
      </c>
      <c r="B486" s="1">
        <f t="array" ref="B486">MMULT(Returns!B486:BL486,Resume!$B$38:$B$100)</f>
        <v>0</v>
      </c>
    </row>
    <row r="487" spans="1:2">
      <c r="A487" s="11">
        <f>Returns!A487</f>
        <v>0</v>
      </c>
      <c r="B487" s="1">
        <f t="array" ref="B487">MMULT(Returns!B487:BL487,Resume!$B$38:$B$100)</f>
        <v>0</v>
      </c>
    </row>
    <row r="488" spans="1:2">
      <c r="A488" s="11">
        <f>Returns!A488</f>
        <v>0</v>
      </c>
      <c r="B488" s="1">
        <f t="array" ref="B488">MMULT(Returns!B488:BL488,Resume!$B$38:$B$100)</f>
        <v>0</v>
      </c>
    </row>
    <row r="489" spans="1:2">
      <c r="A489" s="11">
        <f>Returns!A489</f>
        <v>0</v>
      </c>
      <c r="B489" s="1">
        <f t="array" ref="B489">MMULT(Returns!B489:BL489,Resume!$B$38:$B$100)</f>
        <v>0</v>
      </c>
    </row>
    <row r="490" spans="1:2">
      <c r="A490" s="11">
        <f>Returns!A490</f>
        <v>0</v>
      </c>
      <c r="B490" s="1">
        <f t="array" ref="B490">MMULT(Returns!B490:BL490,Resume!$B$38:$B$100)</f>
        <v>0</v>
      </c>
    </row>
    <row r="491" spans="1:2">
      <c r="A491" s="11">
        <f>Returns!A491</f>
        <v>0</v>
      </c>
      <c r="B491" s="1">
        <f t="array" ref="B491">MMULT(Returns!B491:BL491,Resume!$B$38:$B$100)</f>
        <v>0</v>
      </c>
    </row>
    <row r="492" spans="1:2">
      <c r="A492" s="11">
        <f>Returns!A492</f>
        <v>0</v>
      </c>
      <c r="B492" s="1">
        <f t="array" ref="B492">MMULT(Returns!B492:BL492,Resume!$B$38:$B$100)</f>
        <v>0</v>
      </c>
    </row>
    <row r="493" spans="1:2">
      <c r="A493" s="11">
        <f>Returns!A493</f>
        <v>0</v>
      </c>
      <c r="B493" s="1">
        <f t="array" ref="B493">MMULT(Returns!B493:BL493,Resume!$B$38:$B$100)</f>
        <v>0</v>
      </c>
    </row>
    <row r="494" spans="1:2">
      <c r="A494" s="11">
        <f>Returns!A494</f>
        <v>0</v>
      </c>
      <c r="B494" s="1">
        <f t="array" ref="B494">MMULT(Returns!B494:BL494,Resume!$B$38:$B$100)</f>
        <v>0</v>
      </c>
    </row>
    <row r="495" spans="1:2">
      <c r="A495" s="11">
        <f>Returns!A495</f>
        <v>0</v>
      </c>
      <c r="B495" s="1">
        <f t="array" ref="B495">MMULT(Returns!B495:BL495,Resume!$B$38:$B$100)</f>
        <v>0</v>
      </c>
    </row>
    <row r="496" spans="1:2">
      <c r="A496" s="11">
        <f>Returns!A496</f>
        <v>0</v>
      </c>
      <c r="B496" s="1">
        <f t="array" ref="B496">MMULT(Returns!B496:BL496,Resume!$B$38:$B$100)</f>
        <v>0</v>
      </c>
    </row>
    <row r="497" spans="1:2">
      <c r="A497" s="11">
        <f>Returns!A497</f>
        <v>0</v>
      </c>
      <c r="B497" s="1">
        <f t="array" ref="B497">MMULT(Returns!B497:BL497,Resume!$B$38:$B$100)</f>
        <v>0</v>
      </c>
    </row>
    <row r="498" spans="1:2">
      <c r="A498" s="11">
        <f>Returns!A498</f>
        <v>0</v>
      </c>
      <c r="B498" s="1">
        <f t="array" ref="B498">MMULT(Returns!B498:BL498,Resume!$B$38:$B$100)</f>
        <v>0</v>
      </c>
    </row>
    <row r="499" spans="1:2">
      <c r="A499" s="11">
        <f>Returns!A499</f>
        <v>0</v>
      </c>
      <c r="B499" s="1">
        <f t="array" ref="B499">MMULT(Returns!B499:BL499,Resume!$B$38:$B$100)</f>
        <v>0</v>
      </c>
    </row>
    <row r="500" spans="1:2">
      <c r="A500" s="11">
        <f>Returns!A500</f>
        <v>0</v>
      </c>
      <c r="B500" s="1">
        <f t="array" ref="B500">MMULT(Returns!B500:BL500,Resume!$B$38:$B$100)</f>
        <v>0</v>
      </c>
    </row>
    <row r="501" spans="1:2">
      <c r="A501" s="11">
        <f>Returns!A501</f>
        <v>0</v>
      </c>
      <c r="B501" s="1">
        <f t="array" ref="B501">MMULT(Returns!B501:BL501,Resume!$B$38:$B$100)</f>
        <v>0</v>
      </c>
    </row>
    <row r="502" spans="1:2">
      <c r="A502" s="11">
        <f>Returns!A502</f>
        <v>0</v>
      </c>
      <c r="B502" s="1">
        <f t="array" ref="B502">MMULT(Returns!B502:BL502,Resume!$B$38:$B$100)</f>
        <v>0</v>
      </c>
    </row>
    <row r="503" spans="1:2">
      <c r="A503" s="11">
        <f>Returns!A503</f>
        <v>0</v>
      </c>
      <c r="B503" s="1">
        <f t="array" ref="B503">MMULT(Returns!B503:BL503,Resume!$B$38:$B$100)</f>
        <v>0</v>
      </c>
    </row>
    <row r="504" spans="1:2">
      <c r="A504" s="11">
        <f>Returns!A504</f>
        <v>0</v>
      </c>
      <c r="B504" s="1">
        <f t="array" ref="B504">MMULT(Returns!B504:BL504,Resume!$B$38:$B$100)</f>
        <v>0</v>
      </c>
    </row>
    <row r="505" spans="1:2">
      <c r="A505" s="11">
        <f>Returns!A505</f>
        <v>0</v>
      </c>
      <c r="B505" s="1">
        <f t="array" ref="B505">MMULT(Returns!B505:BL505,Resume!$B$38:$B$100)</f>
        <v>0</v>
      </c>
    </row>
    <row r="506" spans="1:2">
      <c r="A506" s="11">
        <f>Returns!A506</f>
        <v>0</v>
      </c>
      <c r="B506" s="1">
        <f t="array" ref="B506">MMULT(Returns!B506:BL506,Resume!$B$38:$B$100)</f>
        <v>0</v>
      </c>
    </row>
    <row r="507" spans="1:2">
      <c r="A507" s="11">
        <f>Returns!A507</f>
        <v>0</v>
      </c>
      <c r="B507" s="1">
        <f t="array" ref="B507">MMULT(Returns!B507:BL507,Resume!$B$38:$B$100)</f>
        <v>0</v>
      </c>
    </row>
    <row r="508" spans="1:2">
      <c r="A508" s="11">
        <f>Returns!A508</f>
        <v>0</v>
      </c>
      <c r="B508" s="1">
        <f t="array" ref="B508">MMULT(Returns!B508:BL508,Resume!$B$38:$B$100)</f>
        <v>0</v>
      </c>
    </row>
    <row r="509" spans="1:2">
      <c r="A509" s="11">
        <f>Returns!A509</f>
        <v>0</v>
      </c>
      <c r="B509" s="1">
        <f t="array" ref="B509">MMULT(Returns!B509:BL509,Resume!$B$38:$B$100)</f>
        <v>0</v>
      </c>
    </row>
    <row r="510" spans="1:2">
      <c r="A510" s="11">
        <f>Returns!A510</f>
        <v>0</v>
      </c>
      <c r="B510" s="1">
        <f t="array" ref="B510">MMULT(Returns!B510:BL510,Resume!$B$38:$B$100)</f>
        <v>0</v>
      </c>
    </row>
    <row r="511" spans="1:2">
      <c r="A511" s="11">
        <f>Returns!A511</f>
        <v>0</v>
      </c>
      <c r="B511" s="1">
        <f t="array" ref="B511">MMULT(Returns!B511:BL511,Resume!$B$38:$B$100)</f>
        <v>0</v>
      </c>
    </row>
    <row r="512" spans="1:2">
      <c r="A512" s="11">
        <f>Returns!A512</f>
        <v>0</v>
      </c>
      <c r="B512" s="1">
        <f t="array" ref="B512">MMULT(Returns!B512:BL512,Resume!$B$38:$B$100)</f>
        <v>0</v>
      </c>
    </row>
    <row r="513" spans="1:2">
      <c r="A513" s="11">
        <f>Returns!A513</f>
        <v>0</v>
      </c>
      <c r="B513" s="1">
        <f t="array" ref="B513">MMULT(Returns!B513:BL513,Resume!$B$38:$B$100)</f>
        <v>0</v>
      </c>
    </row>
    <row r="514" spans="1:2">
      <c r="A514" s="11">
        <f>Returns!A514</f>
        <v>0</v>
      </c>
      <c r="B514" s="1">
        <f t="array" ref="B514">MMULT(Returns!B514:BL514,Resume!$B$38:$B$100)</f>
        <v>0</v>
      </c>
    </row>
    <row r="515" spans="1:2">
      <c r="A515" s="11">
        <f>Returns!A515</f>
        <v>0</v>
      </c>
      <c r="B515" s="1">
        <f t="array" ref="B515">MMULT(Returns!B515:BL515,Resume!$B$38:$B$100)</f>
        <v>0</v>
      </c>
    </row>
    <row r="516" spans="1:2">
      <c r="A516" s="11">
        <f>Returns!A516</f>
        <v>0</v>
      </c>
      <c r="B516" s="1">
        <f t="array" ref="B516">MMULT(Returns!B516:BL516,Resume!$B$38:$B$100)</f>
        <v>0</v>
      </c>
    </row>
    <row r="517" spans="1:2">
      <c r="A517" s="11">
        <f>Returns!A517</f>
        <v>0</v>
      </c>
      <c r="B517" s="1">
        <f t="array" ref="B517">MMULT(Returns!B517:BL517,Resume!$B$38:$B$100)</f>
        <v>0</v>
      </c>
    </row>
    <row r="518" spans="1:2">
      <c r="A518" s="11">
        <f>Returns!A518</f>
        <v>0</v>
      </c>
      <c r="B518" s="1">
        <f t="array" ref="B518">MMULT(Returns!B518:BL518,Resume!$B$38:$B$100)</f>
        <v>0</v>
      </c>
    </row>
    <row r="519" spans="1:2">
      <c r="A519" s="11">
        <f>Returns!A519</f>
        <v>0</v>
      </c>
      <c r="B519" s="1">
        <f t="array" ref="B519">MMULT(Returns!B519:BL519,Resume!$B$38:$B$100)</f>
        <v>0</v>
      </c>
    </row>
    <row r="520" spans="1:2">
      <c r="A520" s="11">
        <f>Returns!A520</f>
        <v>0</v>
      </c>
      <c r="B520" s="1">
        <f t="array" ref="B520">MMULT(Returns!B520:BL520,Resume!$B$38:$B$100)</f>
        <v>0</v>
      </c>
    </row>
    <row r="521" spans="1:2">
      <c r="A521" s="11">
        <f>Returns!A521</f>
        <v>0</v>
      </c>
      <c r="B521" s="1">
        <f t="array" ref="B521">MMULT(Returns!B521:BL521,Resume!$B$38:$B$100)</f>
        <v>0</v>
      </c>
    </row>
    <row r="522" spans="1:2">
      <c r="A522" s="11">
        <f>Returns!A522</f>
        <v>0</v>
      </c>
      <c r="B522" s="1">
        <f t="array" ref="B522">MMULT(Returns!B522:BL522,Resume!$B$38:$B$100)</f>
        <v>0</v>
      </c>
    </row>
    <row r="523" spans="1:2">
      <c r="A523" s="11">
        <f>Returns!A523</f>
        <v>0</v>
      </c>
      <c r="B523" s="1">
        <f t="array" ref="B523">MMULT(Returns!B523:BL523,Resume!$B$38:$B$100)</f>
        <v>0</v>
      </c>
    </row>
    <row r="524" spans="1:2">
      <c r="A524" s="11">
        <f>Returns!A524</f>
        <v>0</v>
      </c>
      <c r="B524" s="1">
        <f t="array" ref="B524">MMULT(Returns!B524:BL524,Resume!$B$38:$B$100)</f>
        <v>0</v>
      </c>
    </row>
    <row r="525" spans="1:2">
      <c r="A525" s="11">
        <f>Returns!A525</f>
        <v>0</v>
      </c>
      <c r="B525" s="1">
        <f t="array" ref="B525">MMULT(Returns!B525:BL525,Resume!$B$38:$B$100)</f>
        <v>0</v>
      </c>
    </row>
    <row r="526" spans="1:2">
      <c r="A526" s="11">
        <f>Returns!A526</f>
        <v>0</v>
      </c>
      <c r="B526" s="1">
        <f t="array" ref="B526">MMULT(Returns!B526:BL526,Resume!$B$38:$B$100)</f>
        <v>0</v>
      </c>
    </row>
    <row r="527" spans="1:2">
      <c r="A527" s="11">
        <f>Returns!A527</f>
        <v>0</v>
      </c>
      <c r="B527" s="1">
        <f t="array" ref="B527">MMULT(Returns!B527:BL527,Resume!$B$38:$B$100)</f>
        <v>0</v>
      </c>
    </row>
    <row r="528" spans="1:2">
      <c r="A528" s="11">
        <f>Returns!A528</f>
        <v>0</v>
      </c>
      <c r="B528" s="1">
        <f t="array" ref="B528">MMULT(Returns!B528:BL528,Resume!$B$38:$B$100)</f>
        <v>0</v>
      </c>
    </row>
    <row r="529" spans="1:2">
      <c r="A529" s="11">
        <f>Returns!A529</f>
        <v>0</v>
      </c>
      <c r="B529" s="1">
        <f t="array" ref="B529">MMULT(Returns!B529:BL529,Resume!$B$38:$B$100)</f>
        <v>0</v>
      </c>
    </row>
    <row r="530" spans="1:2">
      <c r="A530" s="11">
        <f>Returns!A530</f>
        <v>0</v>
      </c>
      <c r="B530" s="1">
        <f t="array" ref="B530">MMULT(Returns!B530:BL530,Resume!$B$38:$B$100)</f>
        <v>0</v>
      </c>
    </row>
    <row r="531" spans="1:2">
      <c r="A531" s="11">
        <f>Returns!A531</f>
        <v>0</v>
      </c>
      <c r="B531" s="1">
        <f t="array" ref="B531">MMULT(Returns!B531:BL531,Resume!$B$38:$B$100)</f>
        <v>0</v>
      </c>
    </row>
    <row r="532" spans="1:2">
      <c r="A532" s="11">
        <f>Returns!A532</f>
        <v>0</v>
      </c>
      <c r="B532" s="1">
        <f t="array" ref="B532">MMULT(Returns!B532:BL532,Resume!$B$38:$B$100)</f>
        <v>0</v>
      </c>
    </row>
    <row r="533" spans="1:2">
      <c r="A533" s="11">
        <f>Returns!A533</f>
        <v>0</v>
      </c>
      <c r="B533" s="1">
        <f t="array" ref="B533">MMULT(Returns!B533:BL533,Resume!$B$38:$B$100)</f>
        <v>0</v>
      </c>
    </row>
    <row r="534" spans="1:2">
      <c r="A534" s="11">
        <f>Returns!A534</f>
        <v>0</v>
      </c>
      <c r="B534" s="1">
        <f t="array" ref="B534">MMULT(Returns!B534:BL534,Resume!$B$38:$B$100)</f>
        <v>0</v>
      </c>
    </row>
    <row r="535" spans="1:2">
      <c r="A535" s="11">
        <f>Returns!A535</f>
        <v>0</v>
      </c>
      <c r="B535" s="1">
        <f t="array" ref="B535">MMULT(Returns!B535:BL535,Resume!$B$38:$B$100)</f>
        <v>0</v>
      </c>
    </row>
    <row r="536" spans="1:2">
      <c r="A536" s="11">
        <f>Returns!A536</f>
        <v>0</v>
      </c>
      <c r="B536" s="1">
        <f t="array" ref="B536">MMULT(Returns!B536:BL536,Resume!$B$38:$B$100)</f>
        <v>0</v>
      </c>
    </row>
    <row r="537" spans="1:2">
      <c r="A537" s="11">
        <f>Returns!A537</f>
        <v>0</v>
      </c>
      <c r="B537" s="1">
        <f t="array" ref="B537">MMULT(Returns!B537:BL537,Resume!$B$38:$B$100)</f>
        <v>0</v>
      </c>
    </row>
    <row r="538" spans="1:2">
      <c r="A538" s="11">
        <f>Returns!A538</f>
        <v>0</v>
      </c>
      <c r="B538" s="1">
        <f t="array" ref="B538">MMULT(Returns!B538:BL538,Resume!$B$38:$B$100)</f>
        <v>0</v>
      </c>
    </row>
    <row r="539" spans="1:2">
      <c r="A539" s="11">
        <f>Returns!A539</f>
        <v>0</v>
      </c>
      <c r="B539" s="1">
        <f t="array" ref="B539">MMULT(Returns!B539:BL539,Resume!$B$38:$B$100)</f>
        <v>0</v>
      </c>
    </row>
    <row r="540" spans="1:2">
      <c r="A540" s="11">
        <f>Returns!A540</f>
        <v>0</v>
      </c>
      <c r="B540" s="1">
        <f t="array" ref="B540">MMULT(Returns!B540:BL540,Resume!$B$38:$B$100)</f>
        <v>0</v>
      </c>
    </row>
    <row r="541" spans="1:2">
      <c r="A541" s="11">
        <f>Returns!A541</f>
        <v>0</v>
      </c>
      <c r="B541" s="1">
        <f t="array" ref="B541">MMULT(Returns!B541:BL541,Resume!$B$38:$B$100)</f>
        <v>0</v>
      </c>
    </row>
    <row r="542" spans="1:2">
      <c r="A542" s="11">
        <f>Returns!A542</f>
        <v>0</v>
      </c>
      <c r="B542" s="1">
        <f t="array" ref="B542">MMULT(Returns!B542:BL542,Resume!$B$38:$B$100)</f>
        <v>0</v>
      </c>
    </row>
    <row r="543" spans="1:2">
      <c r="A543" s="11">
        <f>Returns!A543</f>
        <v>0</v>
      </c>
      <c r="B543" s="1">
        <f t="array" ref="B543">MMULT(Returns!B543:BL543,Resume!$B$38:$B$100)</f>
        <v>0</v>
      </c>
    </row>
    <row r="544" spans="1:2">
      <c r="A544" s="11">
        <f>Returns!A544</f>
        <v>0</v>
      </c>
      <c r="B544" s="1">
        <f t="array" ref="B544">MMULT(Returns!B544:BL544,Resume!$B$38:$B$100)</f>
        <v>0</v>
      </c>
    </row>
    <row r="545" spans="1:2">
      <c r="A545" s="11">
        <f>Returns!A545</f>
        <v>0</v>
      </c>
      <c r="B545" s="1">
        <f t="array" ref="B545">MMULT(Returns!B545:BL545,Resume!$B$38:$B$100)</f>
        <v>0</v>
      </c>
    </row>
    <row r="546" spans="1:2">
      <c r="A546" s="11">
        <f>Returns!A546</f>
        <v>0</v>
      </c>
      <c r="B546" s="1">
        <f t="array" ref="B546">MMULT(Returns!B546:BL546,Resume!$B$38:$B$100)</f>
        <v>0</v>
      </c>
    </row>
    <row r="547" spans="1:2">
      <c r="A547" s="11">
        <f>Returns!A547</f>
        <v>0</v>
      </c>
      <c r="B547" s="1">
        <f t="array" ref="B547">MMULT(Returns!B547:BL547,Resume!$B$38:$B$100)</f>
        <v>0</v>
      </c>
    </row>
    <row r="548" spans="1:2">
      <c r="A548" s="11">
        <f>Returns!A548</f>
        <v>0</v>
      </c>
      <c r="B548" s="1">
        <f t="array" ref="B548">MMULT(Returns!B548:BL548,Resume!$B$38:$B$100)</f>
        <v>0</v>
      </c>
    </row>
    <row r="549" spans="1:2">
      <c r="A549" s="11">
        <f>Returns!A549</f>
        <v>0</v>
      </c>
      <c r="B549" s="1">
        <f t="array" ref="B549">MMULT(Returns!B549:BL549,Resume!$B$38:$B$100)</f>
        <v>0</v>
      </c>
    </row>
    <row r="550" spans="1:2">
      <c r="A550" s="11">
        <f>Returns!A550</f>
        <v>0</v>
      </c>
      <c r="B550" s="1">
        <f t="array" ref="B550">MMULT(Returns!B550:BL550,Resume!$B$38:$B$100)</f>
        <v>0</v>
      </c>
    </row>
    <row r="551" spans="1:2">
      <c r="A551" s="11">
        <f>Returns!A551</f>
        <v>0</v>
      </c>
      <c r="B551" s="1">
        <f t="array" ref="B551">MMULT(Returns!B551:BL551,Resume!$B$38:$B$100)</f>
        <v>0</v>
      </c>
    </row>
    <row r="552" spans="1:2">
      <c r="A552" s="11">
        <f>Returns!A552</f>
        <v>0</v>
      </c>
      <c r="B552" s="1">
        <f t="array" ref="B552">MMULT(Returns!B552:BL552,Resume!$B$38:$B$100)</f>
        <v>0</v>
      </c>
    </row>
    <row r="553" spans="1:2">
      <c r="A553" s="11">
        <f>Returns!A553</f>
        <v>0</v>
      </c>
      <c r="B553" s="1">
        <f t="array" ref="B553">MMULT(Returns!B553:BL553,Resume!$B$38:$B$100)</f>
        <v>0</v>
      </c>
    </row>
    <row r="554" spans="1:2">
      <c r="A554" s="11">
        <f>Returns!A554</f>
        <v>0</v>
      </c>
      <c r="B554" s="1">
        <f t="array" ref="B554">MMULT(Returns!B554:BL554,Resume!$B$38:$B$100)</f>
        <v>0</v>
      </c>
    </row>
    <row r="555" spans="1:2">
      <c r="A555" s="11">
        <f>Returns!A555</f>
        <v>0</v>
      </c>
      <c r="B555" s="1">
        <f t="array" ref="B555">MMULT(Returns!B555:BL555,Resume!$B$38:$B$100)</f>
        <v>0</v>
      </c>
    </row>
    <row r="556" spans="1:2">
      <c r="A556" s="11">
        <f>Returns!A556</f>
        <v>0</v>
      </c>
      <c r="B556" s="1">
        <f t="array" ref="B556">MMULT(Returns!B556:BL556,Resume!$B$38:$B$100)</f>
        <v>0</v>
      </c>
    </row>
    <row r="557" spans="1:2">
      <c r="A557" s="11">
        <f>Returns!A557</f>
        <v>0</v>
      </c>
      <c r="B557" s="1">
        <f t="array" ref="B557">MMULT(Returns!B557:BL557,Resume!$B$38:$B$100)</f>
        <v>0</v>
      </c>
    </row>
    <row r="558" spans="1:2">
      <c r="A558" s="11">
        <f>Returns!A558</f>
        <v>0</v>
      </c>
      <c r="B558" s="1">
        <f t="array" ref="B558">MMULT(Returns!B558:BL558,Resume!$B$38:$B$100)</f>
        <v>0</v>
      </c>
    </row>
    <row r="559" spans="1:2">
      <c r="A559" s="11">
        <f>Returns!A559</f>
        <v>0</v>
      </c>
      <c r="B559" s="1">
        <f t="array" ref="B559">MMULT(Returns!B559:BL559,Resume!$B$38:$B$100)</f>
        <v>0</v>
      </c>
    </row>
    <row r="560" spans="1:2">
      <c r="A560" s="11">
        <f>Returns!A560</f>
        <v>0</v>
      </c>
      <c r="B560" s="1">
        <f t="array" ref="B560">MMULT(Returns!B560:BL560,Resume!$B$38:$B$100)</f>
        <v>0</v>
      </c>
    </row>
    <row r="561" spans="1:2">
      <c r="A561" s="11">
        <f>Returns!A561</f>
        <v>0</v>
      </c>
      <c r="B561" s="1">
        <f t="array" ref="B561">MMULT(Returns!B561:BL561,Resume!$B$38:$B$100)</f>
        <v>0</v>
      </c>
    </row>
    <row r="562" spans="1:2">
      <c r="A562" s="11">
        <f>Returns!A562</f>
        <v>0</v>
      </c>
      <c r="B562" s="1">
        <f t="array" ref="B562">MMULT(Returns!B562:BL562,Resume!$B$38:$B$100)</f>
        <v>0</v>
      </c>
    </row>
    <row r="563" spans="1:2">
      <c r="A563" s="11">
        <f>Returns!A563</f>
        <v>0</v>
      </c>
      <c r="B563" s="1">
        <f t="array" ref="B563">MMULT(Returns!B563:BL563,Resume!$B$38:$B$100)</f>
        <v>0</v>
      </c>
    </row>
    <row r="564" spans="1:2">
      <c r="A564" s="11">
        <f>Returns!A564</f>
        <v>0</v>
      </c>
      <c r="B564" s="1">
        <f t="array" ref="B564">MMULT(Returns!B564:BL564,Resume!$B$38:$B$100)</f>
        <v>0</v>
      </c>
    </row>
    <row r="565" spans="1:2">
      <c r="A565" s="11">
        <f>Returns!A565</f>
        <v>0</v>
      </c>
      <c r="B565" s="1">
        <f t="array" ref="B565">MMULT(Returns!B565:BL565,Resume!$B$38:$B$100)</f>
        <v>0</v>
      </c>
    </row>
    <row r="566" spans="1:2">
      <c r="A566" s="11">
        <f>Returns!A566</f>
        <v>0</v>
      </c>
      <c r="B566" s="1">
        <f t="array" ref="B566">MMULT(Returns!B566:BL566,Resume!$B$38:$B$100)</f>
        <v>0</v>
      </c>
    </row>
    <row r="567" spans="1:2">
      <c r="A567" s="11">
        <f>Returns!A567</f>
        <v>0</v>
      </c>
      <c r="B567" s="1">
        <f t="array" ref="B567">MMULT(Returns!B567:BL567,Resume!$B$38:$B$100)</f>
        <v>0</v>
      </c>
    </row>
    <row r="568" spans="1:2">
      <c r="A568" s="11">
        <f>Returns!A568</f>
        <v>0</v>
      </c>
      <c r="B568" s="1">
        <f t="array" ref="B568">MMULT(Returns!B568:BL568,Resume!$B$38:$B$100)</f>
        <v>0</v>
      </c>
    </row>
    <row r="569" spans="1:2">
      <c r="A569" s="11">
        <f>Returns!A569</f>
        <v>0</v>
      </c>
      <c r="B569" s="1">
        <f t="array" ref="B569">MMULT(Returns!B569:BL569,Resume!$B$38:$B$100)</f>
        <v>0</v>
      </c>
    </row>
    <row r="570" spans="1:2">
      <c r="A570" s="11">
        <f>Returns!A570</f>
        <v>0</v>
      </c>
      <c r="B570" s="1">
        <f t="array" ref="B570">MMULT(Returns!B570:BL570,Resume!$B$38:$B$100)</f>
        <v>0</v>
      </c>
    </row>
    <row r="571" spans="1:2">
      <c r="A571" s="11">
        <f>Returns!A571</f>
        <v>0</v>
      </c>
      <c r="B571" s="1">
        <f t="array" ref="B571">MMULT(Returns!B571:BL571,Resume!$B$38:$B$100)</f>
        <v>0</v>
      </c>
    </row>
    <row r="572" spans="1:2">
      <c r="A572" s="11">
        <f>Returns!A572</f>
        <v>0</v>
      </c>
      <c r="B572" s="1">
        <f t="array" ref="B572">MMULT(Returns!B572:BL572,Resume!$B$38:$B$100)</f>
        <v>0</v>
      </c>
    </row>
    <row r="573" spans="1:2">
      <c r="A573" s="11">
        <f>Returns!A573</f>
        <v>0</v>
      </c>
      <c r="B573" s="1">
        <f t="array" ref="B573">MMULT(Returns!B573:BL573,Resume!$B$38:$B$100)</f>
        <v>0</v>
      </c>
    </row>
    <row r="574" spans="1:2">
      <c r="A574" s="11">
        <f>Returns!A574</f>
        <v>0</v>
      </c>
      <c r="B574" s="1">
        <f t="array" ref="B574">MMULT(Returns!B574:BL574,Resume!$B$38:$B$100)</f>
        <v>0</v>
      </c>
    </row>
    <row r="575" spans="1:2">
      <c r="A575" s="11">
        <f>Returns!A575</f>
        <v>0</v>
      </c>
      <c r="B575" s="1">
        <f t="array" ref="B575">MMULT(Returns!B575:BL575,Resume!$B$38:$B$100)</f>
        <v>0</v>
      </c>
    </row>
    <row r="576" spans="1:2">
      <c r="A576" s="11">
        <f>Returns!A576</f>
        <v>0</v>
      </c>
      <c r="B576" s="1">
        <f t="array" ref="B576">MMULT(Returns!B576:BL576,Resume!$B$38:$B$100)</f>
        <v>0</v>
      </c>
    </row>
    <row r="577" spans="1:2">
      <c r="A577" s="11">
        <f>Returns!A577</f>
        <v>0</v>
      </c>
      <c r="B577" s="1">
        <f t="array" ref="B577">MMULT(Returns!B577:BL577,Resume!$B$38:$B$100)</f>
        <v>0</v>
      </c>
    </row>
    <row r="578" spans="1:2">
      <c r="A578" s="11">
        <f>Returns!A578</f>
        <v>0</v>
      </c>
      <c r="B578" s="1">
        <f t="array" ref="B578">MMULT(Returns!B578:BL578,Resume!$B$38:$B$100)</f>
        <v>0</v>
      </c>
    </row>
    <row r="579" spans="1:2">
      <c r="A579" s="11">
        <f>Returns!A579</f>
        <v>0</v>
      </c>
      <c r="B579" s="1">
        <f t="array" ref="B579">MMULT(Returns!B579:BL579,Resume!$B$38:$B$100)</f>
        <v>0</v>
      </c>
    </row>
    <row r="580" spans="1:2">
      <c r="A580" s="11">
        <f>Returns!A580</f>
        <v>0</v>
      </c>
      <c r="B580" s="1">
        <f t="array" ref="B580">MMULT(Returns!B580:BL580,Resume!$B$38:$B$100)</f>
        <v>0</v>
      </c>
    </row>
    <row r="581" spans="1:2">
      <c r="A581" s="11">
        <f>Returns!A581</f>
        <v>0</v>
      </c>
      <c r="B581" s="1">
        <f t="array" ref="B581">MMULT(Returns!B581:BL581,Resume!$B$38:$B$100)</f>
        <v>0</v>
      </c>
    </row>
    <row r="582" spans="1:2">
      <c r="A582" s="11">
        <f>Returns!A582</f>
        <v>0</v>
      </c>
      <c r="B582" s="1">
        <f t="array" ref="B582">MMULT(Returns!B582:BL582,Resume!$B$38:$B$100)</f>
        <v>0</v>
      </c>
    </row>
    <row r="583" spans="1:2">
      <c r="A583" s="11">
        <f>Returns!A583</f>
        <v>0</v>
      </c>
      <c r="B583" s="1">
        <f t="array" ref="B583">MMULT(Returns!B583:BL583,Resume!$B$38:$B$100)</f>
        <v>0</v>
      </c>
    </row>
    <row r="584" spans="1:2">
      <c r="A584" s="11">
        <f>Returns!A584</f>
        <v>0</v>
      </c>
      <c r="B584" s="1">
        <f t="array" ref="B584">MMULT(Returns!B584:BL584,Resume!$B$38:$B$100)</f>
        <v>0</v>
      </c>
    </row>
    <row r="585" spans="1:2">
      <c r="A585" s="11">
        <f>Returns!A585</f>
        <v>0</v>
      </c>
      <c r="B585" s="1">
        <f t="array" ref="B585">MMULT(Returns!B585:BL585,Resume!$B$38:$B$100)</f>
        <v>0</v>
      </c>
    </row>
    <row r="586" spans="1:2">
      <c r="A586" s="11">
        <f>Returns!A586</f>
        <v>0</v>
      </c>
      <c r="B586" s="1">
        <f t="array" ref="B586">MMULT(Returns!B586:BL586,Resume!$B$38:$B$100)</f>
        <v>0</v>
      </c>
    </row>
    <row r="587" spans="1:2">
      <c r="A587" s="11">
        <f>Returns!A587</f>
        <v>0</v>
      </c>
      <c r="B587" s="1">
        <f t="array" ref="B587">MMULT(Returns!B587:BL587,Resume!$B$38:$B$100)</f>
        <v>0</v>
      </c>
    </row>
    <row r="588" spans="1:2">
      <c r="A588" s="11">
        <f>Returns!A588</f>
        <v>0</v>
      </c>
      <c r="B588" s="1">
        <f t="array" ref="B588">MMULT(Returns!B588:BL588,Resume!$B$38:$B$100)</f>
        <v>0</v>
      </c>
    </row>
    <row r="589" spans="1:2">
      <c r="A589" s="11">
        <f>Returns!A589</f>
        <v>0</v>
      </c>
      <c r="B589" s="1">
        <f t="array" ref="B589">MMULT(Returns!B589:BL589,Resume!$B$38:$B$100)</f>
        <v>0</v>
      </c>
    </row>
    <row r="590" spans="1:2">
      <c r="A590" s="11">
        <f>Returns!A590</f>
        <v>0</v>
      </c>
      <c r="B590" s="1">
        <f t="array" ref="B590">MMULT(Returns!B590:BL590,Resume!$B$38:$B$100)</f>
        <v>0</v>
      </c>
    </row>
    <row r="591" spans="1:2">
      <c r="A591" s="11">
        <f>Returns!A591</f>
        <v>0</v>
      </c>
      <c r="B591" s="1">
        <f t="array" ref="B591">MMULT(Returns!B591:BL591,Resume!$B$38:$B$100)</f>
        <v>0</v>
      </c>
    </row>
    <row r="592" spans="1:2">
      <c r="A592" s="11">
        <f>Returns!A592</f>
        <v>0</v>
      </c>
      <c r="B592" s="1">
        <f t="array" ref="B592">MMULT(Returns!B592:BL592,Resume!$B$38:$B$100)</f>
        <v>0</v>
      </c>
    </row>
    <row r="593" spans="1:2">
      <c r="A593" s="11">
        <f>Returns!A593</f>
        <v>0</v>
      </c>
      <c r="B593" s="1">
        <f t="array" ref="B593">MMULT(Returns!B593:BL593,Resume!$B$38:$B$100)</f>
        <v>0</v>
      </c>
    </row>
    <row r="594" spans="1:2">
      <c r="A594" s="11">
        <f>Returns!A594</f>
        <v>0</v>
      </c>
      <c r="B594" s="1">
        <f t="array" ref="B594">MMULT(Returns!B594:BL594,Resume!$B$38:$B$100)</f>
        <v>0</v>
      </c>
    </row>
    <row r="595" spans="1:2">
      <c r="A595" s="11">
        <f>Returns!A595</f>
        <v>0</v>
      </c>
      <c r="B595" s="1">
        <f t="array" ref="B595">MMULT(Returns!B595:BL595,Resume!$B$38:$B$100)</f>
        <v>0</v>
      </c>
    </row>
    <row r="596" spans="1:2">
      <c r="A596" s="11">
        <f>Returns!A596</f>
        <v>0</v>
      </c>
      <c r="B596" s="1">
        <f t="array" ref="B596">MMULT(Returns!B596:BL596,Resume!$B$38:$B$100)</f>
        <v>0</v>
      </c>
    </row>
    <row r="597" spans="1:2">
      <c r="A597" s="11">
        <f>Returns!A597</f>
        <v>0</v>
      </c>
      <c r="B597" s="1">
        <f t="array" ref="B597">MMULT(Returns!B597:BL597,Resume!$B$38:$B$100)</f>
        <v>0</v>
      </c>
    </row>
    <row r="598" spans="1:2">
      <c r="A598" s="11">
        <f>Returns!A598</f>
        <v>0</v>
      </c>
      <c r="B598" s="1">
        <f t="array" ref="B598">MMULT(Returns!B598:BL598,Resume!$B$38:$B$100)</f>
        <v>0</v>
      </c>
    </row>
    <row r="599" spans="1:2">
      <c r="A599" s="11">
        <f>Returns!A599</f>
        <v>0</v>
      </c>
      <c r="B599" s="1">
        <f t="array" ref="B599">MMULT(Returns!B599:BL599,Resume!$B$38:$B$100)</f>
        <v>0</v>
      </c>
    </row>
    <row r="600" spans="1:2">
      <c r="A600" s="11">
        <f>Returns!A600</f>
        <v>0</v>
      </c>
      <c r="B600" s="1">
        <f t="array" ref="B600">MMULT(Returns!B600:BL600,Resume!$B$38:$B$100)</f>
        <v>0</v>
      </c>
    </row>
    <row r="601" spans="1:2">
      <c r="A601" s="11">
        <f>Returns!A601</f>
        <v>0</v>
      </c>
      <c r="B601" s="1">
        <f t="array" ref="B601">MMULT(Returns!B601:BL601,Resume!$B$38:$B$100)</f>
        <v>0</v>
      </c>
    </row>
    <row r="602" spans="1:2">
      <c r="A602" s="11">
        <f>Returns!A602</f>
        <v>0</v>
      </c>
      <c r="B602" s="1">
        <f t="array" ref="B602">MMULT(Returns!B602:BL602,Resume!$B$38:$B$100)</f>
        <v>0</v>
      </c>
    </row>
    <row r="603" spans="1:2">
      <c r="A603" s="11">
        <f>Returns!A603</f>
        <v>0</v>
      </c>
      <c r="B603" s="1">
        <f t="array" ref="B603">MMULT(Returns!B603:BL603,Resume!$B$38:$B$100)</f>
        <v>0</v>
      </c>
    </row>
    <row r="604" spans="1:2">
      <c r="A604" s="11">
        <f>Returns!A604</f>
        <v>0</v>
      </c>
      <c r="B604" s="1">
        <f t="array" ref="B604">MMULT(Returns!B604:BL604,Resume!$B$38:$B$100)</f>
        <v>0</v>
      </c>
    </row>
    <row r="605" spans="1:2">
      <c r="A605" s="11">
        <f>Returns!A605</f>
        <v>0</v>
      </c>
      <c r="B605" s="1">
        <f t="array" ref="B605">MMULT(Returns!B605:BL605,Resume!$B$38:$B$100)</f>
        <v>0</v>
      </c>
    </row>
    <row r="606" spans="1:2">
      <c r="A606" s="11">
        <f>Returns!A606</f>
        <v>0</v>
      </c>
      <c r="B606" s="1">
        <f t="array" ref="B606">MMULT(Returns!B606:BL606,Resume!$B$38:$B$100)</f>
        <v>0</v>
      </c>
    </row>
    <row r="607" spans="1:2">
      <c r="A607" s="11">
        <f>Returns!A607</f>
        <v>0</v>
      </c>
      <c r="B607" s="1">
        <f t="array" ref="B607">MMULT(Returns!B607:BL607,Resume!$B$38:$B$100)</f>
        <v>0</v>
      </c>
    </row>
    <row r="608" spans="1:2">
      <c r="A608" s="11">
        <f>Returns!A608</f>
        <v>0</v>
      </c>
      <c r="B608" s="1">
        <f t="array" ref="B608">MMULT(Returns!B608:BL608,Resume!$B$38:$B$100)</f>
        <v>0</v>
      </c>
    </row>
    <row r="609" spans="1:2">
      <c r="A609" s="11">
        <f>Returns!A609</f>
        <v>0</v>
      </c>
      <c r="B609" s="1">
        <f t="array" ref="B609">MMULT(Returns!B609:BL609,Resume!$B$38:$B$100)</f>
        <v>0</v>
      </c>
    </row>
    <row r="610" spans="1:2">
      <c r="A610" s="11">
        <f>Returns!A610</f>
        <v>0</v>
      </c>
      <c r="B610" s="1">
        <f t="array" ref="B610">MMULT(Returns!B610:BL610,Resume!$B$38:$B$100)</f>
        <v>0</v>
      </c>
    </row>
    <row r="611" spans="1:2">
      <c r="A611" s="11">
        <f>Returns!A611</f>
        <v>0</v>
      </c>
      <c r="B611" s="1">
        <f t="array" ref="B611">MMULT(Returns!B611:BL611,Resume!$B$38:$B$100)</f>
        <v>0</v>
      </c>
    </row>
    <row r="612" spans="1:2">
      <c r="A612" s="11">
        <f>Returns!A612</f>
        <v>0</v>
      </c>
      <c r="B612" s="1">
        <f t="array" ref="B612">MMULT(Returns!B612:BL612,Resume!$B$38:$B$100)</f>
        <v>0</v>
      </c>
    </row>
    <row r="613" spans="1:2">
      <c r="A613" s="11">
        <f>Returns!A613</f>
        <v>0</v>
      </c>
      <c r="B613" s="1">
        <f t="array" ref="B613">MMULT(Returns!B613:BL613,Resume!$B$38:$B$100)</f>
        <v>0</v>
      </c>
    </row>
    <row r="614" spans="1:2">
      <c r="A614" s="11">
        <f>Returns!A614</f>
        <v>0</v>
      </c>
      <c r="B614" s="1">
        <f t="array" ref="B614">MMULT(Returns!B614:BL614,Resume!$B$38:$B$100)</f>
        <v>0</v>
      </c>
    </row>
    <row r="615" spans="1:2">
      <c r="A615" s="11">
        <f>Returns!A615</f>
        <v>0</v>
      </c>
      <c r="B615" s="1">
        <f t="array" ref="B615">MMULT(Returns!B615:BL615,Resume!$B$38:$B$100)</f>
        <v>0</v>
      </c>
    </row>
    <row r="616" spans="1:2">
      <c r="A616" s="11">
        <f>Returns!A616</f>
        <v>0</v>
      </c>
      <c r="B616" s="1">
        <f t="array" ref="B616">MMULT(Returns!B616:BL616,Resume!$B$38:$B$100)</f>
        <v>0</v>
      </c>
    </row>
    <row r="617" spans="1:2">
      <c r="A617" s="11">
        <f>Returns!A617</f>
        <v>0</v>
      </c>
      <c r="B617" s="1">
        <f t="array" ref="B617">MMULT(Returns!B617:BL617,Resume!$B$38:$B$100)</f>
        <v>0</v>
      </c>
    </row>
    <row r="618" spans="1:2">
      <c r="A618" s="11">
        <f>Returns!A618</f>
        <v>0</v>
      </c>
      <c r="B618" s="1">
        <f t="array" ref="B618">MMULT(Returns!B618:BL618,Resume!$B$38:$B$100)</f>
        <v>0</v>
      </c>
    </row>
    <row r="619" spans="1:2">
      <c r="A619" s="11">
        <f>Returns!A619</f>
        <v>0</v>
      </c>
      <c r="B619" s="1">
        <f t="array" ref="B619">MMULT(Returns!B619:BL619,Resume!$B$38:$B$100)</f>
        <v>0</v>
      </c>
    </row>
    <row r="620" spans="1:2">
      <c r="A620" s="11">
        <f>Returns!A620</f>
        <v>0</v>
      </c>
      <c r="B620" s="1">
        <f t="array" ref="B620">MMULT(Returns!B620:BL620,Resume!$B$38:$B$100)</f>
        <v>0</v>
      </c>
    </row>
    <row r="621" spans="1:2">
      <c r="A621" s="11">
        <f>Returns!A621</f>
        <v>0</v>
      </c>
      <c r="B621" s="1">
        <f t="array" ref="B621">MMULT(Returns!B621:BL621,Resume!$B$38:$B$100)</f>
        <v>0</v>
      </c>
    </row>
    <row r="622" spans="1:2">
      <c r="A622" s="11">
        <f>Returns!A622</f>
        <v>0</v>
      </c>
      <c r="B622" s="1">
        <f t="array" ref="B622">MMULT(Returns!B622:BL622,Resume!$B$38:$B$100)</f>
        <v>0</v>
      </c>
    </row>
    <row r="623" spans="1:2">
      <c r="A623" s="11">
        <f>Returns!A623</f>
        <v>0</v>
      </c>
      <c r="B623" s="1">
        <f t="array" ref="B623">MMULT(Returns!B623:BL623,Resume!$B$38:$B$100)</f>
        <v>0</v>
      </c>
    </row>
    <row r="624" spans="1:2">
      <c r="A624" s="11">
        <f>Returns!A624</f>
        <v>0</v>
      </c>
      <c r="B624" s="1">
        <f t="array" ref="B624">MMULT(Returns!B624:BL624,Resume!$B$38:$B$100)</f>
        <v>0</v>
      </c>
    </row>
    <row r="625" spans="1:2">
      <c r="A625" s="11">
        <f>Returns!A625</f>
        <v>0</v>
      </c>
      <c r="B625" s="1">
        <f t="array" ref="B625">MMULT(Returns!B625:BL625,Resume!$B$38:$B$100)</f>
        <v>0</v>
      </c>
    </row>
    <row r="626" spans="1:2">
      <c r="A626" s="11">
        <f>Returns!A626</f>
        <v>0</v>
      </c>
      <c r="B626" s="1">
        <f t="array" ref="B626">MMULT(Returns!B626:BL626,Resume!$B$38:$B$100)</f>
        <v>0</v>
      </c>
    </row>
    <row r="627" spans="1:2">
      <c r="A627" s="11">
        <f>Returns!A627</f>
        <v>0</v>
      </c>
      <c r="B627" s="1">
        <f t="array" ref="B627">MMULT(Returns!B627:BL627,Resume!$B$38:$B$100)</f>
        <v>0</v>
      </c>
    </row>
    <row r="628" spans="1:2">
      <c r="A628" s="11">
        <f>Returns!A628</f>
        <v>0</v>
      </c>
      <c r="B628" s="1">
        <f t="array" ref="B628">MMULT(Returns!B628:BL628,Resume!$B$38:$B$100)</f>
        <v>0</v>
      </c>
    </row>
    <row r="629" spans="1:2">
      <c r="A629" s="11">
        <f>Returns!A629</f>
        <v>0</v>
      </c>
      <c r="B629" s="1">
        <f t="array" ref="B629">MMULT(Returns!B629:BL629,Resume!$B$38:$B$100)</f>
        <v>0</v>
      </c>
    </row>
    <row r="630" spans="1:2">
      <c r="A630" s="11">
        <f>Returns!A630</f>
        <v>0</v>
      </c>
      <c r="B630" s="1">
        <f t="array" ref="B630">MMULT(Returns!B630:BL630,Resume!$B$38:$B$100)</f>
        <v>0</v>
      </c>
    </row>
    <row r="631" spans="1:2">
      <c r="A631" s="11">
        <f>Returns!A631</f>
        <v>0</v>
      </c>
      <c r="B631" s="1">
        <f t="array" ref="B631">MMULT(Returns!B631:BL631,Resume!$B$38:$B$100)</f>
        <v>0</v>
      </c>
    </row>
    <row r="632" spans="1:2">
      <c r="A632" s="11">
        <f>Returns!A632</f>
        <v>0</v>
      </c>
      <c r="B632" s="1">
        <f t="array" ref="B632">MMULT(Returns!B632:BL632,Resume!$B$38:$B$100)</f>
        <v>0</v>
      </c>
    </row>
    <row r="633" spans="1:2">
      <c r="A633" s="11">
        <f>Returns!A633</f>
        <v>0</v>
      </c>
      <c r="B633" s="1">
        <f t="array" ref="B633">MMULT(Returns!B633:BL633,Resume!$B$38:$B$100)</f>
        <v>0</v>
      </c>
    </row>
    <row r="634" spans="1:2">
      <c r="A634" s="11">
        <f>Returns!A634</f>
        <v>0</v>
      </c>
      <c r="B634" s="1">
        <f t="array" ref="B634">MMULT(Returns!B634:BL634,Resume!$B$38:$B$100)</f>
        <v>0</v>
      </c>
    </row>
    <row r="635" spans="1:2">
      <c r="A635" s="11">
        <f>Returns!A635</f>
        <v>0</v>
      </c>
      <c r="B635" s="1">
        <f t="array" ref="B635">MMULT(Returns!B635:BL635,Resume!$B$38:$B$100)</f>
        <v>0</v>
      </c>
    </row>
    <row r="636" spans="1:2">
      <c r="A636" s="11">
        <f>Returns!A636</f>
        <v>0</v>
      </c>
      <c r="B636" s="1">
        <f t="array" ref="B636">MMULT(Returns!B636:BL636,Resume!$B$38:$B$100)</f>
        <v>0</v>
      </c>
    </row>
    <row r="637" spans="1:2">
      <c r="A637" s="11">
        <f>Returns!A637</f>
        <v>0</v>
      </c>
      <c r="B637" s="1">
        <f t="array" ref="B637">MMULT(Returns!B637:BL637,Resume!$B$38:$B$100)</f>
        <v>0</v>
      </c>
    </row>
    <row r="638" spans="1:2">
      <c r="A638" s="11">
        <f>Returns!A638</f>
        <v>0</v>
      </c>
      <c r="B638" s="1">
        <f t="array" ref="B638">MMULT(Returns!B638:BL638,Resume!$B$38:$B$100)</f>
        <v>0</v>
      </c>
    </row>
    <row r="639" spans="1:2">
      <c r="A639" s="11">
        <f>Returns!A639</f>
        <v>0</v>
      </c>
      <c r="B639" s="1">
        <f t="array" ref="B639">MMULT(Returns!B639:BL639,Resume!$B$38:$B$100)</f>
        <v>0</v>
      </c>
    </row>
    <row r="640" spans="1:2">
      <c r="A640" s="11">
        <f>Returns!A640</f>
        <v>0</v>
      </c>
      <c r="B640" s="1">
        <f t="array" ref="B640">MMULT(Returns!B640:BL640,Resume!$B$38:$B$100)</f>
        <v>0</v>
      </c>
    </row>
    <row r="641" spans="1:2">
      <c r="A641" s="11">
        <f>Returns!A641</f>
        <v>0</v>
      </c>
      <c r="B641" s="1">
        <f t="array" ref="B641">MMULT(Returns!B641:BL641,Resume!$B$38:$B$100)</f>
        <v>0</v>
      </c>
    </row>
    <row r="642" spans="1:2">
      <c r="A642" s="11">
        <f>Returns!A642</f>
        <v>0</v>
      </c>
      <c r="B642" s="1">
        <f t="array" ref="B642">MMULT(Returns!B642:BL642,Resume!$B$38:$B$100)</f>
        <v>0</v>
      </c>
    </row>
    <row r="643" spans="1:2">
      <c r="A643" s="11">
        <f>Returns!A643</f>
        <v>0</v>
      </c>
      <c r="B643" s="1">
        <f t="array" ref="B643">MMULT(Returns!B643:BL643,Resume!$B$38:$B$100)</f>
        <v>0</v>
      </c>
    </row>
    <row r="644" spans="1:2">
      <c r="A644" s="11">
        <f>Returns!A644</f>
        <v>0</v>
      </c>
      <c r="B644" s="1">
        <f t="array" ref="B644">MMULT(Returns!B644:BL644,Resume!$B$38:$B$100)</f>
        <v>0</v>
      </c>
    </row>
    <row r="645" spans="1:2">
      <c r="A645" s="11">
        <f>Returns!A645</f>
        <v>0</v>
      </c>
      <c r="B645" s="1">
        <f t="array" ref="B645">MMULT(Returns!B645:BL645,Resume!$B$38:$B$100)</f>
        <v>0</v>
      </c>
    </row>
    <row r="646" spans="1:2">
      <c r="A646" s="11">
        <f>Returns!A646</f>
        <v>0</v>
      </c>
      <c r="B646" s="1">
        <f t="array" ref="B646">MMULT(Returns!B646:BL646,Resume!$B$38:$B$100)</f>
        <v>0</v>
      </c>
    </row>
    <row r="647" spans="1:2">
      <c r="A647" s="11">
        <f>Returns!A647</f>
        <v>0</v>
      </c>
      <c r="B647" s="1">
        <f t="array" ref="B647">MMULT(Returns!B647:BL647,Resume!$B$38:$B$100)</f>
        <v>0</v>
      </c>
    </row>
    <row r="648" spans="1:2">
      <c r="A648" s="11">
        <f>Returns!A648</f>
        <v>0</v>
      </c>
      <c r="B648" s="1">
        <f t="array" ref="B648">MMULT(Returns!B648:BL648,Resume!$B$38:$B$100)</f>
        <v>0</v>
      </c>
    </row>
    <row r="649" spans="1:2">
      <c r="A649" s="11">
        <f>Returns!A649</f>
        <v>0</v>
      </c>
      <c r="B649" s="1">
        <f t="array" ref="B649">MMULT(Returns!B649:BL649,Resume!$B$38:$B$100)</f>
        <v>0</v>
      </c>
    </row>
    <row r="650" spans="1:2">
      <c r="A650" s="11">
        <f>Returns!A650</f>
        <v>0</v>
      </c>
      <c r="B650" s="1">
        <f t="array" ref="B650">MMULT(Returns!B650:BL650,Resume!$B$38:$B$100)</f>
        <v>0</v>
      </c>
    </row>
    <row r="651" spans="1:2">
      <c r="A651" s="11">
        <f>Returns!A651</f>
        <v>0</v>
      </c>
      <c r="B651" s="1">
        <f t="array" ref="B651">MMULT(Returns!B651:BL651,Resume!$B$38:$B$100)</f>
        <v>0</v>
      </c>
    </row>
    <row r="652" spans="1:2">
      <c r="A652" s="11">
        <f>Returns!A652</f>
        <v>0</v>
      </c>
      <c r="B652" s="1">
        <f t="array" ref="B652">MMULT(Returns!B652:BL652,Resume!$B$38:$B$100)</f>
        <v>0</v>
      </c>
    </row>
    <row r="653" spans="1:2">
      <c r="A653" s="11">
        <f>Returns!A653</f>
        <v>0</v>
      </c>
      <c r="B653" s="1">
        <f t="array" ref="B653">MMULT(Returns!B653:BL653,Resume!$B$38:$B$100)</f>
        <v>0</v>
      </c>
    </row>
    <row r="654" spans="1:2">
      <c r="A654" s="11">
        <f>Returns!A654</f>
        <v>0</v>
      </c>
      <c r="B654" s="1">
        <f t="array" ref="B654">MMULT(Returns!B654:BL654,Resume!$B$38:$B$100)</f>
        <v>0</v>
      </c>
    </row>
    <row r="655" spans="1:2">
      <c r="A655" s="11">
        <f>Returns!A655</f>
        <v>0</v>
      </c>
      <c r="B655" s="1">
        <f t="array" ref="B655">MMULT(Returns!B655:BL655,Resume!$B$38:$B$100)</f>
        <v>0</v>
      </c>
    </row>
    <row r="656" spans="1:2">
      <c r="A656" s="11">
        <f>Returns!A656</f>
        <v>0</v>
      </c>
      <c r="B656" s="1">
        <f t="array" ref="B656">MMULT(Returns!B656:BL656,Resume!$B$38:$B$100)</f>
        <v>0</v>
      </c>
    </row>
    <row r="657" spans="1:2">
      <c r="A657" s="11">
        <f>Returns!A657</f>
        <v>0</v>
      </c>
      <c r="B657" s="1">
        <f t="array" ref="B657">MMULT(Returns!B657:BL657,Resume!$B$38:$B$100)</f>
        <v>0</v>
      </c>
    </row>
    <row r="658" spans="1:2">
      <c r="A658" s="11">
        <f>Returns!A658</f>
        <v>0</v>
      </c>
      <c r="B658" s="1">
        <f t="array" ref="B658">MMULT(Returns!B658:BL658,Resume!$B$38:$B$100)</f>
        <v>0</v>
      </c>
    </row>
    <row r="659" spans="1:2">
      <c r="A659" s="11">
        <f>Returns!A659</f>
        <v>0</v>
      </c>
      <c r="B659" s="1">
        <f t="array" ref="B659">MMULT(Returns!B659:BL659,Resume!$B$38:$B$100)</f>
        <v>0</v>
      </c>
    </row>
    <row r="660" spans="1:2">
      <c r="A660" s="11">
        <f>Returns!A660</f>
        <v>0</v>
      </c>
      <c r="B660" s="1">
        <f t="array" ref="B660">MMULT(Returns!B660:BL660,Resume!$B$38:$B$100)</f>
        <v>0</v>
      </c>
    </row>
    <row r="661" spans="1:2">
      <c r="A661" s="11">
        <f>Returns!A661</f>
        <v>0</v>
      </c>
      <c r="B661" s="1">
        <f t="array" ref="B661">MMULT(Returns!B661:BL661,Resume!$B$38:$B$100)</f>
        <v>0</v>
      </c>
    </row>
    <row r="662" spans="1:2">
      <c r="A662" s="11">
        <f>Returns!A662</f>
        <v>0</v>
      </c>
      <c r="B662" s="1">
        <f t="array" ref="B662">MMULT(Returns!B662:BL662,Resume!$B$38:$B$100)</f>
        <v>0</v>
      </c>
    </row>
    <row r="663" spans="1:2">
      <c r="A663" s="11">
        <f>Returns!A663</f>
        <v>0</v>
      </c>
      <c r="B663" s="1">
        <f t="array" ref="B663">MMULT(Returns!B663:BL663,Resume!$B$38:$B$100)</f>
        <v>0</v>
      </c>
    </row>
    <row r="664" spans="1:2">
      <c r="A664" s="11">
        <f>Returns!A664</f>
        <v>0</v>
      </c>
      <c r="B664" s="1">
        <f t="array" ref="B664">MMULT(Returns!B664:BL664,Resume!$B$38:$B$100)</f>
        <v>0</v>
      </c>
    </row>
    <row r="665" spans="1:2">
      <c r="A665" s="11">
        <f>Returns!A665</f>
        <v>0</v>
      </c>
      <c r="B665" s="1">
        <f t="array" ref="B665">MMULT(Returns!B665:BL665,Resume!$B$38:$B$100)</f>
        <v>0</v>
      </c>
    </row>
    <row r="666" spans="1:2">
      <c r="A666" s="11">
        <f>Returns!A666</f>
        <v>0</v>
      </c>
      <c r="B666" s="1">
        <f t="array" ref="B666">MMULT(Returns!B666:BL666,Resume!$B$38:$B$100)</f>
        <v>0</v>
      </c>
    </row>
    <row r="667" spans="1:2">
      <c r="A667" s="11">
        <f>Returns!A667</f>
        <v>0</v>
      </c>
      <c r="B667" s="1">
        <f t="array" ref="B667">MMULT(Returns!B667:BL667,Resume!$B$38:$B$100)</f>
        <v>0</v>
      </c>
    </row>
    <row r="668" spans="1:2">
      <c r="A668" s="11">
        <f>Returns!A668</f>
        <v>0</v>
      </c>
      <c r="B668" s="1">
        <f t="array" ref="B668">MMULT(Returns!B668:BL668,Resume!$B$38:$B$100)</f>
        <v>0</v>
      </c>
    </row>
    <row r="669" spans="1:2">
      <c r="A669" s="11">
        <f>Returns!A669</f>
        <v>0</v>
      </c>
      <c r="B669" s="1">
        <f t="array" ref="B669">MMULT(Returns!B669:BL669,Resume!$B$38:$B$100)</f>
        <v>0</v>
      </c>
    </row>
    <row r="670" spans="1:2">
      <c r="A670" s="11">
        <f>Returns!A670</f>
        <v>0</v>
      </c>
      <c r="B670" s="1">
        <f t="array" ref="B670">MMULT(Returns!B670:BL670,Resume!$B$38:$B$100)</f>
        <v>0</v>
      </c>
    </row>
    <row r="671" spans="1:2">
      <c r="A671" s="11">
        <f>Returns!A671</f>
        <v>0</v>
      </c>
      <c r="B671" s="1">
        <f t="array" ref="B671">MMULT(Returns!B671:BL671,Resume!$B$38:$B$100)</f>
        <v>0</v>
      </c>
    </row>
    <row r="672" spans="1:2">
      <c r="A672" s="11">
        <f>Returns!A672</f>
        <v>0</v>
      </c>
      <c r="B672" s="1">
        <f t="array" ref="B672">MMULT(Returns!B672:BL672,Resume!$B$38:$B$100)</f>
        <v>0</v>
      </c>
    </row>
    <row r="673" spans="1:2">
      <c r="A673" s="11">
        <f>Returns!A673</f>
        <v>0</v>
      </c>
      <c r="B673" s="1">
        <f t="array" ref="B673">MMULT(Returns!B673:BL673,Resume!$B$38:$B$100)</f>
        <v>0</v>
      </c>
    </row>
    <row r="674" spans="1:2">
      <c r="A674" s="11">
        <f>Returns!A674</f>
        <v>0</v>
      </c>
      <c r="B674" s="1">
        <f t="array" ref="B674">MMULT(Returns!B674:BL674,Resume!$B$38:$B$100)</f>
        <v>0</v>
      </c>
    </row>
    <row r="675" spans="1:2">
      <c r="A675" s="11">
        <f>Returns!A675</f>
        <v>0</v>
      </c>
      <c r="B675" s="1">
        <f t="array" ref="B675">MMULT(Returns!B675:BL675,Resume!$B$38:$B$100)</f>
        <v>0</v>
      </c>
    </row>
    <row r="676" spans="1:2">
      <c r="A676" s="11">
        <f>Returns!A676</f>
        <v>0</v>
      </c>
      <c r="B676" s="1">
        <f t="array" ref="B676">MMULT(Returns!B676:BL676,Resume!$B$38:$B$100)</f>
        <v>0</v>
      </c>
    </row>
    <row r="677" spans="1:2">
      <c r="A677" s="11">
        <f>Returns!A677</f>
        <v>0</v>
      </c>
      <c r="B677" s="1">
        <f t="array" ref="B677">MMULT(Returns!B677:BL677,Resume!$B$38:$B$100)</f>
        <v>0</v>
      </c>
    </row>
    <row r="678" spans="1:2">
      <c r="A678" s="11">
        <f>Returns!A678</f>
        <v>0</v>
      </c>
      <c r="B678" s="1">
        <f t="array" ref="B678">MMULT(Returns!B678:BL678,Resume!$B$38:$B$100)</f>
        <v>0</v>
      </c>
    </row>
    <row r="679" spans="1:2">
      <c r="A679" s="11">
        <f>Returns!A679</f>
        <v>0</v>
      </c>
      <c r="B679" s="1">
        <f t="array" ref="B679">MMULT(Returns!B679:BL679,Resume!$B$38:$B$100)</f>
        <v>0</v>
      </c>
    </row>
    <row r="680" spans="1:2">
      <c r="A680" s="11">
        <f>Returns!A680</f>
        <v>0</v>
      </c>
      <c r="B680" s="1">
        <f t="array" ref="B680">MMULT(Returns!B680:BL680,Resume!$B$38:$B$100)</f>
        <v>0</v>
      </c>
    </row>
    <row r="681" spans="1:2">
      <c r="A681" s="11">
        <f>Returns!A681</f>
        <v>0</v>
      </c>
      <c r="B681" s="1">
        <f t="array" ref="B681">MMULT(Returns!B681:BL681,Resume!$B$38:$B$100)</f>
        <v>0</v>
      </c>
    </row>
    <row r="682" spans="1:2">
      <c r="A682" s="11">
        <f>Returns!A682</f>
        <v>0</v>
      </c>
      <c r="B682" s="1">
        <f t="array" ref="B682">MMULT(Returns!B682:BL682,Resume!$B$38:$B$100)</f>
        <v>0</v>
      </c>
    </row>
    <row r="683" spans="1:2">
      <c r="A683" s="11">
        <f>Returns!A683</f>
        <v>0</v>
      </c>
      <c r="B683" s="1">
        <f t="array" ref="B683">MMULT(Returns!B683:BL683,Resume!$B$38:$B$100)</f>
        <v>0</v>
      </c>
    </row>
    <row r="684" spans="1:2">
      <c r="A684" s="11">
        <f>Returns!A684</f>
        <v>0</v>
      </c>
      <c r="B684" s="1">
        <f t="array" ref="B684">MMULT(Returns!B684:BL684,Resume!$B$38:$B$100)</f>
        <v>0</v>
      </c>
    </row>
    <row r="685" spans="1:2">
      <c r="A685" s="11">
        <f>Returns!A685</f>
        <v>0</v>
      </c>
      <c r="B685" s="1">
        <f t="array" ref="B685">MMULT(Returns!B685:BL685,Resume!$B$38:$B$100)</f>
        <v>0</v>
      </c>
    </row>
    <row r="686" spans="1:2">
      <c r="A686" s="11">
        <f>Returns!A686</f>
        <v>0</v>
      </c>
      <c r="B686" s="1">
        <f t="array" ref="B686">MMULT(Returns!B686:BL686,Resume!$B$38:$B$100)</f>
        <v>0</v>
      </c>
    </row>
    <row r="687" spans="1:2">
      <c r="A687" s="11">
        <f>Returns!A687</f>
        <v>0</v>
      </c>
      <c r="B687" s="1">
        <f t="array" ref="B687">MMULT(Returns!B687:BL687,Resume!$B$38:$B$100)</f>
        <v>0</v>
      </c>
    </row>
    <row r="688" spans="1:2">
      <c r="A688" s="11">
        <f>Returns!A688</f>
        <v>0</v>
      </c>
      <c r="B688" s="1">
        <f t="array" ref="B688">MMULT(Returns!B688:BL688,Resume!$B$38:$B$100)</f>
        <v>0</v>
      </c>
    </row>
    <row r="689" spans="1:2">
      <c r="A689" s="11">
        <f>Returns!A689</f>
        <v>0</v>
      </c>
      <c r="B689" s="1">
        <f t="array" ref="B689">MMULT(Returns!B689:BL689,Resume!$B$38:$B$100)</f>
        <v>0</v>
      </c>
    </row>
    <row r="690" spans="1:2">
      <c r="A690" s="11">
        <f>Returns!A690</f>
        <v>0</v>
      </c>
      <c r="B690" s="1">
        <f t="array" ref="B690">MMULT(Returns!B690:BL690,Resume!$B$38:$B$100)</f>
        <v>0</v>
      </c>
    </row>
    <row r="691" spans="1:2">
      <c r="A691" s="11">
        <f>Returns!A691</f>
        <v>0</v>
      </c>
      <c r="B691" s="1">
        <f t="array" ref="B691">MMULT(Returns!B691:BL691,Resume!$B$38:$B$100)</f>
        <v>0</v>
      </c>
    </row>
    <row r="692" spans="1:2">
      <c r="A692" s="11">
        <f>Returns!A692</f>
        <v>0</v>
      </c>
      <c r="B692" s="1">
        <f t="array" ref="B692">MMULT(Returns!B692:BL692,Resume!$B$38:$B$100)</f>
        <v>0</v>
      </c>
    </row>
    <row r="693" spans="1:2">
      <c r="A693" s="11">
        <f>Returns!A693</f>
        <v>0</v>
      </c>
      <c r="B693" s="1">
        <f t="array" ref="B693">MMULT(Returns!B693:BL693,Resume!$B$38:$B$100)</f>
        <v>0</v>
      </c>
    </row>
    <row r="694" spans="1:2">
      <c r="A694" s="11">
        <f>Returns!A694</f>
        <v>0</v>
      </c>
      <c r="B694" s="1">
        <f t="array" ref="B694">MMULT(Returns!B694:BL694,Resume!$B$38:$B$100)</f>
        <v>0</v>
      </c>
    </row>
    <row r="695" spans="1:2">
      <c r="A695" s="11">
        <f>Returns!A695</f>
        <v>0</v>
      </c>
      <c r="B695" s="1">
        <f t="array" ref="B695">MMULT(Returns!B695:BL695,Resume!$B$38:$B$100)</f>
        <v>0</v>
      </c>
    </row>
    <row r="696" spans="1:2">
      <c r="A696" s="11">
        <f>Returns!A696</f>
        <v>0</v>
      </c>
      <c r="B696" s="1">
        <f t="array" ref="B696">MMULT(Returns!B696:BL696,Resume!$B$38:$B$100)</f>
        <v>0</v>
      </c>
    </row>
    <row r="697" spans="1:2">
      <c r="A697" s="11">
        <f>Returns!A697</f>
        <v>0</v>
      </c>
      <c r="B697" s="1">
        <f t="array" ref="B697">MMULT(Returns!B697:BL697,Resume!$B$38:$B$100)</f>
        <v>0</v>
      </c>
    </row>
    <row r="698" spans="1:2">
      <c r="A698" s="11">
        <f>Returns!A698</f>
        <v>0</v>
      </c>
      <c r="B698" s="1">
        <f t="array" ref="B698">MMULT(Returns!B698:BL698,Resume!$B$38:$B$100)</f>
        <v>0</v>
      </c>
    </row>
    <row r="699" spans="1:2">
      <c r="A699" s="11">
        <f>Returns!A699</f>
        <v>0</v>
      </c>
      <c r="B699" s="1">
        <f t="array" ref="B699">MMULT(Returns!B699:BL699,Resume!$B$38:$B$100)</f>
        <v>0</v>
      </c>
    </row>
    <row r="700" spans="1:2">
      <c r="A700" s="11">
        <f>Returns!A700</f>
        <v>0</v>
      </c>
      <c r="B700" s="1">
        <f t="array" ref="B700">MMULT(Returns!B700:BL700,Resume!$B$38:$B$100)</f>
        <v>0</v>
      </c>
    </row>
    <row r="701" spans="1:2">
      <c r="A701" s="11">
        <f>Returns!A701</f>
        <v>0</v>
      </c>
      <c r="B701" s="1">
        <f t="array" ref="B701">MMULT(Returns!B701:BL701,Resume!$B$38:$B$100)</f>
        <v>0</v>
      </c>
    </row>
    <row r="702" spans="1:2">
      <c r="A702" s="11">
        <f>Returns!A702</f>
        <v>0</v>
      </c>
      <c r="B702" s="1">
        <f t="array" ref="B702">MMULT(Returns!B702:BL702,Resume!$B$38:$B$100)</f>
        <v>0</v>
      </c>
    </row>
    <row r="703" spans="1:2">
      <c r="A703" s="11">
        <f>Returns!A703</f>
        <v>0</v>
      </c>
      <c r="B703" s="1">
        <f t="array" ref="B703">MMULT(Returns!B703:BL703,Resume!$B$38:$B$100)</f>
        <v>0</v>
      </c>
    </row>
    <row r="704" spans="1:2">
      <c r="A704" s="11">
        <f>Returns!A704</f>
        <v>0</v>
      </c>
      <c r="B704" s="1">
        <f t="array" ref="B704">MMULT(Returns!B704:BL704,Resume!$B$38:$B$100)</f>
        <v>0</v>
      </c>
    </row>
    <row r="705" spans="1:2">
      <c r="A705" s="11">
        <f>Returns!A705</f>
        <v>0</v>
      </c>
      <c r="B705" s="1">
        <f t="array" ref="B705">MMULT(Returns!B705:BL705,Resume!$B$38:$B$100)</f>
        <v>0</v>
      </c>
    </row>
    <row r="706" spans="1:2">
      <c r="A706" s="11">
        <f>Returns!A706</f>
        <v>0</v>
      </c>
      <c r="B706" s="1">
        <f t="array" ref="B706">MMULT(Returns!B706:BL706,Resume!$B$38:$B$100)</f>
        <v>0</v>
      </c>
    </row>
    <row r="707" spans="1:2">
      <c r="A707" s="11">
        <f>Returns!A707</f>
        <v>0</v>
      </c>
      <c r="B707" s="1">
        <f t="array" ref="B707">MMULT(Returns!B707:BL707,Resume!$B$38:$B$100)</f>
        <v>0</v>
      </c>
    </row>
    <row r="708" spans="1:2">
      <c r="A708" s="11">
        <f>Returns!A708</f>
        <v>0</v>
      </c>
      <c r="B708" s="1">
        <f t="array" ref="B708">MMULT(Returns!B708:BL708,Resume!$B$38:$B$100)</f>
        <v>0</v>
      </c>
    </row>
    <row r="709" spans="1:2">
      <c r="A709" s="11">
        <f>Returns!A709</f>
        <v>0</v>
      </c>
      <c r="B709" s="1">
        <f t="array" ref="B709">MMULT(Returns!B709:BL709,Resume!$B$38:$B$100)</f>
        <v>0</v>
      </c>
    </row>
    <row r="710" spans="1:2">
      <c r="A710" s="11">
        <f>Returns!A710</f>
        <v>0</v>
      </c>
      <c r="B710" s="1">
        <f t="array" ref="B710">MMULT(Returns!B710:BL710,Resume!$B$38:$B$100)</f>
        <v>0</v>
      </c>
    </row>
    <row r="711" spans="1:2">
      <c r="A711" s="11">
        <f>Returns!A711</f>
        <v>0</v>
      </c>
      <c r="B711" s="1">
        <f t="array" ref="B711">MMULT(Returns!B711:BL711,Resume!$B$38:$B$100)</f>
        <v>0</v>
      </c>
    </row>
    <row r="712" spans="1:2">
      <c r="A712" s="11">
        <f>Returns!A712</f>
        <v>0</v>
      </c>
      <c r="B712" s="1">
        <f t="array" ref="B712">MMULT(Returns!B712:BL712,Resume!$B$38:$B$100)</f>
        <v>0</v>
      </c>
    </row>
    <row r="713" spans="1:2">
      <c r="A713" s="11">
        <f>Returns!A713</f>
        <v>0</v>
      </c>
      <c r="B713" s="1">
        <f t="array" ref="B713">MMULT(Returns!B713:BL713,Resume!$B$38:$B$100)</f>
        <v>0</v>
      </c>
    </row>
    <row r="714" spans="1:2">
      <c r="A714" s="11">
        <f>Returns!A714</f>
        <v>0</v>
      </c>
      <c r="B714" s="1">
        <f t="array" ref="B714">MMULT(Returns!B714:BL714,Resume!$B$38:$B$100)</f>
        <v>0</v>
      </c>
    </row>
    <row r="715" spans="1:2">
      <c r="A715" s="11">
        <f>Returns!A715</f>
        <v>0</v>
      </c>
      <c r="B715" s="1">
        <f t="array" ref="B715">MMULT(Returns!B715:BL715,Resume!$B$38:$B$100)</f>
        <v>0</v>
      </c>
    </row>
    <row r="716" spans="1:2">
      <c r="A716" s="11">
        <f>Returns!A716</f>
        <v>0</v>
      </c>
      <c r="B716" s="1">
        <f t="array" ref="B716">MMULT(Returns!B716:BL716,Resume!$B$38:$B$100)</f>
        <v>0</v>
      </c>
    </row>
    <row r="717" spans="1:2">
      <c r="A717" s="11">
        <f>Returns!A717</f>
        <v>0</v>
      </c>
      <c r="B717" s="1">
        <f t="array" ref="B717">MMULT(Returns!B717:BL717,Resume!$B$38:$B$100)</f>
        <v>0</v>
      </c>
    </row>
    <row r="718" spans="1:2">
      <c r="A718" s="11">
        <f>Returns!A718</f>
        <v>0</v>
      </c>
      <c r="B718" s="1">
        <f t="array" ref="B718">MMULT(Returns!B718:BL718,Resume!$B$38:$B$100)</f>
        <v>0</v>
      </c>
    </row>
    <row r="719" spans="1:2">
      <c r="A719" s="11">
        <f>Returns!A719</f>
        <v>0</v>
      </c>
      <c r="B719" s="1">
        <f t="array" ref="B719">MMULT(Returns!B719:BL719,Resume!$B$38:$B$100)</f>
        <v>0</v>
      </c>
    </row>
    <row r="720" spans="1:2">
      <c r="A720" s="11">
        <f>Returns!A720</f>
        <v>0</v>
      </c>
      <c r="B720" s="1">
        <f t="array" ref="B720">MMULT(Returns!B720:BL720,Resume!$B$38:$B$100)</f>
        <v>0</v>
      </c>
    </row>
    <row r="721" spans="1:2">
      <c r="A721" s="11">
        <f>Returns!A721</f>
        <v>0</v>
      </c>
      <c r="B721" s="1">
        <f t="array" ref="B721">MMULT(Returns!B721:BL721,Resume!$B$38:$B$100)</f>
        <v>0</v>
      </c>
    </row>
    <row r="722" spans="1:2">
      <c r="A722" s="11">
        <f>Returns!A722</f>
        <v>0</v>
      </c>
      <c r="B722" s="1">
        <f t="array" ref="B722">MMULT(Returns!B722:BL722,Resume!$B$38:$B$100)</f>
        <v>0</v>
      </c>
    </row>
    <row r="723" spans="1:2">
      <c r="A723" s="11">
        <f>Returns!A723</f>
        <v>0</v>
      </c>
      <c r="B723" s="1">
        <f t="array" ref="B723">MMULT(Returns!B723:BL723,Resume!$B$38:$B$100)</f>
        <v>0</v>
      </c>
    </row>
    <row r="724" spans="1:2">
      <c r="A724" s="11">
        <f>Returns!A724</f>
        <v>0</v>
      </c>
      <c r="B724" s="1">
        <f t="array" ref="B724">MMULT(Returns!B724:BL724,Resume!$B$38:$B$100)</f>
        <v>0</v>
      </c>
    </row>
    <row r="725" spans="1:2">
      <c r="A725" s="11">
        <f>Returns!A725</f>
        <v>0</v>
      </c>
      <c r="B725" s="1">
        <f t="array" ref="B725">MMULT(Returns!B725:BL725,Resume!$B$38:$B$100)</f>
        <v>0</v>
      </c>
    </row>
    <row r="726" spans="1:2">
      <c r="A726" s="11">
        <f>Returns!A726</f>
        <v>0</v>
      </c>
      <c r="B726" s="1">
        <f t="array" ref="B726">MMULT(Returns!B726:BL726,Resume!$B$38:$B$100)</f>
        <v>0</v>
      </c>
    </row>
    <row r="727" spans="1:2">
      <c r="A727" s="11">
        <f>Returns!A727</f>
        <v>0</v>
      </c>
      <c r="B727" s="1">
        <f t="array" ref="B727">MMULT(Returns!B727:BL727,Resume!$B$38:$B$100)</f>
        <v>0</v>
      </c>
    </row>
    <row r="728" spans="1:2">
      <c r="A728" s="11">
        <f>Returns!A728</f>
        <v>0</v>
      </c>
      <c r="B728" s="1">
        <f t="array" ref="B728">MMULT(Returns!B728:BL728,Resume!$B$38:$B$100)</f>
        <v>0</v>
      </c>
    </row>
    <row r="729" spans="1:2">
      <c r="A729" s="11">
        <f>Returns!A729</f>
        <v>0</v>
      </c>
      <c r="B729" s="1">
        <f t="array" ref="B729">MMULT(Returns!B729:BL729,Resume!$B$38:$B$100)</f>
        <v>0</v>
      </c>
    </row>
    <row r="730" spans="1:2">
      <c r="A730" s="11">
        <f>Returns!A730</f>
        <v>0</v>
      </c>
      <c r="B730" s="1">
        <f t="array" ref="B730">MMULT(Returns!B730:BL730,Resume!$B$38:$B$100)</f>
        <v>0</v>
      </c>
    </row>
    <row r="731" spans="1:2">
      <c r="A731" s="11">
        <f>Returns!A731</f>
        <v>0</v>
      </c>
      <c r="B731" s="1">
        <f t="array" ref="B731">MMULT(Returns!B731:BL731,Resume!$B$38:$B$100)</f>
        <v>0</v>
      </c>
    </row>
    <row r="732" spans="1:2">
      <c r="A732" s="11">
        <f>Returns!A732</f>
        <v>0</v>
      </c>
      <c r="B732" s="1">
        <f t="array" ref="B732">MMULT(Returns!B732:BL732,Resume!$B$38:$B$100)</f>
        <v>0</v>
      </c>
    </row>
    <row r="733" spans="1:2">
      <c r="A733" s="11">
        <f>Returns!A733</f>
        <v>0</v>
      </c>
      <c r="B733" s="1">
        <f t="array" ref="B733">MMULT(Returns!B733:BL733,Resume!$B$38:$B$100)</f>
        <v>0</v>
      </c>
    </row>
    <row r="734" spans="1:2">
      <c r="A734" s="11">
        <f>Returns!A734</f>
        <v>0</v>
      </c>
      <c r="B734" s="1">
        <f t="array" ref="B734">MMULT(Returns!B734:BL734,Resume!$B$38:$B$100)</f>
        <v>0</v>
      </c>
    </row>
    <row r="735" spans="1:2">
      <c r="A735" s="11">
        <f>Returns!A735</f>
        <v>0</v>
      </c>
      <c r="B735" s="1">
        <f t="array" ref="B735">MMULT(Returns!B735:BL735,Resume!$B$38:$B$100)</f>
        <v>0</v>
      </c>
    </row>
    <row r="736" spans="1:2">
      <c r="A736" s="11">
        <f>Returns!A736</f>
        <v>0</v>
      </c>
      <c r="B736" s="1">
        <f t="array" ref="B736">MMULT(Returns!B736:BL736,Resume!$B$38:$B$100)</f>
        <v>0</v>
      </c>
    </row>
    <row r="737" spans="1:2">
      <c r="A737" s="11">
        <f>Returns!A737</f>
        <v>0</v>
      </c>
      <c r="B737" s="1">
        <f t="array" ref="B737">MMULT(Returns!B737:BL737,Resume!$B$38:$B$100)</f>
        <v>0</v>
      </c>
    </row>
    <row r="738" spans="1:2">
      <c r="A738" s="11">
        <f>Returns!A738</f>
        <v>0</v>
      </c>
      <c r="B738" s="1">
        <f t="array" ref="B738">MMULT(Returns!B738:BL738,Resume!$B$38:$B$100)</f>
        <v>0</v>
      </c>
    </row>
    <row r="739" spans="1:2">
      <c r="A739" s="11">
        <f>Returns!A739</f>
        <v>0</v>
      </c>
      <c r="B739" s="1">
        <f t="array" ref="B739">MMULT(Returns!B739:BL739,Resume!$B$38:$B$100)</f>
        <v>0</v>
      </c>
    </row>
    <row r="740" spans="1:2">
      <c r="A740" s="11">
        <f>Returns!A740</f>
        <v>0</v>
      </c>
      <c r="B740" s="1">
        <f t="array" ref="B740">MMULT(Returns!B740:BL740,Resume!$B$38:$B$100)</f>
        <v>0</v>
      </c>
    </row>
    <row r="741" spans="1:2">
      <c r="A741" s="11">
        <f>Returns!A741</f>
        <v>0</v>
      </c>
      <c r="B741" s="1">
        <f t="array" ref="B741">MMULT(Returns!B741:BL741,Resume!$B$38:$B$100)</f>
        <v>0</v>
      </c>
    </row>
    <row r="742" spans="1:2">
      <c r="A742" s="11">
        <f>Returns!A742</f>
        <v>0</v>
      </c>
      <c r="B742" s="1">
        <f t="array" ref="B742">MMULT(Returns!B742:BL742,Resume!$B$38:$B$100)</f>
        <v>0</v>
      </c>
    </row>
    <row r="743" spans="1:2">
      <c r="A743" s="11">
        <f>Returns!A743</f>
        <v>0</v>
      </c>
      <c r="B743" s="1">
        <f t="array" ref="B743">MMULT(Returns!B743:BL743,Resume!$B$38:$B$100)</f>
        <v>0</v>
      </c>
    </row>
    <row r="744" spans="1:2">
      <c r="A744" s="11">
        <f>Returns!A744</f>
        <v>0</v>
      </c>
      <c r="B744" s="1">
        <f t="array" ref="B744">MMULT(Returns!B744:BL744,Resume!$B$38:$B$100)</f>
        <v>0</v>
      </c>
    </row>
    <row r="745" spans="1:2">
      <c r="A745" s="11">
        <f>Returns!A745</f>
        <v>0</v>
      </c>
      <c r="B745" s="1">
        <f t="array" ref="B745">MMULT(Returns!B745:BL745,Resume!$B$38:$B$100)</f>
        <v>0</v>
      </c>
    </row>
    <row r="746" spans="1:2">
      <c r="A746" s="11">
        <f>Returns!A746</f>
        <v>0</v>
      </c>
      <c r="B746" s="1">
        <f t="array" ref="B746">MMULT(Returns!B746:BL746,Resume!$B$38:$B$100)</f>
        <v>0</v>
      </c>
    </row>
    <row r="747" spans="1:2">
      <c r="A747" s="11">
        <f>Returns!A747</f>
        <v>0</v>
      </c>
      <c r="B747" s="1">
        <f t="array" ref="B747">MMULT(Returns!B747:BL747,Resume!$B$38:$B$100)</f>
        <v>0</v>
      </c>
    </row>
    <row r="748" spans="1:2">
      <c r="A748" s="11">
        <f>Returns!A748</f>
        <v>0</v>
      </c>
      <c r="B748" s="1">
        <f t="array" ref="B748">MMULT(Returns!B748:BL748,Resume!$B$38:$B$100)</f>
        <v>0</v>
      </c>
    </row>
    <row r="749" spans="1:2">
      <c r="A749" s="11">
        <f>Returns!A749</f>
        <v>0</v>
      </c>
      <c r="B749" s="1">
        <f t="array" ref="B749">MMULT(Returns!B749:BL749,Resume!$B$38:$B$100)</f>
        <v>0</v>
      </c>
    </row>
    <row r="750" spans="1:2">
      <c r="A750" s="11">
        <f>Returns!A750</f>
        <v>0</v>
      </c>
      <c r="B750" s="1">
        <f t="array" ref="B750">MMULT(Returns!B750:BL750,Resume!$B$38:$B$100)</f>
        <v>0</v>
      </c>
    </row>
    <row r="751" spans="1:2">
      <c r="A751" s="11">
        <f>Returns!A751</f>
        <v>0</v>
      </c>
      <c r="B751" s="1">
        <f t="array" ref="B751">MMULT(Returns!B751:BL751,Resume!$B$38:$B$100)</f>
        <v>0</v>
      </c>
    </row>
    <row r="752" spans="1:2">
      <c r="A752" s="11">
        <f>Returns!A752</f>
        <v>0</v>
      </c>
      <c r="B752" s="1">
        <f t="array" ref="B752">MMULT(Returns!B752:BL752,Resume!$B$38:$B$100)</f>
        <v>0</v>
      </c>
    </row>
    <row r="753" spans="1:2">
      <c r="A753" s="11">
        <f>Returns!A753</f>
        <v>0</v>
      </c>
      <c r="B753" s="1">
        <f t="array" ref="B753">MMULT(Returns!B753:BL753,Resume!$B$38:$B$100)</f>
        <v>0</v>
      </c>
    </row>
    <row r="754" spans="1:2">
      <c r="A754" s="11">
        <f>Returns!A754</f>
        <v>0</v>
      </c>
      <c r="B754" s="1">
        <f t="array" ref="B754">MMULT(Returns!B754:BL754,Resume!$B$38:$B$100)</f>
        <v>0</v>
      </c>
    </row>
    <row r="755" spans="1:2">
      <c r="A755" s="11">
        <f>Returns!A755</f>
        <v>0</v>
      </c>
      <c r="B755" s="1">
        <f t="array" ref="B755">MMULT(Returns!B755:BL755,Resume!$B$38:$B$100)</f>
        <v>0</v>
      </c>
    </row>
    <row r="756" spans="1:2">
      <c r="A756" s="11">
        <f>Returns!A756</f>
        <v>0</v>
      </c>
      <c r="B756" s="1">
        <f t="array" ref="B756">MMULT(Returns!B756:BL756,Resume!$B$38:$B$100)</f>
        <v>0</v>
      </c>
    </row>
    <row r="757" spans="1:2">
      <c r="A757" s="11">
        <f>Returns!A757</f>
        <v>0</v>
      </c>
      <c r="B757" s="1">
        <f t="array" ref="B757">MMULT(Returns!B757:BL757,Resume!$B$38:$B$100)</f>
        <v>0</v>
      </c>
    </row>
    <row r="758" spans="1:2">
      <c r="A758" s="11">
        <f>Returns!A758</f>
        <v>0</v>
      </c>
      <c r="B758" s="1">
        <f t="array" ref="B758">MMULT(Returns!B758:BL758,Resume!$B$38:$B$100)</f>
        <v>0</v>
      </c>
    </row>
    <row r="759" spans="1:2">
      <c r="A759" s="11">
        <f>Returns!A759</f>
        <v>0</v>
      </c>
      <c r="B759" s="1">
        <f t="array" ref="B759">MMULT(Returns!B759:BL759,Resume!$B$38:$B$100)</f>
        <v>0</v>
      </c>
    </row>
    <row r="760" spans="1:2">
      <c r="A760" s="11">
        <f>Returns!A760</f>
        <v>0</v>
      </c>
      <c r="B760" s="1">
        <f t="array" ref="B760">MMULT(Returns!B760:BL760,Resume!$B$38:$B$100)</f>
        <v>0</v>
      </c>
    </row>
    <row r="761" spans="1:2">
      <c r="A761" s="11">
        <f>Returns!A761</f>
        <v>0</v>
      </c>
      <c r="B761" s="1">
        <f t="array" ref="B761">MMULT(Returns!B761:BL761,Resume!$B$38:$B$100)</f>
        <v>0</v>
      </c>
    </row>
    <row r="762" spans="1:2">
      <c r="A762" s="11">
        <f>Returns!A762</f>
        <v>0</v>
      </c>
      <c r="B762" s="1">
        <f t="array" ref="B762">MMULT(Returns!B762:BL762,Resume!$B$38:$B$100)</f>
        <v>0</v>
      </c>
    </row>
    <row r="763" spans="1:2">
      <c r="A763" s="11">
        <f>Returns!A763</f>
        <v>0</v>
      </c>
      <c r="B763" s="1">
        <f t="array" ref="B763">MMULT(Returns!B763:BL763,Resume!$B$38:$B$100)</f>
        <v>0</v>
      </c>
    </row>
    <row r="764" spans="1:2">
      <c r="A764" s="11">
        <f>Returns!A764</f>
        <v>0</v>
      </c>
      <c r="B764" s="1">
        <f t="array" ref="B764">MMULT(Returns!B764:BL764,Resume!$B$38:$B$100)</f>
        <v>0</v>
      </c>
    </row>
    <row r="765" spans="1:2">
      <c r="A765" s="11">
        <f>Returns!A765</f>
        <v>0</v>
      </c>
      <c r="B765" s="1">
        <f t="array" ref="B765">MMULT(Returns!B765:BL765,Resume!$B$38:$B$100)</f>
        <v>0</v>
      </c>
    </row>
    <row r="766" spans="1:2">
      <c r="A766" s="11">
        <f>Returns!A766</f>
        <v>0</v>
      </c>
      <c r="B766" s="1">
        <f t="array" ref="B766">MMULT(Returns!B766:BL766,Resume!$B$38:$B$100)</f>
        <v>0</v>
      </c>
    </row>
    <row r="767" spans="1:2">
      <c r="A767" s="11">
        <f>Returns!A767</f>
        <v>0</v>
      </c>
      <c r="B767" s="1">
        <f t="array" ref="B767">MMULT(Returns!B767:BL767,Resume!$B$38:$B$100)</f>
        <v>0</v>
      </c>
    </row>
    <row r="768" spans="1:2">
      <c r="A768" s="11">
        <f>Returns!A768</f>
        <v>0</v>
      </c>
      <c r="B768" s="1">
        <f t="array" ref="B768">MMULT(Returns!B768:BL768,Resume!$B$38:$B$100)</f>
        <v>0</v>
      </c>
    </row>
    <row r="769" spans="1:2">
      <c r="A769" s="11">
        <f>Returns!A769</f>
        <v>0</v>
      </c>
      <c r="B769" s="1">
        <f t="array" ref="B769">MMULT(Returns!B769:BL769,Resume!$B$38:$B$100)</f>
        <v>0</v>
      </c>
    </row>
    <row r="770" spans="1:2">
      <c r="A770" s="11">
        <f>Returns!A770</f>
        <v>0</v>
      </c>
      <c r="B770" s="1">
        <f t="array" ref="B770">MMULT(Returns!B770:BL770,Resume!$B$38:$B$100)</f>
        <v>0</v>
      </c>
    </row>
    <row r="771" spans="1:2">
      <c r="A771" s="11">
        <f>Returns!A771</f>
        <v>0</v>
      </c>
      <c r="B771" s="1">
        <f t="array" ref="B771">MMULT(Returns!B771:BL771,Resume!$B$38:$B$100)</f>
        <v>0</v>
      </c>
    </row>
    <row r="772" spans="1:2">
      <c r="A772" s="11">
        <f>Returns!A772</f>
        <v>0</v>
      </c>
      <c r="B772" s="1">
        <f t="array" ref="B772">MMULT(Returns!B772:BL772,Resume!$B$38:$B$100)</f>
        <v>0</v>
      </c>
    </row>
    <row r="773" spans="1:2">
      <c r="A773" s="11">
        <f>Returns!A773</f>
        <v>0</v>
      </c>
      <c r="B773" s="1">
        <f t="array" ref="B773">MMULT(Returns!B773:BL773,Resume!$B$38:$B$100)</f>
        <v>0</v>
      </c>
    </row>
    <row r="774" spans="1:2">
      <c r="A774" s="11">
        <f>Returns!A774</f>
        <v>0</v>
      </c>
      <c r="B774" s="1">
        <f t="array" ref="B774">MMULT(Returns!B774:BL774,Resume!$B$38:$B$100)</f>
        <v>0</v>
      </c>
    </row>
    <row r="775" spans="1:2">
      <c r="A775" s="11">
        <f>Returns!A775</f>
        <v>0</v>
      </c>
      <c r="B775" s="1">
        <f t="array" ref="B775">MMULT(Returns!B775:BL775,Resume!$B$38:$B$100)</f>
        <v>0</v>
      </c>
    </row>
    <row r="776" spans="1:2">
      <c r="A776" s="11">
        <f>Returns!A776</f>
        <v>0</v>
      </c>
      <c r="B776" s="1">
        <f t="array" ref="B776">MMULT(Returns!B776:BL776,Resume!$B$38:$B$100)</f>
        <v>0</v>
      </c>
    </row>
    <row r="777" spans="1:2">
      <c r="A777" s="11">
        <f>Returns!A777</f>
        <v>0</v>
      </c>
      <c r="B777" s="1">
        <f t="array" ref="B777">MMULT(Returns!B777:BL777,Resume!$B$38:$B$100)</f>
        <v>0</v>
      </c>
    </row>
    <row r="778" spans="1:2">
      <c r="A778" s="11">
        <f>Returns!A778</f>
        <v>0</v>
      </c>
      <c r="B778" s="1">
        <f t="array" ref="B778">MMULT(Returns!B778:BL778,Resume!$B$38:$B$100)</f>
        <v>0</v>
      </c>
    </row>
    <row r="779" spans="1:2">
      <c r="A779" s="11">
        <f>Returns!A779</f>
        <v>0</v>
      </c>
      <c r="B779" s="1">
        <f t="array" ref="B779">MMULT(Returns!B779:BL779,Resume!$B$38:$B$100)</f>
        <v>0</v>
      </c>
    </row>
    <row r="780" spans="1:2">
      <c r="A780" s="11">
        <f>Returns!A780</f>
        <v>0</v>
      </c>
      <c r="B780" s="1">
        <f t="array" ref="B780">MMULT(Returns!B780:BL780,Resume!$B$38:$B$100)</f>
        <v>0</v>
      </c>
    </row>
    <row r="781" spans="1:2">
      <c r="A781" s="11">
        <f>Returns!A781</f>
        <v>0</v>
      </c>
      <c r="B781" s="1">
        <f t="array" ref="B781">MMULT(Returns!B781:BL781,Resume!$B$38:$B$100)</f>
        <v>0</v>
      </c>
    </row>
    <row r="782" spans="1:2">
      <c r="A782" s="11">
        <f>Returns!A782</f>
        <v>0</v>
      </c>
      <c r="B782" s="1">
        <f t="array" ref="B782">MMULT(Returns!B782:BL782,Resume!$B$38:$B$100)</f>
        <v>0</v>
      </c>
    </row>
    <row r="783" spans="1:2">
      <c r="A783" s="11">
        <f>Returns!A783</f>
        <v>0</v>
      </c>
      <c r="B783" s="1">
        <f t="array" ref="B783">MMULT(Returns!B783:BL783,Resume!$B$38:$B$100)</f>
        <v>0</v>
      </c>
    </row>
    <row r="784" spans="1:2">
      <c r="A784" s="11">
        <f>Returns!A784</f>
        <v>0</v>
      </c>
      <c r="B784" s="1">
        <f t="array" ref="B784">MMULT(Returns!B784:BL784,Resume!$B$38:$B$100)</f>
        <v>0</v>
      </c>
    </row>
    <row r="785" spans="1:2">
      <c r="A785" s="11">
        <f>Returns!A785</f>
        <v>0</v>
      </c>
      <c r="B785" s="1">
        <f t="array" ref="B785">MMULT(Returns!B785:BL785,Resume!$B$38:$B$100)</f>
        <v>0</v>
      </c>
    </row>
    <row r="786" spans="1:2">
      <c r="A786" s="11">
        <f>Returns!A786</f>
        <v>0</v>
      </c>
      <c r="B786" s="1">
        <f t="array" ref="B786">MMULT(Returns!B786:BL786,Resume!$B$38:$B$100)</f>
        <v>0</v>
      </c>
    </row>
    <row r="787" spans="1:2">
      <c r="A787" s="11">
        <f>Returns!A787</f>
        <v>0</v>
      </c>
      <c r="B787" s="1">
        <f t="array" ref="B787">MMULT(Returns!B787:BL787,Resume!$B$38:$B$100)</f>
        <v>0</v>
      </c>
    </row>
    <row r="788" spans="1:2">
      <c r="A788" s="11">
        <f>Returns!A788</f>
        <v>0</v>
      </c>
      <c r="B788" s="1">
        <f t="array" ref="B788">MMULT(Returns!B788:BL788,Resume!$B$38:$B$100)</f>
        <v>0</v>
      </c>
    </row>
    <row r="789" spans="1:2">
      <c r="A789" s="11">
        <f>Returns!A789</f>
        <v>0</v>
      </c>
      <c r="B789" s="1">
        <f t="array" ref="B789">MMULT(Returns!B789:BL789,Resume!$B$38:$B$100)</f>
        <v>0</v>
      </c>
    </row>
    <row r="790" spans="1:2">
      <c r="A790" s="11">
        <f>Returns!A790</f>
        <v>0</v>
      </c>
      <c r="B790" s="1">
        <f t="array" ref="B790">MMULT(Returns!B790:BL790,Resume!$B$38:$B$100)</f>
        <v>0</v>
      </c>
    </row>
    <row r="791" spans="1:2">
      <c r="A791" s="11">
        <f>Returns!A791</f>
        <v>0</v>
      </c>
      <c r="B791" s="1">
        <f t="array" ref="B791">MMULT(Returns!B791:BL791,Resume!$B$38:$B$100)</f>
        <v>0</v>
      </c>
    </row>
    <row r="792" spans="1:2">
      <c r="A792" s="11">
        <f>Returns!A792</f>
        <v>0</v>
      </c>
      <c r="B792" s="1">
        <f t="array" ref="B792">MMULT(Returns!B792:BL792,Resume!$B$38:$B$100)</f>
        <v>0</v>
      </c>
    </row>
    <row r="793" spans="1:2">
      <c r="A793" s="11">
        <f>Returns!A793</f>
        <v>0</v>
      </c>
      <c r="B793" s="1">
        <f t="array" ref="B793">MMULT(Returns!B793:BL793,Resume!$B$38:$B$100)</f>
        <v>0</v>
      </c>
    </row>
    <row r="794" spans="1:2">
      <c r="A794" s="11">
        <f>Returns!A794</f>
        <v>0</v>
      </c>
      <c r="B794" s="1">
        <f t="array" ref="B794">MMULT(Returns!B794:BL794,Resume!$B$38:$B$100)</f>
        <v>0</v>
      </c>
    </row>
    <row r="795" spans="1:2">
      <c r="A795" s="11">
        <f>Returns!A795</f>
        <v>0</v>
      </c>
      <c r="B795" s="1">
        <f t="array" ref="B795">MMULT(Returns!B795:BL795,Resume!$B$38:$B$100)</f>
        <v>0</v>
      </c>
    </row>
    <row r="796" spans="1:2">
      <c r="A796" s="11">
        <f>Returns!A796</f>
        <v>0</v>
      </c>
      <c r="B796" s="1">
        <f t="array" ref="B796">MMULT(Returns!B796:BL796,Resume!$B$38:$B$100)</f>
        <v>0</v>
      </c>
    </row>
    <row r="797" spans="1:2">
      <c r="A797" s="11">
        <f>Returns!A797</f>
        <v>0</v>
      </c>
      <c r="B797" s="1">
        <f t="array" ref="B797">MMULT(Returns!B797:BL797,Resume!$B$38:$B$100)</f>
        <v>0</v>
      </c>
    </row>
    <row r="798" spans="1:2">
      <c r="A798" s="11">
        <f>Returns!A798</f>
        <v>0</v>
      </c>
      <c r="B798" s="1">
        <f t="array" ref="B798">MMULT(Returns!B798:BL798,Resume!$B$38:$B$100)</f>
        <v>0</v>
      </c>
    </row>
    <row r="799" spans="1:2">
      <c r="A799" s="11">
        <f>Returns!A799</f>
        <v>0</v>
      </c>
      <c r="B799" s="1">
        <f t="array" ref="B799">MMULT(Returns!B799:BL799,Resume!$B$38:$B$100)</f>
        <v>0</v>
      </c>
    </row>
    <row r="800" spans="1:2">
      <c r="A800" s="11">
        <f>Returns!A800</f>
        <v>0</v>
      </c>
      <c r="B800" s="1">
        <f t="array" ref="B800">MMULT(Returns!B800:BL800,Resume!$B$38:$B$100)</f>
        <v>0</v>
      </c>
    </row>
    <row r="801" spans="1:2">
      <c r="A801" s="11">
        <f>Returns!A801</f>
        <v>0</v>
      </c>
      <c r="B801" s="1">
        <f t="array" ref="B801">MMULT(Returns!B801:BL801,Resume!$B$38:$B$100)</f>
        <v>0</v>
      </c>
    </row>
    <row r="802" spans="1:2">
      <c r="A802" s="11">
        <f>Returns!A802</f>
        <v>0</v>
      </c>
      <c r="B802" s="1">
        <f t="array" ref="B802">MMULT(Returns!B802:BL802,Resume!$B$38:$B$100)</f>
        <v>0</v>
      </c>
    </row>
    <row r="803" spans="1:2">
      <c r="A803" s="11">
        <f>Returns!A803</f>
        <v>0</v>
      </c>
      <c r="B803" s="1">
        <f t="array" ref="B803">MMULT(Returns!B803:BL803,Resume!$B$38:$B$100)</f>
        <v>0</v>
      </c>
    </row>
    <row r="804" spans="1:2">
      <c r="A804" s="11">
        <f>Returns!A804</f>
        <v>0</v>
      </c>
      <c r="B804" s="1">
        <f t="array" ref="B804">MMULT(Returns!B804:BL804,Resume!$B$38:$B$100)</f>
        <v>0</v>
      </c>
    </row>
    <row r="805" spans="1:2">
      <c r="A805" s="11">
        <f>Returns!A805</f>
        <v>0</v>
      </c>
      <c r="B805" s="1">
        <f t="array" ref="B805">MMULT(Returns!B805:BL805,Resume!$B$38:$B$100)</f>
        <v>0</v>
      </c>
    </row>
    <row r="806" spans="1:2">
      <c r="A806" s="11">
        <f>Returns!A806</f>
        <v>0</v>
      </c>
      <c r="B806" s="1">
        <f t="array" ref="B806">MMULT(Returns!B806:BL806,Resume!$B$38:$B$100)</f>
        <v>0</v>
      </c>
    </row>
    <row r="807" spans="1:2">
      <c r="A807" s="11">
        <f>Returns!A807</f>
        <v>0</v>
      </c>
      <c r="B807" s="1">
        <f t="array" ref="B807">MMULT(Returns!B807:BL807,Resume!$B$38:$B$100)</f>
        <v>0</v>
      </c>
    </row>
    <row r="808" spans="1:2">
      <c r="A808" s="11">
        <f>Returns!A808</f>
        <v>0</v>
      </c>
      <c r="B808" s="1">
        <f t="array" ref="B808">MMULT(Returns!B808:BL808,Resume!$B$38:$B$100)</f>
        <v>0</v>
      </c>
    </row>
    <row r="809" spans="1:2">
      <c r="A809" s="11">
        <f>Returns!A809</f>
        <v>0</v>
      </c>
      <c r="B809" s="1">
        <f t="array" ref="B809">MMULT(Returns!B809:BL809,Resume!$B$38:$B$100)</f>
        <v>0</v>
      </c>
    </row>
    <row r="810" spans="1:2">
      <c r="A810" s="11">
        <f>Returns!A810</f>
        <v>0</v>
      </c>
      <c r="B810" s="1">
        <f t="array" ref="B810">MMULT(Returns!B810:BL810,Resume!$B$38:$B$100)</f>
        <v>0</v>
      </c>
    </row>
    <row r="811" spans="1:2">
      <c r="A811" s="11">
        <f>Returns!A811</f>
        <v>0</v>
      </c>
      <c r="B811" s="1">
        <f t="array" ref="B811">MMULT(Returns!B811:BL811,Resume!$B$38:$B$100)</f>
        <v>0</v>
      </c>
    </row>
    <row r="812" spans="1:2">
      <c r="A812" s="11">
        <f>Returns!A812</f>
        <v>0</v>
      </c>
      <c r="B812" s="1">
        <f t="array" ref="B812">MMULT(Returns!B812:BL812,Resume!$B$38:$B$100)</f>
        <v>0</v>
      </c>
    </row>
    <row r="813" spans="1:2">
      <c r="A813" s="11">
        <f>Returns!A813</f>
        <v>0</v>
      </c>
      <c r="B813" s="1">
        <f t="array" ref="B813">MMULT(Returns!B813:BL813,Resume!$B$38:$B$100)</f>
        <v>0</v>
      </c>
    </row>
    <row r="814" spans="1:2">
      <c r="A814" s="11">
        <f>Returns!A814</f>
        <v>0</v>
      </c>
      <c r="B814" s="1">
        <f t="array" ref="B814">MMULT(Returns!B814:BL814,Resume!$B$38:$B$100)</f>
        <v>0</v>
      </c>
    </row>
    <row r="815" spans="1:2">
      <c r="A815" s="11">
        <f>Returns!A815</f>
        <v>0</v>
      </c>
      <c r="B815" s="1">
        <f t="array" ref="B815">MMULT(Returns!B815:BL815,Resume!$B$38:$B$100)</f>
        <v>0</v>
      </c>
    </row>
    <row r="816" spans="1:2">
      <c r="A816" s="11">
        <f>Returns!A816</f>
        <v>0</v>
      </c>
      <c r="B816" s="1">
        <f t="array" ref="B816">MMULT(Returns!B816:BL816,Resume!$B$38:$B$100)</f>
        <v>0</v>
      </c>
    </row>
    <row r="817" spans="1:2">
      <c r="A817" s="11">
        <f>Returns!A817</f>
        <v>0</v>
      </c>
      <c r="B817" s="1">
        <f t="array" ref="B817">MMULT(Returns!B817:BL817,Resume!$B$38:$B$100)</f>
        <v>0</v>
      </c>
    </row>
    <row r="818" spans="1:2">
      <c r="A818" s="11">
        <f>Returns!A818</f>
        <v>0</v>
      </c>
      <c r="B818" s="1">
        <f t="array" ref="B818">MMULT(Returns!B818:BL818,Resume!$B$38:$B$100)</f>
        <v>0</v>
      </c>
    </row>
    <row r="819" spans="1:2">
      <c r="A819" s="11">
        <f>Returns!A819</f>
        <v>0</v>
      </c>
      <c r="B819" s="1">
        <f t="array" ref="B819">MMULT(Returns!B819:BL819,Resume!$B$38:$B$100)</f>
        <v>0</v>
      </c>
    </row>
    <row r="820" spans="1:2">
      <c r="A820" s="11">
        <f>Returns!A820</f>
        <v>0</v>
      </c>
      <c r="B820" s="1">
        <f t="array" ref="B820">MMULT(Returns!B820:BL820,Resume!$B$38:$B$100)</f>
        <v>0</v>
      </c>
    </row>
    <row r="821" spans="1:2">
      <c r="A821" s="11">
        <f>Returns!A821</f>
        <v>0</v>
      </c>
      <c r="B821" s="1">
        <f t="array" ref="B821">MMULT(Returns!B821:BL821,Resume!$B$38:$B$100)</f>
        <v>0</v>
      </c>
    </row>
    <row r="822" spans="1:2">
      <c r="A822" s="11">
        <f>Returns!A822</f>
        <v>0</v>
      </c>
      <c r="B822" s="1">
        <f t="array" ref="B822">MMULT(Returns!B822:BL822,Resume!$B$38:$B$100)</f>
        <v>0</v>
      </c>
    </row>
    <row r="823" spans="1:2">
      <c r="A823" s="11">
        <f>Returns!A823</f>
        <v>0</v>
      </c>
      <c r="B823" s="1">
        <f t="array" ref="B823">MMULT(Returns!B823:BL823,Resume!$B$38:$B$100)</f>
        <v>0</v>
      </c>
    </row>
    <row r="824" spans="1:2">
      <c r="A824" s="11">
        <f>Returns!A824</f>
        <v>0</v>
      </c>
      <c r="B824" s="1">
        <f t="array" ref="B824">MMULT(Returns!B824:BL824,Resume!$B$38:$B$100)</f>
        <v>0</v>
      </c>
    </row>
    <row r="825" spans="1:2">
      <c r="A825" s="11">
        <f>Returns!A825</f>
        <v>0</v>
      </c>
      <c r="B825" s="1">
        <f t="array" ref="B825">MMULT(Returns!B825:BL825,Resume!$B$38:$B$100)</f>
        <v>0</v>
      </c>
    </row>
    <row r="826" spans="1:2">
      <c r="A826" s="11">
        <f>Returns!A826</f>
        <v>0</v>
      </c>
      <c r="B826" s="1">
        <f t="array" ref="B826">MMULT(Returns!B826:BL826,Resume!$B$38:$B$100)</f>
        <v>0</v>
      </c>
    </row>
    <row r="827" spans="1:2">
      <c r="A827" s="11">
        <f>Returns!A827</f>
        <v>0</v>
      </c>
      <c r="B827" s="1">
        <f t="array" ref="B827">MMULT(Returns!B827:BL827,Resume!$B$38:$B$100)</f>
        <v>0</v>
      </c>
    </row>
    <row r="828" spans="1:2">
      <c r="A828" s="11">
        <f>Returns!A828</f>
        <v>0</v>
      </c>
      <c r="B828" s="1">
        <f t="array" ref="B828">MMULT(Returns!B828:BL828,Resume!$B$38:$B$100)</f>
        <v>0</v>
      </c>
    </row>
    <row r="829" spans="1:2">
      <c r="A829" s="11">
        <f>Returns!A829</f>
        <v>0</v>
      </c>
      <c r="B829" s="1">
        <f t="array" ref="B829">MMULT(Returns!B829:BL829,Resume!$B$38:$B$100)</f>
        <v>0</v>
      </c>
    </row>
    <row r="830" spans="1:2">
      <c r="A830" s="11">
        <f>Returns!A830</f>
        <v>0</v>
      </c>
      <c r="B830" s="1">
        <f t="array" ref="B830">MMULT(Returns!B830:BL830,Resume!$B$38:$B$100)</f>
        <v>0</v>
      </c>
    </row>
    <row r="831" spans="1:2">
      <c r="A831" s="11">
        <f>Returns!A831</f>
        <v>0</v>
      </c>
      <c r="B831" s="1">
        <f t="array" ref="B831">MMULT(Returns!B831:BL831,Resume!$B$38:$B$100)</f>
        <v>0</v>
      </c>
    </row>
    <row r="832" spans="1:2">
      <c r="A832" s="11">
        <f>Returns!A832</f>
        <v>0</v>
      </c>
      <c r="B832" s="1">
        <f t="array" ref="B832">MMULT(Returns!B832:BL832,Resume!$B$38:$B$100)</f>
        <v>0</v>
      </c>
    </row>
    <row r="833" spans="1:2">
      <c r="A833" s="11">
        <f>Returns!A833</f>
        <v>0</v>
      </c>
      <c r="B833" s="1">
        <f t="array" ref="B833">MMULT(Returns!B833:BL833,Resume!$B$38:$B$100)</f>
        <v>0</v>
      </c>
    </row>
    <row r="834" spans="1:2">
      <c r="A834" s="11">
        <f>Returns!A834</f>
        <v>0</v>
      </c>
      <c r="B834" s="1">
        <f t="array" ref="B834">MMULT(Returns!B834:BL834,Resume!$B$38:$B$100)</f>
        <v>0</v>
      </c>
    </row>
    <row r="835" spans="1:2">
      <c r="A835" s="11">
        <f>Returns!A835</f>
        <v>0</v>
      </c>
      <c r="B835" s="1">
        <f t="array" ref="B835">MMULT(Returns!B835:BL835,Resume!$B$38:$B$100)</f>
        <v>0</v>
      </c>
    </row>
    <row r="836" spans="1:2">
      <c r="A836" s="11">
        <f>Returns!A836</f>
        <v>0</v>
      </c>
      <c r="B836" s="1">
        <f t="array" ref="B836">MMULT(Returns!B836:BL836,Resume!$B$38:$B$100)</f>
        <v>0</v>
      </c>
    </row>
    <row r="837" spans="1:2">
      <c r="A837" s="11">
        <f>Returns!A837</f>
        <v>0</v>
      </c>
      <c r="B837" s="1">
        <f t="array" ref="B837">MMULT(Returns!B837:BL837,Resume!$B$38:$B$100)</f>
        <v>0</v>
      </c>
    </row>
    <row r="838" spans="1:2">
      <c r="A838" s="11">
        <f>Returns!A838</f>
        <v>0</v>
      </c>
      <c r="B838" s="1">
        <f t="array" ref="B838">MMULT(Returns!B838:BL838,Resume!$B$38:$B$100)</f>
        <v>0</v>
      </c>
    </row>
    <row r="839" spans="1:2">
      <c r="A839" s="11">
        <f>Returns!A839</f>
        <v>0</v>
      </c>
      <c r="B839" s="1">
        <f t="array" ref="B839">MMULT(Returns!B839:BL839,Resume!$B$38:$B$100)</f>
        <v>0</v>
      </c>
    </row>
    <row r="840" spans="1:2">
      <c r="A840" s="11">
        <f>Returns!A840</f>
        <v>0</v>
      </c>
      <c r="B840" s="1">
        <f t="array" ref="B840">MMULT(Returns!B840:BL840,Resume!$B$38:$B$100)</f>
        <v>0</v>
      </c>
    </row>
    <row r="841" spans="1:2">
      <c r="A841" s="11">
        <f>Returns!A841</f>
        <v>0</v>
      </c>
      <c r="B841" s="1">
        <f t="array" ref="B841">MMULT(Returns!B841:BL841,Resume!$B$38:$B$100)</f>
        <v>0</v>
      </c>
    </row>
    <row r="842" spans="1:2">
      <c r="A842" s="11">
        <f>Returns!A842</f>
        <v>0</v>
      </c>
      <c r="B842" s="1">
        <f t="array" ref="B842">MMULT(Returns!B842:BL842,Resume!$B$38:$B$100)</f>
        <v>0</v>
      </c>
    </row>
    <row r="843" spans="1:2">
      <c r="A843" s="11">
        <f>Returns!A843</f>
        <v>0</v>
      </c>
      <c r="B843" s="1">
        <f t="array" ref="B843">MMULT(Returns!B843:BL843,Resume!$B$38:$B$100)</f>
        <v>0</v>
      </c>
    </row>
    <row r="844" spans="1:2">
      <c r="A844" s="11">
        <f>Returns!A844</f>
        <v>0</v>
      </c>
      <c r="B844" s="1">
        <f t="array" ref="B844">MMULT(Returns!B844:BL844,Resume!$B$38:$B$100)</f>
        <v>0</v>
      </c>
    </row>
    <row r="845" spans="1:2">
      <c r="A845" s="11">
        <f>Returns!A845</f>
        <v>0</v>
      </c>
      <c r="B845" s="1">
        <f t="array" ref="B845">MMULT(Returns!B845:BL845,Resume!$B$38:$B$100)</f>
        <v>0</v>
      </c>
    </row>
    <row r="846" spans="1:2">
      <c r="A846" s="11">
        <f>Returns!A846</f>
        <v>0</v>
      </c>
      <c r="B846" s="1">
        <f t="array" ref="B846">MMULT(Returns!B846:BL846,Resume!$B$38:$B$100)</f>
        <v>0</v>
      </c>
    </row>
    <row r="847" spans="1:2">
      <c r="A847" s="11">
        <f>Returns!A847</f>
        <v>0</v>
      </c>
      <c r="B847" s="1">
        <f t="array" ref="B847">MMULT(Returns!B847:BL847,Resume!$B$38:$B$100)</f>
        <v>0</v>
      </c>
    </row>
    <row r="848" spans="1:2">
      <c r="A848" s="11">
        <f>Returns!A848</f>
        <v>0</v>
      </c>
      <c r="B848" s="1">
        <f t="array" ref="B848">MMULT(Returns!B848:BL848,Resume!$B$38:$B$100)</f>
        <v>0</v>
      </c>
    </row>
    <row r="849" spans="1:2">
      <c r="A849" s="11">
        <f>Returns!A849</f>
        <v>0</v>
      </c>
      <c r="B849" s="1">
        <f t="array" ref="B849">MMULT(Returns!B849:BL849,Resume!$B$38:$B$100)</f>
        <v>0</v>
      </c>
    </row>
    <row r="850" spans="1:2">
      <c r="A850" s="11">
        <f>Returns!A850</f>
        <v>0</v>
      </c>
      <c r="B850" s="1">
        <f t="array" ref="B850">MMULT(Returns!B850:BL850,Resume!$B$38:$B$100)</f>
        <v>0</v>
      </c>
    </row>
    <row r="851" spans="1:2">
      <c r="A851" s="11">
        <f>Returns!A851</f>
        <v>0</v>
      </c>
      <c r="B851" s="1">
        <f t="array" ref="B851">MMULT(Returns!B851:BL851,Resume!$B$38:$B$100)</f>
        <v>0</v>
      </c>
    </row>
    <row r="852" spans="1:2">
      <c r="A852" s="11">
        <f>Returns!A852</f>
        <v>0</v>
      </c>
      <c r="B852" s="1">
        <f t="array" ref="B852">MMULT(Returns!B852:BL852,Resume!$B$38:$B$100)</f>
        <v>0</v>
      </c>
    </row>
    <row r="853" spans="1:2">
      <c r="A853" s="11">
        <f>Returns!A853</f>
        <v>0</v>
      </c>
      <c r="B853" s="1">
        <f t="array" ref="B853">MMULT(Returns!B853:BL853,Resume!$B$38:$B$100)</f>
        <v>0</v>
      </c>
    </row>
    <row r="854" spans="1:2">
      <c r="A854" s="11">
        <f>Returns!A854</f>
        <v>0</v>
      </c>
      <c r="B854" s="1">
        <f t="array" ref="B854">MMULT(Returns!B854:BL854,Resume!$B$38:$B$100)</f>
        <v>0</v>
      </c>
    </row>
    <row r="855" spans="1:2">
      <c r="A855" s="11">
        <f>Returns!A855</f>
        <v>0</v>
      </c>
      <c r="B855" s="1">
        <f t="array" ref="B855">MMULT(Returns!B855:BL855,Resume!$B$38:$B$100)</f>
        <v>0</v>
      </c>
    </row>
    <row r="856" spans="1:2">
      <c r="A856" s="11">
        <f>Returns!A856</f>
        <v>0</v>
      </c>
      <c r="B856" s="1">
        <f t="array" ref="B856">MMULT(Returns!B856:BL856,Resume!$B$38:$B$100)</f>
        <v>0</v>
      </c>
    </row>
    <row r="857" spans="1:2">
      <c r="A857" s="11">
        <f>Returns!A857</f>
        <v>0</v>
      </c>
      <c r="B857" s="1">
        <f t="array" ref="B857">MMULT(Returns!B857:BL857,Resume!$B$38:$B$100)</f>
        <v>0</v>
      </c>
    </row>
    <row r="858" spans="1:2">
      <c r="A858" s="11">
        <f>Returns!A858</f>
        <v>0</v>
      </c>
      <c r="B858" s="1">
        <f t="array" ref="B858">MMULT(Returns!B858:BL858,Resume!$B$38:$B$100)</f>
        <v>0</v>
      </c>
    </row>
    <row r="859" spans="1:2">
      <c r="A859" s="11">
        <f>Returns!A859</f>
        <v>0</v>
      </c>
      <c r="B859" s="1">
        <f t="array" ref="B859">MMULT(Returns!B859:BL859,Resume!$B$38:$B$100)</f>
        <v>0</v>
      </c>
    </row>
    <row r="860" spans="1:2">
      <c r="A860" s="11">
        <f>Returns!A860</f>
        <v>0</v>
      </c>
      <c r="B860" s="1">
        <f t="array" ref="B860">MMULT(Returns!B860:BL860,Resume!$B$38:$B$100)</f>
        <v>0</v>
      </c>
    </row>
    <row r="861" spans="1:2">
      <c r="A861" s="11">
        <f>Returns!A861</f>
        <v>0</v>
      </c>
      <c r="B861" s="1">
        <f t="array" ref="B861">MMULT(Returns!B861:BL861,Resume!$B$38:$B$100)</f>
        <v>0</v>
      </c>
    </row>
    <row r="862" spans="1:2">
      <c r="A862" s="11">
        <f>Returns!A862</f>
        <v>0</v>
      </c>
      <c r="B862" s="1">
        <f t="array" ref="B862">MMULT(Returns!B862:BL862,Resume!$B$38:$B$100)</f>
        <v>0</v>
      </c>
    </row>
    <row r="863" spans="1:2">
      <c r="A863" s="11">
        <f>Returns!A863</f>
        <v>0</v>
      </c>
      <c r="B863" s="1">
        <f t="array" ref="B863">MMULT(Returns!B863:BL863,Resume!$B$38:$B$100)</f>
        <v>0</v>
      </c>
    </row>
    <row r="864" spans="1:2">
      <c r="A864" s="11">
        <f>Returns!A864</f>
        <v>0</v>
      </c>
      <c r="B864" s="1">
        <f t="array" ref="B864">MMULT(Returns!B864:BL864,Resume!$B$38:$B$100)</f>
        <v>0</v>
      </c>
    </row>
    <row r="865" spans="1:2">
      <c r="A865" s="11">
        <f>Returns!A865</f>
        <v>0</v>
      </c>
      <c r="B865" s="1">
        <f t="array" ref="B865">MMULT(Returns!B865:BL865,Resume!$B$38:$B$100)</f>
        <v>0</v>
      </c>
    </row>
    <row r="866" spans="1:2">
      <c r="A866" s="11">
        <f>Returns!A866</f>
        <v>0</v>
      </c>
      <c r="B866" s="1">
        <f t="array" ref="B866">MMULT(Returns!B866:BL866,Resume!$B$38:$B$100)</f>
        <v>0</v>
      </c>
    </row>
    <row r="867" spans="1:2">
      <c r="A867" s="11">
        <f>Returns!A867</f>
        <v>0</v>
      </c>
      <c r="B867" s="1">
        <f t="array" ref="B867">MMULT(Returns!B867:BL867,Resume!$B$38:$B$100)</f>
        <v>0</v>
      </c>
    </row>
    <row r="868" spans="1:2">
      <c r="A868" s="11">
        <f>Returns!A868</f>
        <v>0</v>
      </c>
      <c r="B868" s="1">
        <f t="array" ref="B868">MMULT(Returns!B868:BL868,Resume!$B$38:$B$100)</f>
        <v>0</v>
      </c>
    </row>
    <row r="869" spans="1:2">
      <c r="A869" s="11">
        <f>Returns!A869</f>
        <v>0</v>
      </c>
      <c r="B869" s="1">
        <f t="array" ref="B869">MMULT(Returns!B869:BL869,Resume!$B$38:$B$100)</f>
        <v>0</v>
      </c>
    </row>
    <row r="870" spans="1:2">
      <c r="A870" s="11">
        <f>Returns!A870</f>
        <v>0</v>
      </c>
      <c r="B870" s="1">
        <f t="array" ref="B870">MMULT(Returns!B870:BL870,Resume!$B$38:$B$100)</f>
        <v>0</v>
      </c>
    </row>
    <row r="871" spans="1:2">
      <c r="A871" s="11">
        <f>Returns!A871</f>
        <v>0</v>
      </c>
      <c r="B871" s="1">
        <f t="array" ref="B871">MMULT(Returns!B871:BL871,Resume!$B$38:$B$100)</f>
        <v>0</v>
      </c>
    </row>
    <row r="872" spans="1:2">
      <c r="A872" s="11">
        <f>Returns!A872</f>
        <v>0</v>
      </c>
      <c r="B872" s="1">
        <f t="array" ref="B872">MMULT(Returns!B872:BL872,Resume!$B$38:$B$100)</f>
        <v>0</v>
      </c>
    </row>
    <row r="873" spans="1:2">
      <c r="A873" s="11">
        <f>Returns!A873</f>
        <v>0</v>
      </c>
      <c r="B873" s="1">
        <f t="array" ref="B873">MMULT(Returns!B873:BL873,Resume!$B$38:$B$100)</f>
        <v>0</v>
      </c>
    </row>
    <row r="874" spans="1:2">
      <c r="A874" s="11">
        <f>Returns!A874</f>
        <v>0</v>
      </c>
      <c r="B874" s="1">
        <f t="array" ref="B874">MMULT(Returns!B874:BL874,Resume!$B$38:$B$100)</f>
        <v>0</v>
      </c>
    </row>
    <row r="875" spans="1:2">
      <c r="A875" s="11">
        <f>Returns!A875</f>
        <v>0</v>
      </c>
      <c r="B875" s="1">
        <f t="array" ref="B875">MMULT(Returns!B875:BL875,Resume!$B$38:$B$100)</f>
        <v>0</v>
      </c>
    </row>
    <row r="876" spans="1:2">
      <c r="A876" s="11">
        <f>Returns!A876</f>
        <v>0</v>
      </c>
      <c r="B876" s="1">
        <f t="array" ref="B876">MMULT(Returns!B876:BL876,Resume!$B$38:$B$100)</f>
        <v>0</v>
      </c>
    </row>
    <row r="877" spans="1:2">
      <c r="A877" s="11">
        <f>Returns!A877</f>
        <v>0</v>
      </c>
      <c r="B877" s="1">
        <f t="array" ref="B877">MMULT(Returns!B877:BL877,Resume!$B$38:$B$100)</f>
        <v>0</v>
      </c>
    </row>
    <row r="878" spans="1:2">
      <c r="A878" s="11">
        <f>Returns!A878</f>
        <v>0</v>
      </c>
      <c r="B878" s="1">
        <f t="array" ref="B878">MMULT(Returns!B878:BL878,Resume!$B$38:$B$100)</f>
        <v>0</v>
      </c>
    </row>
    <row r="879" spans="1:2">
      <c r="A879" s="11">
        <f>Returns!A879</f>
        <v>0</v>
      </c>
      <c r="B879" s="1">
        <f t="array" ref="B879">MMULT(Returns!B879:BL879,Resume!$B$38:$B$100)</f>
        <v>0</v>
      </c>
    </row>
    <row r="880" spans="1:2">
      <c r="A880" s="11">
        <f>Returns!A880</f>
        <v>0</v>
      </c>
      <c r="B880" s="1">
        <f t="array" ref="B880">MMULT(Returns!B880:BL880,Resume!$B$38:$B$100)</f>
        <v>0</v>
      </c>
    </row>
    <row r="881" spans="1:2">
      <c r="A881" s="11">
        <f>Returns!A881</f>
        <v>0</v>
      </c>
      <c r="B881" s="1">
        <f t="array" ref="B881">MMULT(Returns!B881:BL881,Resume!$B$38:$B$100)</f>
        <v>0</v>
      </c>
    </row>
    <row r="882" spans="1:2">
      <c r="A882" s="11">
        <f>Returns!A882</f>
        <v>0</v>
      </c>
      <c r="B882" s="1">
        <f t="array" ref="B882">MMULT(Returns!B882:BL882,Resume!$B$38:$B$100)</f>
        <v>0</v>
      </c>
    </row>
    <row r="883" spans="1:2">
      <c r="A883" s="11">
        <f>Returns!A883</f>
        <v>0</v>
      </c>
      <c r="B883" s="1">
        <f t="array" ref="B883">MMULT(Returns!B883:BL883,Resume!$B$38:$B$100)</f>
        <v>0</v>
      </c>
    </row>
    <row r="884" spans="1:2">
      <c r="A884" s="11">
        <f>Returns!A884</f>
        <v>0</v>
      </c>
      <c r="B884" s="1">
        <f t="array" ref="B884">MMULT(Returns!B884:BL884,Resume!$B$38:$B$100)</f>
        <v>0</v>
      </c>
    </row>
    <row r="885" spans="1:2">
      <c r="A885" s="11">
        <f>Returns!A885</f>
        <v>0</v>
      </c>
      <c r="B885" s="1">
        <f t="array" ref="B885">MMULT(Returns!B885:BL885,Resume!$B$38:$B$100)</f>
        <v>0</v>
      </c>
    </row>
    <row r="886" spans="1:2">
      <c r="A886" s="11">
        <f>Returns!A886</f>
        <v>0</v>
      </c>
      <c r="B886" s="1">
        <f t="array" ref="B886">MMULT(Returns!B886:BL886,Resume!$B$38:$B$100)</f>
        <v>0</v>
      </c>
    </row>
    <row r="887" spans="1:2">
      <c r="A887" s="11">
        <f>Returns!A887</f>
        <v>0</v>
      </c>
      <c r="B887" s="1">
        <f t="array" ref="B887">MMULT(Returns!B887:BL887,Resume!$B$38:$B$100)</f>
        <v>0</v>
      </c>
    </row>
    <row r="888" spans="1:2">
      <c r="A888" s="11">
        <f>Returns!A888</f>
        <v>0</v>
      </c>
      <c r="B888" s="1">
        <f t="array" ref="B888">MMULT(Returns!B888:BL888,Resume!$B$38:$B$100)</f>
        <v>0</v>
      </c>
    </row>
    <row r="889" spans="1:2">
      <c r="A889" s="11">
        <f>Returns!A889</f>
        <v>0</v>
      </c>
      <c r="B889" s="1">
        <f t="array" ref="B889">MMULT(Returns!B889:BL889,Resume!$B$38:$B$100)</f>
        <v>0</v>
      </c>
    </row>
    <row r="890" spans="1:2">
      <c r="A890" s="11">
        <f>Returns!A890</f>
        <v>0</v>
      </c>
      <c r="B890" s="1">
        <f t="array" ref="B890">MMULT(Returns!B890:BL890,Resume!$B$38:$B$100)</f>
        <v>0</v>
      </c>
    </row>
    <row r="891" spans="1:2">
      <c r="A891" s="11">
        <f>Returns!A891</f>
        <v>0</v>
      </c>
      <c r="B891" s="1">
        <f t="array" ref="B891">MMULT(Returns!B891:BL891,Resume!$B$38:$B$100)</f>
        <v>0</v>
      </c>
    </row>
    <row r="892" spans="1:2">
      <c r="A892" s="11">
        <f>Returns!A892</f>
        <v>0</v>
      </c>
      <c r="B892" s="1">
        <f t="array" ref="B892">MMULT(Returns!B892:BL892,Resume!$B$38:$B$100)</f>
        <v>0</v>
      </c>
    </row>
    <row r="893" spans="1:2">
      <c r="A893" s="11">
        <f>Returns!A893</f>
        <v>0</v>
      </c>
      <c r="B893" s="1">
        <f t="array" ref="B893">MMULT(Returns!B893:BL893,Resume!$B$38:$B$100)</f>
        <v>0</v>
      </c>
    </row>
    <row r="894" spans="1:2">
      <c r="A894" s="11">
        <f>Returns!A894</f>
        <v>0</v>
      </c>
      <c r="B894" s="1">
        <f t="array" ref="B894">MMULT(Returns!B894:BL894,Resume!$B$38:$B$100)</f>
        <v>0</v>
      </c>
    </row>
    <row r="895" spans="1:2">
      <c r="A895" s="11">
        <f>Returns!A895</f>
        <v>0</v>
      </c>
      <c r="B895" s="1">
        <f t="array" ref="B895">MMULT(Returns!B895:BL895,Resume!$B$38:$B$100)</f>
        <v>0</v>
      </c>
    </row>
    <row r="896" spans="1:2">
      <c r="A896" s="11">
        <f>Returns!A896</f>
        <v>0</v>
      </c>
      <c r="B896" s="1">
        <f t="array" ref="B896">MMULT(Returns!B896:BL896,Resume!$B$38:$B$100)</f>
        <v>0</v>
      </c>
    </row>
    <row r="897" spans="1:2">
      <c r="A897" s="11">
        <f>Returns!A897</f>
        <v>0</v>
      </c>
      <c r="B897" s="1">
        <f t="array" ref="B897">MMULT(Returns!B897:BL897,Resume!$B$38:$B$100)</f>
        <v>0</v>
      </c>
    </row>
    <row r="898" spans="1:2">
      <c r="A898" s="11">
        <f>Returns!A898</f>
        <v>0</v>
      </c>
      <c r="B898" s="1">
        <f t="array" ref="B898">MMULT(Returns!B898:BL898,Resume!$B$38:$B$100)</f>
        <v>0</v>
      </c>
    </row>
    <row r="899" spans="1:2">
      <c r="A899" s="11">
        <f>Returns!A899</f>
        <v>0</v>
      </c>
      <c r="B899" s="1">
        <f t="array" ref="B899">MMULT(Returns!B899:BL899,Resume!$B$38:$B$100)</f>
        <v>0</v>
      </c>
    </row>
    <row r="900" spans="1:2">
      <c r="A900" s="11">
        <f>Returns!A900</f>
        <v>0</v>
      </c>
      <c r="B900" s="1">
        <f t="array" ref="B900">MMULT(Returns!B900:BL900,Resume!$B$38:$B$100)</f>
        <v>0</v>
      </c>
    </row>
    <row r="901" spans="1:2">
      <c r="A901" s="11">
        <f>Returns!A901</f>
        <v>0</v>
      </c>
      <c r="B901" s="1">
        <f t="array" ref="B901">MMULT(Returns!B901:BL901,Resume!$B$38:$B$100)</f>
        <v>0</v>
      </c>
    </row>
    <row r="902" spans="1:2">
      <c r="A902" s="11">
        <f>Returns!A902</f>
        <v>0</v>
      </c>
      <c r="B902" s="1">
        <f t="array" ref="B902">MMULT(Returns!B902:BL902,Resume!$B$38:$B$100)</f>
        <v>0</v>
      </c>
    </row>
    <row r="903" spans="1:2">
      <c r="A903" s="11">
        <f>Returns!A903</f>
        <v>0</v>
      </c>
      <c r="B903" s="1">
        <f t="array" ref="B903">MMULT(Returns!B903:BL903,Resume!$B$38:$B$100)</f>
        <v>0</v>
      </c>
    </row>
    <row r="904" spans="1:2">
      <c r="A904" s="11">
        <f>Returns!A904</f>
        <v>0</v>
      </c>
      <c r="B904" s="1">
        <f t="array" ref="B904">MMULT(Returns!B904:BL904,Resume!$B$38:$B$100)</f>
        <v>0</v>
      </c>
    </row>
    <row r="905" spans="1:2">
      <c r="A905" s="11">
        <f>Returns!A905</f>
        <v>0</v>
      </c>
      <c r="B905" s="1">
        <f t="array" ref="B905">MMULT(Returns!B905:BL905,Resume!$B$38:$B$100)</f>
        <v>0</v>
      </c>
    </row>
    <row r="906" spans="1:2">
      <c r="A906" s="11">
        <f>Returns!A906</f>
        <v>0</v>
      </c>
      <c r="B906" s="1">
        <f t="array" ref="B906">MMULT(Returns!B906:BL906,Resume!$B$38:$B$100)</f>
        <v>0</v>
      </c>
    </row>
    <row r="907" spans="1:2">
      <c r="A907" s="11">
        <f>Returns!A907</f>
        <v>0</v>
      </c>
      <c r="B907" s="1">
        <f t="array" ref="B907">MMULT(Returns!B907:BL907,Resume!$B$38:$B$100)</f>
        <v>0</v>
      </c>
    </row>
    <row r="908" spans="1:2">
      <c r="A908" s="11">
        <f>Returns!A908</f>
        <v>0</v>
      </c>
      <c r="B908" s="1">
        <f t="array" ref="B908">MMULT(Returns!B908:BL908,Resume!$B$38:$B$100)</f>
        <v>0</v>
      </c>
    </row>
    <row r="909" spans="1:2">
      <c r="A909" s="11">
        <f>Returns!A909</f>
        <v>0</v>
      </c>
      <c r="B909" s="1">
        <f t="array" ref="B909">MMULT(Returns!B909:BL909,Resume!$B$38:$B$100)</f>
        <v>0</v>
      </c>
    </row>
    <row r="910" spans="1:2">
      <c r="A910" s="11">
        <f>Returns!A910</f>
        <v>0</v>
      </c>
      <c r="B910" s="1">
        <f t="array" ref="B910">MMULT(Returns!B910:BL910,Resume!$B$38:$B$100)</f>
        <v>0</v>
      </c>
    </row>
    <row r="911" spans="1:2">
      <c r="A911" s="11">
        <f>Returns!A911</f>
        <v>0</v>
      </c>
      <c r="B911" s="1">
        <f t="array" ref="B911">MMULT(Returns!B911:BL911,Resume!$B$38:$B$100)</f>
        <v>0</v>
      </c>
    </row>
    <row r="912" spans="1:2">
      <c r="A912" s="11">
        <f>Returns!A912</f>
        <v>0</v>
      </c>
      <c r="B912" s="1">
        <f t="array" ref="B912">MMULT(Returns!B912:BL912,Resume!$B$38:$B$100)</f>
        <v>0</v>
      </c>
    </row>
    <row r="913" spans="1:2">
      <c r="A913" s="11">
        <f>Returns!A913</f>
        <v>0</v>
      </c>
      <c r="B913" s="1">
        <f t="array" ref="B913">MMULT(Returns!B913:BL913,Resume!$B$38:$B$100)</f>
        <v>0</v>
      </c>
    </row>
    <row r="914" spans="1:2">
      <c r="A914" s="11">
        <f>Returns!A914</f>
        <v>0</v>
      </c>
      <c r="B914" s="1">
        <f t="array" ref="B914">MMULT(Returns!B914:BL914,Resume!$B$38:$B$100)</f>
        <v>0</v>
      </c>
    </row>
    <row r="915" spans="1:2">
      <c r="A915" s="11">
        <f>Returns!A915</f>
        <v>0</v>
      </c>
      <c r="B915" s="1">
        <f t="array" ref="B915">MMULT(Returns!B915:BL915,Resume!$B$38:$B$100)</f>
        <v>0</v>
      </c>
    </row>
    <row r="916" spans="1:2">
      <c r="A916" s="11">
        <f>Returns!A916</f>
        <v>0</v>
      </c>
      <c r="B916" s="1">
        <f t="array" ref="B916">MMULT(Returns!B916:BL916,Resume!$B$38:$B$100)</f>
        <v>0</v>
      </c>
    </row>
    <row r="917" spans="1:2">
      <c r="A917" s="11">
        <f>Returns!A917</f>
        <v>0</v>
      </c>
      <c r="B917" s="1">
        <f t="array" ref="B917">MMULT(Returns!B917:BL917,Resume!$B$38:$B$100)</f>
        <v>0</v>
      </c>
    </row>
    <row r="918" spans="1:2">
      <c r="A918" s="11">
        <f>Returns!A918</f>
        <v>0</v>
      </c>
      <c r="B918" s="1">
        <f t="array" ref="B918">MMULT(Returns!B918:BL918,Resume!$B$38:$B$100)</f>
        <v>0</v>
      </c>
    </row>
    <row r="919" spans="1:2">
      <c r="A919" s="11">
        <f>Returns!A919</f>
        <v>0</v>
      </c>
      <c r="B919" s="1">
        <f t="array" ref="B919">MMULT(Returns!B919:BL919,Resume!$B$38:$B$100)</f>
        <v>0</v>
      </c>
    </row>
    <row r="920" spans="1:2">
      <c r="A920" s="11">
        <f>Returns!A920</f>
        <v>0</v>
      </c>
      <c r="B920" s="1">
        <f t="array" ref="B920">MMULT(Returns!B920:BL920,Resume!$B$38:$B$100)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ABS(Portfolios!B2-AVERAGE(Portfolios!$B$2:$B$920))</f>
        <v>0</v>
      </c>
    </row>
    <row r="3" spans="1:2">
      <c r="A3" s="11">
        <f>Returns!A3</f>
        <v>0</v>
      </c>
      <c r="B3" s="1">
        <f>ABS(Portfolios!B3-AVERAGE(Portfolios!$B$2:$B$920))</f>
        <v>0</v>
      </c>
    </row>
    <row r="4" spans="1:2">
      <c r="A4" s="11">
        <f>Returns!A4</f>
        <v>0</v>
      </c>
      <c r="B4" s="1">
        <f>ABS(Portfolios!B4-AVERAGE(Portfolios!$B$2:$B$920))</f>
        <v>0</v>
      </c>
    </row>
    <row r="5" spans="1:2">
      <c r="A5" s="11">
        <f>Returns!A5</f>
        <v>0</v>
      </c>
      <c r="B5" s="1">
        <f>ABS(Portfolios!B5-AVERAGE(Portfolios!$B$2:$B$920))</f>
        <v>0</v>
      </c>
    </row>
    <row r="6" spans="1:2">
      <c r="A6" s="11">
        <f>Returns!A6</f>
        <v>0</v>
      </c>
      <c r="B6" s="1">
        <f>ABS(Portfolios!B6-AVERAGE(Portfolios!$B$2:$B$920))</f>
        <v>0</v>
      </c>
    </row>
    <row r="7" spans="1:2">
      <c r="A7" s="11">
        <f>Returns!A7</f>
        <v>0</v>
      </c>
      <c r="B7" s="1">
        <f>ABS(Portfolios!B7-AVERAGE(Portfolios!$B$2:$B$920))</f>
        <v>0</v>
      </c>
    </row>
    <row r="8" spans="1:2">
      <c r="A8" s="11">
        <f>Returns!A8</f>
        <v>0</v>
      </c>
      <c r="B8" s="1">
        <f>ABS(Portfolios!B8-AVERAGE(Portfolios!$B$2:$B$920))</f>
        <v>0</v>
      </c>
    </row>
    <row r="9" spans="1:2">
      <c r="A9" s="11">
        <f>Returns!A9</f>
        <v>0</v>
      </c>
      <c r="B9" s="1">
        <f>ABS(Portfolios!B9-AVERAGE(Portfolios!$B$2:$B$920))</f>
        <v>0</v>
      </c>
    </row>
    <row r="10" spans="1:2">
      <c r="A10" s="11">
        <f>Returns!A10</f>
        <v>0</v>
      </c>
      <c r="B10" s="1">
        <f>ABS(Portfolios!B10-AVERAGE(Portfolios!$B$2:$B$920))</f>
        <v>0</v>
      </c>
    </row>
    <row r="11" spans="1:2">
      <c r="A11" s="11">
        <f>Returns!A11</f>
        <v>0</v>
      </c>
      <c r="B11" s="1">
        <f>ABS(Portfolios!B11-AVERAGE(Portfolios!$B$2:$B$920))</f>
        <v>0</v>
      </c>
    </row>
    <row r="12" spans="1:2">
      <c r="A12" s="11">
        <f>Returns!A12</f>
        <v>0</v>
      </c>
      <c r="B12" s="1">
        <f>ABS(Portfolios!B12-AVERAGE(Portfolios!$B$2:$B$920))</f>
        <v>0</v>
      </c>
    </row>
    <row r="13" spans="1:2">
      <c r="A13" s="11">
        <f>Returns!A13</f>
        <v>0</v>
      </c>
      <c r="B13" s="1">
        <f>ABS(Portfolios!B13-AVERAGE(Portfolios!$B$2:$B$920))</f>
        <v>0</v>
      </c>
    </row>
    <row r="14" spans="1:2">
      <c r="A14" s="11">
        <f>Returns!A14</f>
        <v>0</v>
      </c>
      <c r="B14" s="1">
        <f>ABS(Portfolios!B14-AVERAGE(Portfolios!$B$2:$B$920))</f>
        <v>0</v>
      </c>
    </row>
    <row r="15" spans="1:2">
      <c r="A15" s="11">
        <f>Returns!A15</f>
        <v>0</v>
      </c>
      <c r="B15" s="1">
        <f>ABS(Portfolios!B15-AVERAGE(Portfolios!$B$2:$B$920))</f>
        <v>0</v>
      </c>
    </row>
    <row r="16" spans="1:2">
      <c r="A16" s="11">
        <f>Returns!A16</f>
        <v>0</v>
      </c>
      <c r="B16" s="1">
        <f>ABS(Portfolios!B16-AVERAGE(Portfolios!$B$2:$B$920))</f>
        <v>0</v>
      </c>
    </row>
    <row r="17" spans="1:2">
      <c r="A17" s="11">
        <f>Returns!A17</f>
        <v>0</v>
      </c>
      <c r="B17" s="1">
        <f>ABS(Portfolios!B17-AVERAGE(Portfolios!$B$2:$B$920))</f>
        <v>0</v>
      </c>
    </row>
    <row r="18" spans="1:2">
      <c r="A18" s="11">
        <f>Returns!A18</f>
        <v>0</v>
      </c>
      <c r="B18" s="1">
        <f>ABS(Portfolios!B18-AVERAGE(Portfolios!$B$2:$B$920))</f>
        <v>0</v>
      </c>
    </row>
    <row r="19" spans="1:2">
      <c r="A19" s="11">
        <f>Returns!A19</f>
        <v>0</v>
      </c>
      <c r="B19" s="1">
        <f>ABS(Portfolios!B19-AVERAGE(Portfolios!$B$2:$B$920))</f>
        <v>0</v>
      </c>
    </row>
    <row r="20" spans="1:2">
      <c r="A20" s="11">
        <f>Returns!A20</f>
        <v>0</v>
      </c>
      <c r="B20" s="1">
        <f>ABS(Portfolios!B20-AVERAGE(Portfolios!$B$2:$B$920))</f>
        <v>0</v>
      </c>
    </row>
    <row r="21" spans="1:2">
      <c r="A21" s="11">
        <f>Returns!A21</f>
        <v>0</v>
      </c>
      <c r="B21" s="1">
        <f>ABS(Portfolios!B21-AVERAGE(Portfolios!$B$2:$B$920))</f>
        <v>0</v>
      </c>
    </row>
    <row r="22" spans="1:2">
      <c r="A22" s="11">
        <f>Returns!A22</f>
        <v>0</v>
      </c>
      <c r="B22" s="1">
        <f>ABS(Portfolios!B22-AVERAGE(Portfolios!$B$2:$B$920))</f>
        <v>0</v>
      </c>
    </row>
    <row r="23" spans="1:2">
      <c r="A23" s="11">
        <f>Returns!A23</f>
        <v>0</v>
      </c>
      <c r="B23" s="1">
        <f>ABS(Portfolios!B23-AVERAGE(Portfolios!$B$2:$B$920))</f>
        <v>0</v>
      </c>
    </row>
    <row r="24" spans="1:2">
      <c r="A24" s="11">
        <f>Returns!A24</f>
        <v>0</v>
      </c>
      <c r="B24" s="1">
        <f>ABS(Portfolios!B24-AVERAGE(Portfolios!$B$2:$B$920))</f>
        <v>0</v>
      </c>
    </row>
    <row r="25" spans="1:2">
      <c r="A25" s="11">
        <f>Returns!A25</f>
        <v>0</v>
      </c>
      <c r="B25" s="1">
        <f>ABS(Portfolios!B25-AVERAGE(Portfolios!$B$2:$B$920))</f>
        <v>0</v>
      </c>
    </row>
    <row r="26" spans="1:2">
      <c r="A26" s="11">
        <f>Returns!A26</f>
        <v>0</v>
      </c>
      <c r="B26" s="1">
        <f>ABS(Portfolios!B26-AVERAGE(Portfolios!$B$2:$B$920))</f>
        <v>0</v>
      </c>
    </row>
    <row r="27" spans="1:2">
      <c r="A27" s="11">
        <f>Returns!A27</f>
        <v>0</v>
      </c>
      <c r="B27" s="1">
        <f>ABS(Portfolios!B27-AVERAGE(Portfolios!$B$2:$B$920))</f>
        <v>0</v>
      </c>
    </row>
    <row r="28" spans="1:2">
      <c r="A28" s="11">
        <f>Returns!A28</f>
        <v>0</v>
      </c>
      <c r="B28" s="1">
        <f>ABS(Portfolios!B28-AVERAGE(Portfolios!$B$2:$B$920))</f>
        <v>0</v>
      </c>
    </row>
    <row r="29" spans="1:2">
      <c r="A29" s="11">
        <f>Returns!A29</f>
        <v>0</v>
      </c>
      <c r="B29" s="1">
        <f>ABS(Portfolios!B29-AVERAGE(Portfolios!$B$2:$B$920))</f>
        <v>0</v>
      </c>
    </row>
    <row r="30" spans="1:2">
      <c r="A30" s="11">
        <f>Returns!A30</f>
        <v>0</v>
      </c>
      <c r="B30" s="1">
        <f>ABS(Portfolios!B30-AVERAGE(Portfolios!$B$2:$B$920))</f>
        <v>0</v>
      </c>
    </row>
    <row r="31" spans="1:2">
      <c r="A31" s="11">
        <f>Returns!A31</f>
        <v>0</v>
      </c>
      <c r="B31" s="1">
        <f>ABS(Portfolios!B31-AVERAGE(Portfolios!$B$2:$B$920))</f>
        <v>0</v>
      </c>
    </row>
    <row r="32" spans="1:2">
      <c r="A32" s="11">
        <f>Returns!A32</f>
        <v>0</v>
      </c>
      <c r="B32" s="1">
        <f>ABS(Portfolios!B32-AVERAGE(Portfolios!$B$2:$B$920))</f>
        <v>0</v>
      </c>
    </row>
    <row r="33" spans="1:2">
      <c r="A33" s="11">
        <f>Returns!A33</f>
        <v>0</v>
      </c>
      <c r="B33" s="1">
        <f>ABS(Portfolios!B33-AVERAGE(Portfolios!$B$2:$B$920))</f>
        <v>0</v>
      </c>
    </row>
    <row r="34" spans="1:2">
      <c r="A34" s="11">
        <f>Returns!A34</f>
        <v>0</v>
      </c>
      <c r="B34" s="1">
        <f>ABS(Portfolios!B34-AVERAGE(Portfolios!$B$2:$B$920))</f>
        <v>0</v>
      </c>
    </row>
    <row r="35" spans="1:2">
      <c r="A35" s="11">
        <f>Returns!A35</f>
        <v>0</v>
      </c>
      <c r="B35" s="1">
        <f>ABS(Portfolios!B35-AVERAGE(Portfolios!$B$2:$B$920))</f>
        <v>0</v>
      </c>
    </row>
    <row r="36" spans="1:2">
      <c r="A36" s="11">
        <f>Returns!A36</f>
        <v>0</v>
      </c>
      <c r="B36" s="1">
        <f>ABS(Portfolios!B36-AVERAGE(Portfolios!$B$2:$B$920))</f>
        <v>0</v>
      </c>
    </row>
    <row r="37" spans="1:2">
      <c r="A37" s="11">
        <f>Returns!A37</f>
        <v>0</v>
      </c>
      <c r="B37" s="1">
        <f>ABS(Portfolios!B37-AVERAGE(Portfolios!$B$2:$B$920))</f>
        <v>0</v>
      </c>
    </row>
    <row r="38" spans="1:2">
      <c r="A38" s="11">
        <f>Returns!A38</f>
        <v>0</v>
      </c>
      <c r="B38" s="1">
        <f>ABS(Portfolios!B38-AVERAGE(Portfolios!$B$2:$B$920))</f>
        <v>0</v>
      </c>
    </row>
    <row r="39" spans="1:2">
      <c r="A39" s="11">
        <f>Returns!A39</f>
        <v>0</v>
      </c>
      <c r="B39" s="1">
        <f>ABS(Portfolios!B39-AVERAGE(Portfolios!$B$2:$B$920))</f>
        <v>0</v>
      </c>
    </row>
    <row r="40" spans="1:2">
      <c r="A40" s="11">
        <f>Returns!A40</f>
        <v>0</v>
      </c>
      <c r="B40" s="1">
        <f>ABS(Portfolios!B40-AVERAGE(Portfolios!$B$2:$B$920))</f>
        <v>0</v>
      </c>
    </row>
    <row r="41" spans="1:2">
      <c r="A41" s="11">
        <f>Returns!A41</f>
        <v>0</v>
      </c>
      <c r="B41" s="1">
        <f>ABS(Portfolios!B41-AVERAGE(Portfolios!$B$2:$B$920))</f>
        <v>0</v>
      </c>
    </row>
    <row r="42" spans="1:2">
      <c r="A42" s="11">
        <f>Returns!A42</f>
        <v>0</v>
      </c>
      <c r="B42" s="1">
        <f>ABS(Portfolios!B42-AVERAGE(Portfolios!$B$2:$B$920))</f>
        <v>0</v>
      </c>
    </row>
    <row r="43" spans="1:2">
      <c r="A43" s="11">
        <f>Returns!A43</f>
        <v>0</v>
      </c>
      <c r="B43" s="1">
        <f>ABS(Portfolios!B43-AVERAGE(Portfolios!$B$2:$B$920))</f>
        <v>0</v>
      </c>
    </row>
    <row r="44" spans="1:2">
      <c r="A44" s="11">
        <f>Returns!A44</f>
        <v>0</v>
      </c>
      <c r="B44" s="1">
        <f>ABS(Portfolios!B44-AVERAGE(Portfolios!$B$2:$B$920))</f>
        <v>0</v>
      </c>
    </row>
    <row r="45" spans="1:2">
      <c r="A45" s="11">
        <f>Returns!A45</f>
        <v>0</v>
      </c>
      <c r="B45" s="1">
        <f>ABS(Portfolios!B45-AVERAGE(Portfolios!$B$2:$B$920))</f>
        <v>0</v>
      </c>
    </row>
    <row r="46" spans="1:2">
      <c r="A46" s="11">
        <f>Returns!A46</f>
        <v>0</v>
      </c>
      <c r="B46" s="1">
        <f>ABS(Portfolios!B46-AVERAGE(Portfolios!$B$2:$B$920))</f>
        <v>0</v>
      </c>
    </row>
    <row r="47" spans="1:2">
      <c r="A47" s="11">
        <f>Returns!A47</f>
        <v>0</v>
      </c>
      <c r="B47" s="1">
        <f>ABS(Portfolios!B47-AVERAGE(Portfolios!$B$2:$B$920))</f>
        <v>0</v>
      </c>
    </row>
    <row r="48" spans="1:2">
      <c r="A48" s="11">
        <f>Returns!A48</f>
        <v>0</v>
      </c>
      <c r="B48" s="1">
        <f>ABS(Portfolios!B48-AVERAGE(Portfolios!$B$2:$B$920))</f>
        <v>0</v>
      </c>
    </row>
    <row r="49" spans="1:2">
      <c r="A49" s="11">
        <f>Returns!A49</f>
        <v>0</v>
      </c>
      <c r="B49" s="1">
        <f>ABS(Portfolios!B49-AVERAGE(Portfolios!$B$2:$B$920))</f>
        <v>0</v>
      </c>
    </row>
    <row r="50" spans="1:2">
      <c r="A50" s="11">
        <f>Returns!A50</f>
        <v>0</v>
      </c>
      <c r="B50" s="1">
        <f>ABS(Portfolios!B50-AVERAGE(Portfolios!$B$2:$B$920))</f>
        <v>0</v>
      </c>
    </row>
    <row r="51" spans="1:2">
      <c r="A51" s="11">
        <f>Returns!A51</f>
        <v>0</v>
      </c>
      <c r="B51" s="1">
        <f>ABS(Portfolios!B51-AVERAGE(Portfolios!$B$2:$B$920))</f>
        <v>0</v>
      </c>
    </row>
    <row r="52" spans="1:2">
      <c r="A52" s="11">
        <f>Returns!A52</f>
        <v>0</v>
      </c>
      <c r="B52" s="1">
        <f>ABS(Portfolios!B52-AVERAGE(Portfolios!$B$2:$B$920))</f>
        <v>0</v>
      </c>
    </row>
    <row r="53" spans="1:2">
      <c r="A53" s="11">
        <f>Returns!A53</f>
        <v>0</v>
      </c>
      <c r="B53" s="1">
        <f>ABS(Portfolios!B53-AVERAGE(Portfolios!$B$2:$B$920))</f>
        <v>0</v>
      </c>
    </row>
    <row r="54" spans="1:2">
      <c r="A54" s="11">
        <f>Returns!A54</f>
        <v>0</v>
      </c>
      <c r="B54" s="1">
        <f>ABS(Portfolios!B54-AVERAGE(Portfolios!$B$2:$B$920))</f>
        <v>0</v>
      </c>
    </row>
    <row r="55" spans="1:2">
      <c r="A55" s="11">
        <f>Returns!A55</f>
        <v>0</v>
      </c>
      <c r="B55" s="1">
        <f>ABS(Portfolios!B55-AVERAGE(Portfolios!$B$2:$B$920))</f>
        <v>0</v>
      </c>
    </row>
    <row r="56" spans="1:2">
      <c r="A56" s="11">
        <f>Returns!A56</f>
        <v>0</v>
      </c>
      <c r="B56" s="1">
        <f>ABS(Portfolios!B56-AVERAGE(Portfolios!$B$2:$B$920))</f>
        <v>0</v>
      </c>
    </row>
    <row r="57" spans="1:2">
      <c r="A57" s="11">
        <f>Returns!A57</f>
        <v>0</v>
      </c>
      <c r="B57" s="1">
        <f>ABS(Portfolios!B57-AVERAGE(Portfolios!$B$2:$B$920))</f>
        <v>0</v>
      </c>
    </row>
    <row r="58" spans="1:2">
      <c r="A58" s="11">
        <f>Returns!A58</f>
        <v>0</v>
      </c>
      <c r="B58" s="1">
        <f>ABS(Portfolios!B58-AVERAGE(Portfolios!$B$2:$B$920))</f>
        <v>0</v>
      </c>
    </row>
    <row r="59" spans="1:2">
      <c r="A59" s="11">
        <f>Returns!A59</f>
        <v>0</v>
      </c>
      <c r="B59" s="1">
        <f>ABS(Portfolios!B59-AVERAGE(Portfolios!$B$2:$B$920))</f>
        <v>0</v>
      </c>
    </row>
    <row r="60" spans="1:2">
      <c r="A60" s="11">
        <f>Returns!A60</f>
        <v>0</v>
      </c>
      <c r="B60" s="1">
        <f>ABS(Portfolios!B60-AVERAGE(Portfolios!$B$2:$B$920))</f>
        <v>0</v>
      </c>
    </row>
    <row r="61" spans="1:2">
      <c r="A61" s="11">
        <f>Returns!A61</f>
        <v>0</v>
      </c>
      <c r="B61" s="1">
        <f>ABS(Portfolios!B61-AVERAGE(Portfolios!$B$2:$B$920))</f>
        <v>0</v>
      </c>
    </row>
    <row r="62" spans="1:2">
      <c r="A62" s="11">
        <f>Returns!A62</f>
        <v>0</v>
      </c>
      <c r="B62" s="1">
        <f>ABS(Portfolios!B62-AVERAGE(Portfolios!$B$2:$B$920))</f>
        <v>0</v>
      </c>
    </row>
    <row r="63" spans="1:2">
      <c r="A63" s="11">
        <f>Returns!A63</f>
        <v>0</v>
      </c>
      <c r="B63" s="1">
        <f>ABS(Portfolios!B63-AVERAGE(Portfolios!$B$2:$B$920))</f>
        <v>0</v>
      </c>
    </row>
    <row r="64" spans="1:2">
      <c r="A64" s="11">
        <f>Returns!A64</f>
        <v>0</v>
      </c>
      <c r="B64" s="1">
        <f>ABS(Portfolios!B64-AVERAGE(Portfolios!$B$2:$B$920))</f>
        <v>0</v>
      </c>
    </row>
    <row r="65" spans="1:2">
      <c r="A65" s="11">
        <f>Returns!A65</f>
        <v>0</v>
      </c>
      <c r="B65" s="1">
        <f>ABS(Portfolios!B65-AVERAGE(Portfolios!$B$2:$B$920))</f>
        <v>0</v>
      </c>
    </row>
    <row r="66" spans="1:2">
      <c r="A66" s="11">
        <f>Returns!A66</f>
        <v>0</v>
      </c>
      <c r="B66" s="1">
        <f>ABS(Portfolios!B66-AVERAGE(Portfolios!$B$2:$B$920))</f>
        <v>0</v>
      </c>
    </row>
    <row r="67" spans="1:2">
      <c r="A67" s="11">
        <f>Returns!A67</f>
        <v>0</v>
      </c>
      <c r="B67" s="1">
        <f>ABS(Portfolios!B67-AVERAGE(Portfolios!$B$2:$B$920))</f>
        <v>0</v>
      </c>
    </row>
    <row r="68" spans="1:2">
      <c r="A68" s="11">
        <f>Returns!A68</f>
        <v>0</v>
      </c>
      <c r="B68" s="1">
        <f>ABS(Portfolios!B68-AVERAGE(Portfolios!$B$2:$B$920))</f>
        <v>0</v>
      </c>
    </row>
    <row r="69" spans="1:2">
      <c r="A69" s="11">
        <f>Returns!A69</f>
        <v>0</v>
      </c>
      <c r="B69" s="1">
        <f>ABS(Portfolios!B69-AVERAGE(Portfolios!$B$2:$B$920))</f>
        <v>0</v>
      </c>
    </row>
    <row r="70" spans="1:2">
      <c r="A70" s="11">
        <f>Returns!A70</f>
        <v>0</v>
      </c>
      <c r="B70" s="1">
        <f>ABS(Portfolios!B70-AVERAGE(Portfolios!$B$2:$B$920))</f>
        <v>0</v>
      </c>
    </row>
    <row r="71" spans="1:2">
      <c r="A71" s="11">
        <f>Returns!A71</f>
        <v>0</v>
      </c>
      <c r="B71" s="1">
        <f>ABS(Portfolios!B71-AVERAGE(Portfolios!$B$2:$B$920))</f>
        <v>0</v>
      </c>
    </row>
    <row r="72" spans="1:2">
      <c r="A72" s="11">
        <f>Returns!A72</f>
        <v>0</v>
      </c>
      <c r="B72" s="1">
        <f>ABS(Portfolios!B72-AVERAGE(Portfolios!$B$2:$B$920))</f>
        <v>0</v>
      </c>
    </row>
    <row r="73" spans="1:2">
      <c r="A73" s="11">
        <f>Returns!A73</f>
        <v>0</v>
      </c>
      <c r="B73" s="1">
        <f>ABS(Portfolios!B73-AVERAGE(Portfolios!$B$2:$B$920))</f>
        <v>0</v>
      </c>
    </row>
    <row r="74" spans="1:2">
      <c r="A74" s="11">
        <f>Returns!A74</f>
        <v>0</v>
      </c>
      <c r="B74" s="1">
        <f>ABS(Portfolios!B74-AVERAGE(Portfolios!$B$2:$B$920))</f>
        <v>0</v>
      </c>
    </row>
    <row r="75" spans="1:2">
      <c r="A75" s="11">
        <f>Returns!A75</f>
        <v>0</v>
      </c>
      <c r="B75" s="1">
        <f>ABS(Portfolios!B75-AVERAGE(Portfolios!$B$2:$B$920))</f>
        <v>0</v>
      </c>
    </row>
    <row r="76" spans="1:2">
      <c r="A76" s="11">
        <f>Returns!A76</f>
        <v>0</v>
      </c>
      <c r="B76" s="1">
        <f>ABS(Portfolios!B76-AVERAGE(Portfolios!$B$2:$B$920))</f>
        <v>0</v>
      </c>
    </row>
    <row r="77" spans="1:2">
      <c r="A77" s="11">
        <f>Returns!A77</f>
        <v>0</v>
      </c>
      <c r="B77" s="1">
        <f>ABS(Portfolios!B77-AVERAGE(Portfolios!$B$2:$B$920))</f>
        <v>0</v>
      </c>
    </row>
    <row r="78" spans="1:2">
      <c r="A78" s="11">
        <f>Returns!A78</f>
        <v>0</v>
      </c>
      <c r="B78" s="1">
        <f>ABS(Portfolios!B78-AVERAGE(Portfolios!$B$2:$B$920))</f>
        <v>0</v>
      </c>
    </row>
    <row r="79" spans="1:2">
      <c r="A79" s="11">
        <f>Returns!A79</f>
        <v>0</v>
      </c>
      <c r="B79" s="1">
        <f>ABS(Portfolios!B79-AVERAGE(Portfolios!$B$2:$B$920))</f>
        <v>0</v>
      </c>
    </row>
    <row r="80" spans="1:2">
      <c r="A80" s="11">
        <f>Returns!A80</f>
        <v>0</v>
      </c>
      <c r="B80" s="1">
        <f>ABS(Portfolios!B80-AVERAGE(Portfolios!$B$2:$B$920))</f>
        <v>0</v>
      </c>
    </row>
    <row r="81" spans="1:2">
      <c r="A81" s="11">
        <f>Returns!A81</f>
        <v>0</v>
      </c>
      <c r="B81" s="1">
        <f>ABS(Portfolios!B81-AVERAGE(Portfolios!$B$2:$B$920))</f>
        <v>0</v>
      </c>
    </row>
    <row r="82" spans="1:2">
      <c r="A82" s="11">
        <f>Returns!A82</f>
        <v>0</v>
      </c>
      <c r="B82" s="1">
        <f>ABS(Portfolios!B82-AVERAGE(Portfolios!$B$2:$B$920))</f>
        <v>0</v>
      </c>
    </row>
    <row r="83" spans="1:2">
      <c r="A83" s="11">
        <f>Returns!A83</f>
        <v>0</v>
      </c>
      <c r="B83" s="1">
        <f>ABS(Portfolios!B83-AVERAGE(Portfolios!$B$2:$B$920))</f>
        <v>0</v>
      </c>
    </row>
    <row r="84" spans="1:2">
      <c r="A84" s="11">
        <f>Returns!A84</f>
        <v>0</v>
      </c>
      <c r="B84" s="1">
        <f>ABS(Portfolios!B84-AVERAGE(Portfolios!$B$2:$B$920))</f>
        <v>0</v>
      </c>
    </row>
    <row r="85" spans="1:2">
      <c r="A85" s="11">
        <f>Returns!A85</f>
        <v>0</v>
      </c>
      <c r="B85" s="1">
        <f>ABS(Portfolios!B85-AVERAGE(Portfolios!$B$2:$B$920))</f>
        <v>0</v>
      </c>
    </row>
    <row r="86" spans="1:2">
      <c r="A86" s="11">
        <f>Returns!A86</f>
        <v>0</v>
      </c>
      <c r="B86" s="1">
        <f>ABS(Portfolios!B86-AVERAGE(Portfolios!$B$2:$B$920))</f>
        <v>0</v>
      </c>
    </row>
    <row r="87" spans="1:2">
      <c r="A87" s="11">
        <f>Returns!A87</f>
        <v>0</v>
      </c>
      <c r="B87" s="1">
        <f>ABS(Portfolios!B87-AVERAGE(Portfolios!$B$2:$B$920))</f>
        <v>0</v>
      </c>
    </row>
    <row r="88" spans="1:2">
      <c r="A88" s="11">
        <f>Returns!A88</f>
        <v>0</v>
      </c>
      <c r="B88" s="1">
        <f>ABS(Portfolios!B88-AVERAGE(Portfolios!$B$2:$B$920))</f>
        <v>0</v>
      </c>
    </row>
    <row r="89" spans="1:2">
      <c r="A89" s="11">
        <f>Returns!A89</f>
        <v>0</v>
      </c>
      <c r="B89" s="1">
        <f>ABS(Portfolios!B89-AVERAGE(Portfolios!$B$2:$B$920))</f>
        <v>0</v>
      </c>
    </row>
    <row r="90" spans="1:2">
      <c r="A90" s="11">
        <f>Returns!A90</f>
        <v>0</v>
      </c>
      <c r="B90" s="1">
        <f>ABS(Portfolios!B90-AVERAGE(Portfolios!$B$2:$B$920))</f>
        <v>0</v>
      </c>
    </row>
    <row r="91" spans="1:2">
      <c r="A91" s="11">
        <f>Returns!A91</f>
        <v>0</v>
      </c>
      <c r="B91" s="1">
        <f>ABS(Portfolios!B91-AVERAGE(Portfolios!$B$2:$B$920))</f>
        <v>0</v>
      </c>
    </row>
    <row r="92" spans="1:2">
      <c r="A92" s="11">
        <f>Returns!A92</f>
        <v>0</v>
      </c>
      <c r="B92" s="1">
        <f>ABS(Portfolios!B92-AVERAGE(Portfolios!$B$2:$B$920))</f>
        <v>0</v>
      </c>
    </row>
    <row r="93" spans="1:2">
      <c r="A93" s="11">
        <f>Returns!A93</f>
        <v>0</v>
      </c>
      <c r="B93" s="1">
        <f>ABS(Portfolios!B93-AVERAGE(Portfolios!$B$2:$B$920))</f>
        <v>0</v>
      </c>
    </row>
    <row r="94" spans="1:2">
      <c r="A94" s="11">
        <f>Returns!A94</f>
        <v>0</v>
      </c>
      <c r="B94" s="1">
        <f>ABS(Portfolios!B94-AVERAGE(Portfolios!$B$2:$B$920))</f>
        <v>0</v>
      </c>
    </row>
    <row r="95" spans="1:2">
      <c r="A95" s="11">
        <f>Returns!A95</f>
        <v>0</v>
      </c>
      <c r="B95" s="1">
        <f>ABS(Portfolios!B95-AVERAGE(Portfolios!$B$2:$B$920))</f>
        <v>0</v>
      </c>
    </row>
    <row r="96" spans="1:2">
      <c r="A96" s="11">
        <f>Returns!A96</f>
        <v>0</v>
      </c>
      <c r="B96" s="1">
        <f>ABS(Portfolios!B96-AVERAGE(Portfolios!$B$2:$B$920))</f>
        <v>0</v>
      </c>
    </row>
    <row r="97" spans="1:2">
      <c r="A97" s="11">
        <f>Returns!A97</f>
        <v>0</v>
      </c>
      <c r="B97" s="1">
        <f>ABS(Portfolios!B97-AVERAGE(Portfolios!$B$2:$B$920))</f>
        <v>0</v>
      </c>
    </row>
    <row r="98" spans="1:2">
      <c r="A98" s="11">
        <f>Returns!A98</f>
        <v>0</v>
      </c>
      <c r="B98" s="1">
        <f>ABS(Portfolios!B98-AVERAGE(Portfolios!$B$2:$B$920))</f>
        <v>0</v>
      </c>
    </row>
    <row r="99" spans="1:2">
      <c r="A99" s="11">
        <f>Returns!A99</f>
        <v>0</v>
      </c>
      <c r="B99" s="1">
        <f>ABS(Portfolios!B99-AVERAGE(Portfolios!$B$2:$B$920))</f>
        <v>0</v>
      </c>
    </row>
    <row r="100" spans="1:2">
      <c r="A100" s="11">
        <f>Returns!A100</f>
        <v>0</v>
      </c>
      <c r="B100" s="1">
        <f>ABS(Portfolios!B100-AVERAGE(Portfolios!$B$2:$B$920))</f>
        <v>0</v>
      </c>
    </row>
    <row r="101" spans="1:2">
      <c r="A101" s="11">
        <f>Returns!A101</f>
        <v>0</v>
      </c>
      <c r="B101" s="1">
        <f>ABS(Portfolios!B101-AVERAGE(Portfolios!$B$2:$B$920))</f>
        <v>0</v>
      </c>
    </row>
    <row r="102" spans="1:2">
      <c r="A102" s="11">
        <f>Returns!A102</f>
        <v>0</v>
      </c>
      <c r="B102" s="1">
        <f>ABS(Portfolios!B102-AVERAGE(Portfolios!$B$2:$B$920))</f>
        <v>0</v>
      </c>
    </row>
    <row r="103" spans="1:2">
      <c r="A103" s="11">
        <f>Returns!A103</f>
        <v>0</v>
      </c>
      <c r="B103" s="1">
        <f>ABS(Portfolios!B103-AVERAGE(Portfolios!$B$2:$B$920))</f>
        <v>0</v>
      </c>
    </row>
    <row r="104" spans="1:2">
      <c r="A104" s="11">
        <f>Returns!A104</f>
        <v>0</v>
      </c>
      <c r="B104" s="1">
        <f>ABS(Portfolios!B104-AVERAGE(Portfolios!$B$2:$B$920))</f>
        <v>0</v>
      </c>
    </row>
    <row r="105" spans="1:2">
      <c r="A105" s="11">
        <f>Returns!A105</f>
        <v>0</v>
      </c>
      <c r="B105" s="1">
        <f>ABS(Portfolios!B105-AVERAGE(Portfolios!$B$2:$B$920))</f>
        <v>0</v>
      </c>
    </row>
    <row r="106" spans="1:2">
      <c r="A106" s="11">
        <f>Returns!A106</f>
        <v>0</v>
      </c>
      <c r="B106" s="1">
        <f>ABS(Portfolios!B106-AVERAGE(Portfolios!$B$2:$B$920))</f>
        <v>0</v>
      </c>
    </row>
    <row r="107" spans="1:2">
      <c r="A107" s="11">
        <f>Returns!A107</f>
        <v>0</v>
      </c>
      <c r="B107" s="1">
        <f>ABS(Portfolios!B107-AVERAGE(Portfolios!$B$2:$B$920))</f>
        <v>0</v>
      </c>
    </row>
    <row r="108" spans="1:2">
      <c r="A108" s="11">
        <f>Returns!A108</f>
        <v>0</v>
      </c>
      <c r="B108" s="1">
        <f>ABS(Portfolios!B108-AVERAGE(Portfolios!$B$2:$B$920))</f>
        <v>0</v>
      </c>
    </row>
    <row r="109" spans="1:2">
      <c r="A109" s="11">
        <f>Returns!A109</f>
        <v>0</v>
      </c>
      <c r="B109" s="1">
        <f>ABS(Portfolios!B109-AVERAGE(Portfolios!$B$2:$B$920))</f>
        <v>0</v>
      </c>
    </row>
    <row r="110" spans="1:2">
      <c r="A110" s="11">
        <f>Returns!A110</f>
        <v>0</v>
      </c>
      <c r="B110" s="1">
        <f>ABS(Portfolios!B110-AVERAGE(Portfolios!$B$2:$B$920))</f>
        <v>0</v>
      </c>
    </row>
    <row r="111" spans="1:2">
      <c r="A111" s="11">
        <f>Returns!A111</f>
        <v>0</v>
      </c>
      <c r="B111" s="1">
        <f>ABS(Portfolios!B111-AVERAGE(Portfolios!$B$2:$B$920))</f>
        <v>0</v>
      </c>
    </row>
    <row r="112" spans="1:2">
      <c r="A112" s="11">
        <f>Returns!A112</f>
        <v>0</v>
      </c>
      <c r="B112" s="1">
        <f>ABS(Portfolios!B112-AVERAGE(Portfolios!$B$2:$B$920))</f>
        <v>0</v>
      </c>
    </row>
    <row r="113" spans="1:2">
      <c r="A113" s="11">
        <f>Returns!A113</f>
        <v>0</v>
      </c>
      <c r="B113" s="1">
        <f>ABS(Portfolios!B113-AVERAGE(Portfolios!$B$2:$B$920))</f>
        <v>0</v>
      </c>
    </row>
    <row r="114" spans="1:2">
      <c r="A114" s="11">
        <f>Returns!A114</f>
        <v>0</v>
      </c>
      <c r="B114" s="1">
        <f>ABS(Portfolios!B114-AVERAGE(Portfolios!$B$2:$B$920))</f>
        <v>0</v>
      </c>
    </row>
    <row r="115" spans="1:2">
      <c r="A115" s="11">
        <f>Returns!A115</f>
        <v>0</v>
      </c>
      <c r="B115" s="1">
        <f>ABS(Portfolios!B115-AVERAGE(Portfolios!$B$2:$B$920))</f>
        <v>0</v>
      </c>
    </row>
    <row r="116" spans="1:2">
      <c r="A116" s="11">
        <f>Returns!A116</f>
        <v>0</v>
      </c>
      <c r="B116" s="1">
        <f>ABS(Portfolios!B116-AVERAGE(Portfolios!$B$2:$B$920))</f>
        <v>0</v>
      </c>
    </row>
    <row r="117" spans="1:2">
      <c r="A117" s="11">
        <f>Returns!A117</f>
        <v>0</v>
      </c>
      <c r="B117" s="1">
        <f>ABS(Portfolios!B117-AVERAGE(Portfolios!$B$2:$B$920))</f>
        <v>0</v>
      </c>
    </row>
    <row r="118" spans="1:2">
      <c r="A118" s="11">
        <f>Returns!A118</f>
        <v>0</v>
      </c>
      <c r="B118" s="1">
        <f>ABS(Portfolios!B118-AVERAGE(Portfolios!$B$2:$B$920))</f>
        <v>0</v>
      </c>
    </row>
    <row r="119" spans="1:2">
      <c r="A119" s="11">
        <f>Returns!A119</f>
        <v>0</v>
      </c>
      <c r="B119" s="1">
        <f>ABS(Portfolios!B119-AVERAGE(Portfolios!$B$2:$B$920))</f>
        <v>0</v>
      </c>
    </row>
    <row r="120" spans="1:2">
      <c r="A120" s="11">
        <f>Returns!A120</f>
        <v>0</v>
      </c>
      <c r="B120" s="1">
        <f>ABS(Portfolios!B120-AVERAGE(Portfolios!$B$2:$B$920))</f>
        <v>0</v>
      </c>
    </row>
    <row r="121" spans="1:2">
      <c r="A121" s="11">
        <f>Returns!A121</f>
        <v>0</v>
      </c>
      <c r="B121" s="1">
        <f>ABS(Portfolios!B121-AVERAGE(Portfolios!$B$2:$B$920))</f>
        <v>0</v>
      </c>
    </row>
    <row r="122" spans="1:2">
      <c r="A122" s="11">
        <f>Returns!A122</f>
        <v>0</v>
      </c>
      <c r="B122" s="1">
        <f>ABS(Portfolios!B122-AVERAGE(Portfolios!$B$2:$B$920))</f>
        <v>0</v>
      </c>
    </row>
    <row r="123" spans="1:2">
      <c r="A123" s="11">
        <f>Returns!A123</f>
        <v>0</v>
      </c>
      <c r="B123" s="1">
        <f>ABS(Portfolios!B123-AVERAGE(Portfolios!$B$2:$B$920))</f>
        <v>0</v>
      </c>
    </row>
    <row r="124" spans="1:2">
      <c r="A124" s="11">
        <f>Returns!A124</f>
        <v>0</v>
      </c>
      <c r="B124" s="1">
        <f>ABS(Portfolios!B124-AVERAGE(Portfolios!$B$2:$B$920))</f>
        <v>0</v>
      </c>
    </row>
    <row r="125" spans="1:2">
      <c r="A125" s="11">
        <f>Returns!A125</f>
        <v>0</v>
      </c>
      <c r="B125" s="1">
        <f>ABS(Portfolios!B125-AVERAGE(Portfolios!$B$2:$B$920))</f>
        <v>0</v>
      </c>
    </row>
    <row r="126" spans="1:2">
      <c r="A126" s="11">
        <f>Returns!A126</f>
        <v>0</v>
      </c>
      <c r="B126" s="1">
        <f>ABS(Portfolios!B126-AVERAGE(Portfolios!$B$2:$B$920))</f>
        <v>0</v>
      </c>
    </row>
    <row r="127" spans="1:2">
      <c r="A127" s="11">
        <f>Returns!A127</f>
        <v>0</v>
      </c>
      <c r="B127" s="1">
        <f>ABS(Portfolios!B127-AVERAGE(Portfolios!$B$2:$B$920))</f>
        <v>0</v>
      </c>
    </row>
    <row r="128" spans="1:2">
      <c r="A128" s="11">
        <f>Returns!A128</f>
        <v>0</v>
      </c>
      <c r="B128" s="1">
        <f>ABS(Portfolios!B128-AVERAGE(Portfolios!$B$2:$B$920))</f>
        <v>0</v>
      </c>
    </row>
    <row r="129" spans="1:2">
      <c r="A129" s="11">
        <f>Returns!A129</f>
        <v>0</v>
      </c>
      <c r="B129" s="1">
        <f>ABS(Portfolios!B129-AVERAGE(Portfolios!$B$2:$B$920))</f>
        <v>0</v>
      </c>
    </row>
    <row r="130" spans="1:2">
      <c r="A130" s="11">
        <f>Returns!A130</f>
        <v>0</v>
      </c>
      <c r="B130" s="1">
        <f>ABS(Portfolios!B130-AVERAGE(Portfolios!$B$2:$B$920))</f>
        <v>0</v>
      </c>
    </row>
    <row r="131" spans="1:2">
      <c r="A131" s="11">
        <f>Returns!A131</f>
        <v>0</v>
      </c>
      <c r="B131" s="1">
        <f>ABS(Portfolios!B131-AVERAGE(Portfolios!$B$2:$B$920))</f>
        <v>0</v>
      </c>
    </row>
    <row r="132" spans="1:2">
      <c r="A132" s="11">
        <f>Returns!A132</f>
        <v>0</v>
      </c>
      <c r="B132" s="1">
        <f>ABS(Portfolios!B132-AVERAGE(Portfolios!$B$2:$B$920))</f>
        <v>0</v>
      </c>
    </row>
    <row r="133" spans="1:2">
      <c r="A133" s="11">
        <f>Returns!A133</f>
        <v>0</v>
      </c>
      <c r="B133" s="1">
        <f>ABS(Portfolios!B133-AVERAGE(Portfolios!$B$2:$B$920))</f>
        <v>0</v>
      </c>
    </row>
    <row r="134" spans="1:2">
      <c r="A134" s="11">
        <f>Returns!A134</f>
        <v>0</v>
      </c>
      <c r="B134" s="1">
        <f>ABS(Portfolios!B134-AVERAGE(Portfolios!$B$2:$B$920))</f>
        <v>0</v>
      </c>
    </row>
    <row r="135" spans="1:2">
      <c r="A135" s="11">
        <f>Returns!A135</f>
        <v>0</v>
      </c>
      <c r="B135" s="1">
        <f>ABS(Portfolios!B135-AVERAGE(Portfolios!$B$2:$B$920))</f>
        <v>0</v>
      </c>
    </row>
    <row r="136" spans="1:2">
      <c r="A136" s="11">
        <f>Returns!A136</f>
        <v>0</v>
      </c>
      <c r="B136" s="1">
        <f>ABS(Portfolios!B136-AVERAGE(Portfolios!$B$2:$B$920))</f>
        <v>0</v>
      </c>
    </row>
    <row r="137" spans="1:2">
      <c r="A137" s="11">
        <f>Returns!A137</f>
        <v>0</v>
      </c>
      <c r="B137" s="1">
        <f>ABS(Portfolios!B137-AVERAGE(Portfolios!$B$2:$B$920))</f>
        <v>0</v>
      </c>
    </row>
    <row r="138" spans="1:2">
      <c r="A138" s="11">
        <f>Returns!A138</f>
        <v>0</v>
      </c>
      <c r="B138" s="1">
        <f>ABS(Portfolios!B138-AVERAGE(Portfolios!$B$2:$B$920))</f>
        <v>0</v>
      </c>
    </row>
    <row r="139" spans="1:2">
      <c r="A139" s="11">
        <f>Returns!A139</f>
        <v>0</v>
      </c>
      <c r="B139" s="1">
        <f>ABS(Portfolios!B139-AVERAGE(Portfolios!$B$2:$B$920))</f>
        <v>0</v>
      </c>
    </row>
    <row r="140" spans="1:2">
      <c r="A140" s="11">
        <f>Returns!A140</f>
        <v>0</v>
      </c>
      <c r="B140" s="1">
        <f>ABS(Portfolios!B140-AVERAGE(Portfolios!$B$2:$B$920))</f>
        <v>0</v>
      </c>
    </row>
    <row r="141" spans="1:2">
      <c r="A141" s="11">
        <f>Returns!A141</f>
        <v>0</v>
      </c>
      <c r="B141" s="1">
        <f>ABS(Portfolios!B141-AVERAGE(Portfolios!$B$2:$B$920))</f>
        <v>0</v>
      </c>
    </row>
    <row r="142" spans="1:2">
      <c r="A142" s="11">
        <f>Returns!A142</f>
        <v>0</v>
      </c>
      <c r="B142" s="1">
        <f>ABS(Portfolios!B142-AVERAGE(Portfolios!$B$2:$B$920))</f>
        <v>0</v>
      </c>
    </row>
    <row r="143" spans="1:2">
      <c r="A143" s="11">
        <f>Returns!A143</f>
        <v>0</v>
      </c>
      <c r="B143" s="1">
        <f>ABS(Portfolios!B143-AVERAGE(Portfolios!$B$2:$B$920))</f>
        <v>0</v>
      </c>
    </row>
    <row r="144" spans="1:2">
      <c r="A144" s="11">
        <f>Returns!A144</f>
        <v>0</v>
      </c>
      <c r="B144" s="1">
        <f>ABS(Portfolios!B144-AVERAGE(Portfolios!$B$2:$B$920))</f>
        <v>0</v>
      </c>
    </row>
    <row r="145" spans="1:2">
      <c r="A145" s="11">
        <f>Returns!A145</f>
        <v>0</v>
      </c>
      <c r="B145" s="1">
        <f>ABS(Portfolios!B145-AVERAGE(Portfolios!$B$2:$B$920))</f>
        <v>0</v>
      </c>
    </row>
    <row r="146" spans="1:2">
      <c r="A146" s="11">
        <f>Returns!A146</f>
        <v>0</v>
      </c>
      <c r="B146" s="1">
        <f>ABS(Portfolios!B146-AVERAGE(Portfolios!$B$2:$B$920))</f>
        <v>0</v>
      </c>
    </row>
    <row r="147" spans="1:2">
      <c r="A147" s="11">
        <f>Returns!A147</f>
        <v>0</v>
      </c>
      <c r="B147" s="1">
        <f>ABS(Portfolios!B147-AVERAGE(Portfolios!$B$2:$B$920))</f>
        <v>0</v>
      </c>
    </row>
    <row r="148" spans="1:2">
      <c r="A148" s="11">
        <f>Returns!A148</f>
        <v>0</v>
      </c>
      <c r="B148" s="1">
        <f>ABS(Portfolios!B148-AVERAGE(Portfolios!$B$2:$B$920))</f>
        <v>0</v>
      </c>
    </row>
    <row r="149" spans="1:2">
      <c r="A149" s="11">
        <f>Returns!A149</f>
        <v>0</v>
      </c>
      <c r="B149" s="1">
        <f>ABS(Portfolios!B149-AVERAGE(Portfolios!$B$2:$B$920))</f>
        <v>0</v>
      </c>
    </row>
    <row r="150" spans="1:2">
      <c r="A150" s="11">
        <f>Returns!A150</f>
        <v>0</v>
      </c>
      <c r="B150" s="1">
        <f>ABS(Portfolios!B150-AVERAGE(Portfolios!$B$2:$B$920))</f>
        <v>0</v>
      </c>
    </row>
    <row r="151" spans="1:2">
      <c r="A151" s="11">
        <f>Returns!A151</f>
        <v>0</v>
      </c>
      <c r="B151" s="1">
        <f>ABS(Portfolios!B151-AVERAGE(Portfolios!$B$2:$B$920))</f>
        <v>0</v>
      </c>
    </row>
    <row r="152" spans="1:2">
      <c r="A152" s="11">
        <f>Returns!A152</f>
        <v>0</v>
      </c>
      <c r="B152" s="1">
        <f>ABS(Portfolios!B152-AVERAGE(Portfolios!$B$2:$B$920))</f>
        <v>0</v>
      </c>
    </row>
    <row r="153" spans="1:2">
      <c r="A153" s="11">
        <f>Returns!A153</f>
        <v>0</v>
      </c>
      <c r="B153" s="1">
        <f>ABS(Portfolios!B153-AVERAGE(Portfolios!$B$2:$B$920))</f>
        <v>0</v>
      </c>
    </row>
    <row r="154" spans="1:2">
      <c r="A154" s="11">
        <f>Returns!A154</f>
        <v>0</v>
      </c>
      <c r="B154" s="1">
        <f>ABS(Portfolios!B154-AVERAGE(Portfolios!$B$2:$B$920))</f>
        <v>0</v>
      </c>
    </row>
    <row r="155" spans="1:2">
      <c r="A155" s="11">
        <f>Returns!A155</f>
        <v>0</v>
      </c>
      <c r="B155" s="1">
        <f>ABS(Portfolios!B155-AVERAGE(Portfolios!$B$2:$B$920))</f>
        <v>0</v>
      </c>
    </row>
    <row r="156" spans="1:2">
      <c r="A156" s="11">
        <f>Returns!A156</f>
        <v>0</v>
      </c>
      <c r="B156" s="1">
        <f>ABS(Portfolios!B156-AVERAGE(Portfolios!$B$2:$B$920))</f>
        <v>0</v>
      </c>
    </row>
    <row r="157" spans="1:2">
      <c r="A157" s="11">
        <f>Returns!A157</f>
        <v>0</v>
      </c>
      <c r="B157" s="1">
        <f>ABS(Portfolios!B157-AVERAGE(Portfolios!$B$2:$B$920))</f>
        <v>0</v>
      </c>
    </row>
    <row r="158" spans="1:2">
      <c r="A158" s="11">
        <f>Returns!A158</f>
        <v>0</v>
      </c>
      <c r="B158" s="1">
        <f>ABS(Portfolios!B158-AVERAGE(Portfolios!$B$2:$B$920))</f>
        <v>0</v>
      </c>
    </row>
    <row r="159" spans="1:2">
      <c r="A159" s="11">
        <f>Returns!A159</f>
        <v>0</v>
      </c>
      <c r="B159" s="1">
        <f>ABS(Portfolios!B159-AVERAGE(Portfolios!$B$2:$B$920))</f>
        <v>0</v>
      </c>
    </row>
    <row r="160" spans="1:2">
      <c r="A160" s="11">
        <f>Returns!A160</f>
        <v>0</v>
      </c>
      <c r="B160" s="1">
        <f>ABS(Portfolios!B160-AVERAGE(Portfolios!$B$2:$B$920))</f>
        <v>0</v>
      </c>
    </row>
    <row r="161" spans="1:2">
      <c r="A161" s="11">
        <f>Returns!A161</f>
        <v>0</v>
      </c>
      <c r="B161" s="1">
        <f>ABS(Portfolios!B161-AVERAGE(Portfolios!$B$2:$B$920))</f>
        <v>0</v>
      </c>
    </row>
    <row r="162" spans="1:2">
      <c r="A162" s="11">
        <f>Returns!A162</f>
        <v>0</v>
      </c>
      <c r="B162" s="1">
        <f>ABS(Portfolios!B162-AVERAGE(Portfolios!$B$2:$B$920))</f>
        <v>0</v>
      </c>
    </row>
    <row r="163" spans="1:2">
      <c r="A163" s="11">
        <f>Returns!A163</f>
        <v>0</v>
      </c>
      <c r="B163" s="1">
        <f>ABS(Portfolios!B163-AVERAGE(Portfolios!$B$2:$B$920))</f>
        <v>0</v>
      </c>
    </row>
    <row r="164" spans="1:2">
      <c r="A164" s="11">
        <f>Returns!A164</f>
        <v>0</v>
      </c>
      <c r="B164" s="1">
        <f>ABS(Portfolios!B164-AVERAGE(Portfolios!$B$2:$B$920))</f>
        <v>0</v>
      </c>
    </row>
    <row r="165" spans="1:2">
      <c r="A165" s="11">
        <f>Returns!A165</f>
        <v>0</v>
      </c>
      <c r="B165" s="1">
        <f>ABS(Portfolios!B165-AVERAGE(Portfolios!$B$2:$B$920))</f>
        <v>0</v>
      </c>
    </row>
    <row r="166" spans="1:2">
      <c r="A166" s="11">
        <f>Returns!A166</f>
        <v>0</v>
      </c>
      <c r="B166" s="1">
        <f>ABS(Portfolios!B166-AVERAGE(Portfolios!$B$2:$B$920))</f>
        <v>0</v>
      </c>
    </row>
    <row r="167" spans="1:2">
      <c r="A167" s="11">
        <f>Returns!A167</f>
        <v>0</v>
      </c>
      <c r="B167" s="1">
        <f>ABS(Portfolios!B167-AVERAGE(Portfolios!$B$2:$B$920))</f>
        <v>0</v>
      </c>
    </row>
    <row r="168" spans="1:2">
      <c r="A168" s="11">
        <f>Returns!A168</f>
        <v>0</v>
      </c>
      <c r="B168" s="1">
        <f>ABS(Portfolios!B168-AVERAGE(Portfolios!$B$2:$B$920))</f>
        <v>0</v>
      </c>
    </row>
    <row r="169" spans="1:2">
      <c r="A169" s="11">
        <f>Returns!A169</f>
        <v>0</v>
      </c>
      <c r="B169" s="1">
        <f>ABS(Portfolios!B169-AVERAGE(Portfolios!$B$2:$B$920))</f>
        <v>0</v>
      </c>
    </row>
    <row r="170" spans="1:2">
      <c r="A170" s="11">
        <f>Returns!A170</f>
        <v>0</v>
      </c>
      <c r="B170" s="1">
        <f>ABS(Portfolios!B170-AVERAGE(Portfolios!$B$2:$B$920))</f>
        <v>0</v>
      </c>
    </row>
    <row r="171" spans="1:2">
      <c r="A171" s="11">
        <f>Returns!A171</f>
        <v>0</v>
      </c>
      <c r="B171" s="1">
        <f>ABS(Portfolios!B171-AVERAGE(Portfolios!$B$2:$B$920))</f>
        <v>0</v>
      </c>
    </row>
    <row r="172" spans="1:2">
      <c r="A172" s="11">
        <f>Returns!A172</f>
        <v>0</v>
      </c>
      <c r="B172" s="1">
        <f>ABS(Portfolios!B172-AVERAGE(Portfolios!$B$2:$B$920))</f>
        <v>0</v>
      </c>
    </row>
    <row r="173" spans="1:2">
      <c r="A173" s="11">
        <f>Returns!A173</f>
        <v>0</v>
      </c>
      <c r="B173" s="1">
        <f>ABS(Portfolios!B173-AVERAGE(Portfolios!$B$2:$B$920))</f>
        <v>0</v>
      </c>
    </row>
    <row r="174" spans="1:2">
      <c r="A174" s="11">
        <f>Returns!A174</f>
        <v>0</v>
      </c>
      <c r="B174" s="1">
        <f>ABS(Portfolios!B174-AVERAGE(Portfolios!$B$2:$B$920))</f>
        <v>0</v>
      </c>
    </row>
    <row r="175" spans="1:2">
      <c r="A175" s="11">
        <f>Returns!A175</f>
        <v>0</v>
      </c>
      <c r="B175" s="1">
        <f>ABS(Portfolios!B175-AVERAGE(Portfolios!$B$2:$B$920))</f>
        <v>0</v>
      </c>
    </row>
    <row r="176" spans="1:2">
      <c r="A176" s="11">
        <f>Returns!A176</f>
        <v>0</v>
      </c>
      <c r="B176" s="1">
        <f>ABS(Portfolios!B176-AVERAGE(Portfolios!$B$2:$B$920))</f>
        <v>0</v>
      </c>
    </row>
    <row r="177" spans="1:2">
      <c r="A177" s="11">
        <f>Returns!A177</f>
        <v>0</v>
      </c>
      <c r="B177" s="1">
        <f>ABS(Portfolios!B177-AVERAGE(Portfolios!$B$2:$B$920))</f>
        <v>0</v>
      </c>
    </row>
    <row r="178" spans="1:2">
      <c r="A178" s="11">
        <f>Returns!A178</f>
        <v>0</v>
      </c>
      <c r="B178" s="1">
        <f>ABS(Portfolios!B178-AVERAGE(Portfolios!$B$2:$B$920))</f>
        <v>0</v>
      </c>
    </row>
    <row r="179" spans="1:2">
      <c r="A179" s="11">
        <f>Returns!A179</f>
        <v>0</v>
      </c>
      <c r="B179" s="1">
        <f>ABS(Portfolios!B179-AVERAGE(Portfolios!$B$2:$B$920))</f>
        <v>0</v>
      </c>
    </row>
    <row r="180" spans="1:2">
      <c r="A180" s="11">
        <f>Returns!A180</f>
        <v>0</v>
      </c>
      <c r="B180" s="1">
        <f>ABS(Portfolios!B180-AVERAGE(Portfolios!$B$2:$B$920))</f>
        <v>0</v>
      </c>
    </row>
    <row r="181" spans="1:2">
      <c r="A181" s="11">
        <f>Returns!A181</f>
        <v>0</v>
      </c>
      <c r="B181" s="1">
        <f>ABS(Portfolios!B181-AVERAGE(Portfolios!$B$2:$B$920))</f>
        <v>0</v>
      </c>
    </row>
    <row r="182" spans="1:2">
      <c r="A182" s="11">
        <f>Returns!A182</f>
        <v>0</v>
      </c>
      <c r="B182" s="1">
        <f>ABS(Portfolios!B182-AVERAGE(Portfolios!$B$2:$B$920))</f>
        <v>0</v>
      </c>
    </row>
    <row r="183" spans="1:2">
      <c r="A183" s="11">
        <f>Returns!A183</f>
        <v>0</v>
      </c>
      <c r="B183" s="1">
        <f>ABS(Portfolios!B183-AVERAGE(Portfolios!$B$2:$B$920))</f>
        <v>0</v>
      </c>
    </row>
    <row r="184" spans="1:2">
      <c r="A184" s="11">
        <f>Returns!A184</f>
        <v>0</v>
      </c>
      <c r="B184" s="1">
        <f>ABS(Portfolios!B184-AVERAGE(Portfolios!$B$2:$B$920))</f>
        <v>0</v>
      </c>
    </row>
    <row r="185" spans="1:2">
      <c r="A185" s="11">
        <f>Returns!A185</f>
        <v>0</v>
      </c>
      <c r="B185" s="1">
        <f>ABS(Portfolios!B185-AVERAGE(Portfolios!$B$2:$B$920))</f>
        <v>0</v>
      </c>
    </row>
    <row r="186" spans="1:2">
      <c r="A186" s="11">
        <f>Returns!A186</f>
        <v>0</v>
      </c>
      <c r="B186" s="1">
        <f>ABS(Portfolios!B186-AVERAGE(Portfolios!$B$2:$B$920))</f>
        <v>0</v>
      </c>
    </row>
    <row r="187" spans="1:2">
      <c r="A187" s="11">
        <f>Returns!A187</f>
        <v>0</v>
      </c>
      <c r="B187" s="1">
        <f>ABS(Portfolios!B187-AVERAGE(Portfolios!$B$2:$B$920))</f>
        <v>0</v>
      </c>
    </row>
    <row r="188" spans="1:2">
      <c r="A188" s="11">
        <f>Returns!A188</f>
        <v>0</v>
      </c>
      <c r="B188" s="1">
        <f>ABS(Portfolios!B188-AVERAGE(Portfolios!$B$2:$B$920))</f>
        <v>0</v>
      </c>
    </row>
    <row r="189" spans="1:2">
      <c r="A189" s="11">
        <f>Returns!A189</f>
        <v>0</v>
      </c>
      <c r="B189" s="1">
        <f>ABS(Portfolios!B189-AVERAGE(Portfolios!$B$2:$B$920))</f>
        <v>0</v>
      </c>
    </row>
    <row r="190" spans="1:2">
      <c r="A190" s="11">
        <f>Returns!A190</f>
        <v>0</v>
      </c>
      <c r="B190" s="1">
        <f>ABS(Portfolios!B190-AVERAGE(Portfolios!$B$2:$B$920))</f>
        <v>0</v>
      </c>
    </row>
    <row r="191" spans="1:2">
      <c r="A191" s="11">
        <f>Returns!A191</f>
        <v>0</v>
      </c>
      <c r="B191" s="1">
        <f>ABS(Portfolios!B191-AVERAGE(Portfolios!$B$2:$B$920))</f>
        <v>0</v>
      </c>
    </row>
    <row r="192" spans="1:2">
      <c r="A192" s="11">
        <f>Returns!A192</f>
        <v>0</v>
      </c>
      <c r="B192" s="1">
        <f>ABS(Portfolios!B192-AVERAGE(Portfolios!$B$2:$B$920))</f>
        <v>0</v>
      </c>
    </row>
    <row r="193" spans="1:2">
      <c r="A193" s="11">
        <f>Returns!A193</f>
        <v>0</v>
      </c>
      <c r="B193" s="1">
        <f>ABS(Portfolios!B193-AVERAGE(Portfolios!$B$2:$B$920))</f>
        <v>0</v>
      </c>
    </row>
    <row r="194" spans="1:2">
      <c r="A194" s="11">
        <f>Returns!A194</f>
        <v>0</v>
      </c>
      <c r="B194" s="1">
        <f>ABS(Portfolios!B194-AVERAGE(Portfolios!$B$2:$B$920))</f>
        <v>0</v>
      </c>
    </row>
    <row r="195" spans="1:2">
      <c r="A195" s="11">
        <f>Returns!A195</f>
        <v>0</v>
      </c>
      <c r="B195" s="1">
        <f>ABS(Portfolios!B195-AVERAGE(Portfolios!$B$2:$B$920))</f>
        <v>0</v>
      </c>
    </row>
    <row r="196" spans="1:2">
      <c r="A196" s="11">
        <f>Returns!A196</f>
        <v>0</v>
      </c>
      <c r="B196" s="1">
        <f>ABS(Portfolios!B196-AVERAGE(Portfolios!$B$2:$B$920))</f>
        <v>0</v>
      </c>
    </row>
    <row r="197" spans="1:2">
      <c r="A197" s="11">
        <f>Returns!A197</f>
        <v>0</v>
      </c>
      <c r="B197" s="1">
        <f>ABS(Portfolios!B197-AVERAGE(Portfolios!$B$2:$B$920))</f>
        <v>0</v>
      </c>
    </row>
    <row r="198" spans="1:2">
      <c r="A198" s="11">
        <f>Returns!A198</f>
        <v>0</v>
      </c>
      <c r="B198" s="1">
        <f>ABS(Portfolios!B198-AVERAGE(Portfolios!$B$2:$B$920))</f>
        <v>0</v>
      </c>
    </row>
    <row r="199" spans="1:2">
      <c r="A199" s="11">
        <f>Returns!A199</f>
        <v>0</v>
      </c>
      <c r="B199" s="1">
        <f>ABS(Portfolios!B199-AVERAGE(Portfolios!$B$2:$B$920))</f>
        <v>0</v>
      </c>
    </row>
    <row r="200" spans="1:2">
      <c r="A200" s="11">
        <f>Returns!A200</f>
        <v>0</v>
      </c>
      <c r="B200" s="1">
        <f>ABS(Portfolios!B200-AVERAGE(Portfolios!$B$2:$B$920))</f>
        <v>0</v>
      </c>
    </row>
    <row r="201" spans="1:2">
      <c r="A201" s="11">
        <f>Returns!A201</f>
        <v>0</v>
      </c>
      <c r="B201" s="1">
        <f>ABS(Portfolios!B201-AVERAGE(Portfolios!$B$2:$B$920))</f>
        <v>0</v>
      </c>
    </row>
    <row r="202" spans="1:2">
      <c r="A202" s="11">
        <f>Returns!A202</f>
        <v>0</v>
      </c>
      <c r="B202" s="1">
        <f>ABS(Portfolios!B202-AVERAGE(Portfolios!$B$2:$B$920))</f>
        <v>0</v>
      </c>
    </row>
    <row r="203" spans="1:2">
      <c r="A203" s="11">
        <f>Returns!A203</f>
        <v>0</v>
      </c>
      <c r="B203" s="1">
        <f>ABS(Portfolios!B203-AVERAGE(Portfolios!$B$2:$B$920))</f>
        <v>0</v>
      </c>
    </row>
    <row r="204" spans="1:2">
      <c r="A204" s="11">
        <f>Returns!A204</f>
        <v>0</v>
      </c>
      <c r="B204" s="1">
        <f>ABS(Portfolios!B204-AVERAGE(Portfolios!$B$2:$B$920))</f>
        <v>0</v>
      </c>
    </row>
    <row r="205" spans="1:2">
      <c r="A205" s="11">
        <f>Returns!A205</f>
        <v>0</v>
      </c>
      <c r="B205" s="1">
        <f>ABS(Portfolios!B205-AVERAGE(Portfolios!$B$2:$B$920))</f>
        <v>0</v>
      </c>
    </row>
    <row r="206" spans="1:2">
      <c r="A206" s="11">
        <f>Returns!A206</f>
        <v>0</v>
      </c>
      <c r="B206" s="1">
        <f>ABS(Portfolios!B206-AVERAGE(Portfolios!$B$2:$B$920))</f>
        <v>0</v>
      </c>
    </row>
    <row r="207" spans="1:2">
      <c r="A207" s="11">
        <f>Returns!A207</f>
        <v>0</v>
      </c>
      <c r="B207" s="1">
        <f>ABS(Portfolios!B207-AVERAGE(Portfolios!$B$2:$B$920))</f>
        <v>0</v>
      </c>
    </row>
    <row r="208" spans="1:2">
      <c r="A208" s="11">
        <f>Returns!A208</f>
        <v>0</v>
      </c>
      <c r="B208" s="1">
        <f>ABS(Portfolios!B208-AVERAGE(Portfolios!$B$2:$B$920))</f>
        <v>0</v>
      </c>
    </row>
    <row r="209" spans="1:2">
      <c r="A209" s="11">
        <f>Returns!A209</f>
        <v>0</v>
      </c>
      <c r="B209" s="1">
        <f>ABS(Portfolios!B209-AVERAGE(Portfolios!$B$2:$B$920))</f>
        <v>0</v>
      </c>
    </row>
    <row r="210" spans="1:2">
      <c r="A210" s="11">
        <f>Returns!A210</f>
        <v>0</v>
      </c>
      <c r="B210" s="1">
        <f>ABS(Portfolios!B210-AVERAGE(Portfolios!$B$2:$B$920))</f>
        <v>0</v>
      </c>
    </row>
    <row r="211" spans="1:2">
      <c r="A211" s="11">
        <f>Returns!A211</f>
        <v>0</v>
      </c>
      <c r="B211" s="1">
        <f>ABS(Portfolios!B211-AVERAGE(Portfolios!$B$2:$B$920))</f>
        <v>0</v>
      </c>
    </row>
    <row r="212" spans="1:2">
      <c r="A212" s="11">
        <f>Returns!A212</f>
        <v>0</v>
      </c>
      <c r="B212" s="1">
        <f>ABS(Portfolios!B212-AVERAGE(Portfolios!$B$2:$B$920))</f>
        <v>0</v>
      </c>
    </row>
    <row r="213" spans="1:2">
      <c r="A213" s="11">
        <f>Returns!A213</f>
        <v>0</v>
      </c>
      <c r="B213" s="1">
        <f>ABS(Portfolios!B213-AVERAGE(Portfolios!$B$2:$B$920))</f>
        <v>0</v>
      </c>
    </row>
    <row r="214" spans="1:2">
      <c r="A214" s="11">
        <f>Returns!A214</f>
        <v>0</v>
      </c>
      <c r="B214" s="1">
        <f>ABS(Portfolios!B214-AVERAGE(Portfolios!$B$2:$B$920))</f>
        <v>0</v>
      </c>
    </row>
    <row r="215" spans="1:2">
      <c r="A215" s="11">
        <f>Returns!A215</f>
        <v>0</v>
      </c>
      <c r="B215" s="1">
        <f>ABS(Portfolios!B215-AVERAGE(Portfolios!$B$2:$B$920))</f>
        <v>0</v>
      </c>
    </row>
    <row r="216" spans="1:2">
      <c r="A216" s="11">
        <f>Returns!A216</f>
        <v>0</v>
      </c>
      <c r="B216" s="1">
        <f>ABS(Portfolios!B216-AVERAGE(Portfolios!$B$2:$B$920))</f>
        <v>0</v>
      </c>
    </row>
    <row r="217" spans="1:2">
      <c r="A217" s="11">
        <f>Returns!A217</f>
        <v>0</v>
      </c>
      <c r="B217" s="1">
        <f>ABS(Portfolios!B217-AVERAGE(Portfolios!$B$2:$B$920))</f>
        <v>0</v>
      </c>
    </row>
    <row r="218" spans="1:2">
      <c r="A218" s="11">
        <f>Returns!A218</f>
        <v>0</v>
      </c>
      <c r="B218" s="1">
        <f>ABS(Portfolios!B218-AVERAGE(Portfolios!$B$2:$B$920))</f>
        <v>0</v>
      </c>
    </row>
    <row r="219" spans="1:2">
      <c r="A219" s="11">
        <f>Returns!A219</f>
        <v>0</v>
      </c>
      <c r="B219" s="1">
        <f>ABS(Portfolios!B219-AVERAGE(Portfolios!$B$2:$B$920))</f>
        <v>0</v>
      </c>
    </row>
    <row r="220" spans="1:2">
      <c r="A220" s="11">
        <f>Returns!A220</f>
        <v>0</v>
      </c>
      <c r="B220" s="1">
        <f>ABS(Portfolios!B220-AVERAGE(Portfolios!$B$2:$B$920))</f>
        <v>0</v>
      </c>
    </row>
    <row r="221" spans="1:2">
      <c r="A221" s="11">
        <f>Returns!A221</f>
        <v>0</v>
      </c>
      <c r="B221" s="1">
        <f>ABS(Portfolios!B221-AVERAGE(Portfolios!$B$2:$B$920))</f>
        <v>0</v>
      </c>
    </row>
    <row r="222" spans="1:2">
      <c r="A222" s="11">
        <f>Returns!A222</f>
        <v>0</v>
      </c>
      <c r="B222" s="1">
        <f>ABS(Portfolios!B222-AVERAGE(Portfolios!$B$2:$B$920))</f>
        <v>0</v>
      </c>
    </row>
    <row r="223" spans="1:2">
      <c r="A223" s="11">
        <f>Returns!A223</f>
        <v>0</v>
      </c>
      <c r="B223" s="1">
        <f>ABS(Portfolios!B223-AVERAGE(Portfolios!$B$2:$B$920))</f>
        <v>0</v>
      </c>
    </row>
    <row r="224" spans="1:2">
      <c r="A224" s="11">
        <f>Returns!A224</f>
        <v>0</v>
      </c>
      <c r="B224" s="1">
        <f>ABS(Portfolios!B224-AVERAGE(Portfolios!$B$2:$B$920))</f>
        <v>0</v>
      </c>
    </row>
    <row r="225" spans="1:2">
      <c r="A225" s="11">
        <f>Returns!A225</f>
        <v>0</v>
      </c>
      <c r="B225" s="1">
        <f>ABS(Portfolios!B225-AVERAGE(Portfolios!$B$2:$B$920))</f>
        <v>0</v>
      </c>
    </row>
    <row r="226" spans="1:2">
      <c r="A226" s="11">
        <f>Returns!A226</f>
        <v>0</v>
      </c>
      <c r="B226" s="1">
        <f>ABS(Portfolios!B226-AVERAGE(Portfolios!$B$2:$B$920))</f>
        <v>0</v>
      </c>
    </row>
    <row r="227" spans="1:2">
      <c r="A227" s="11">
        <f>Returns!A227</f>
        <v>0</v>
      </c>
      <c r="B227" s="1">
        <f>ABS(Portfolios!B227-AVERAGE(Portfolios!$B$2:$B$920))</f>
        <v>0</v>
      </c>
    </row>
    <row r="228" spans="1:2">
      <c r="A228" s="11">
        <f>Returns!A228</f>
        <v>0</v>
      </c>
      <c r="B228" s="1">
        <f>ABS(Portfolios!B228-AVERAGE(Portfolios!$B$2:$B$920))</f>
        <v>0</v>
      </c>
    </row>
    <row r="229" spans="1:2">
      <c r="A229" s="11">
        <f>Returns!A229</f>
        <v>0</v>
      </c>
      <c r="B229" s="1">
        <f>ABS(Portfolios!B229-AVERAGE(Portfolios!$B$2:$B$920))</f>
        <v>0</v>
      </c>
    </row>
    <row r="230" spans="1:2">
      <c r="A230" s="11">
        <f>Returns!A230</f>
        <v>0</v>
      </c>
      <c r="B230" s="1">
        <f>ABS(Portfolios!B230-AVERAGE(Portfolios!$B$2:$B$920))</f>
        <v>0</v>
      </c>
    </row>
    <row r="231" spans="1:2">
      <c r="A231" s="11">
        <f>Returns!A231</f>
        <v>0</v>
      </c>
      <c r="B231" s="1">
        <f>ABS(Portfolios!B231-AVERAGE(Portfolios!$B$2:$B$920))</f>
        <v>0</v>
      </c>
    </row>
    <row r="232" spans="1:2">
      <c r="A232" s="11">
        <f>Returns!A232</f>
        <v>0</v>
      </c>
      <c r="B232" s="1">
        <f>ABS(Portfolios!B232-AVERAGE(Portfolios!$B$2:$B$920))</f>
        <v>0</v>
      </c>
    </row>
    <row r="233" spans="1:2">
      <c r="A233" s="11">
        <f>Returns!A233</f>
        <v>0</v>
      </c>
      <c r="B233" s="1">
        <f>ABS(Portfolios!B233-AVERAGE(Portfolios!$B$2:$B$920))</f>
        <v>0</v>
      </c>
    </row>
    <row r="234" spans="1:2">
      <c r="A234" s="11">
        <f>Returns!A234</f>
        <v>0</v>
      </c>
      <c r="B234" s="1">
        <f>ABS(Portfolios!B234-AVERAGE(Portfolios!$B$2:$B$920))</f>
        <v>0</v>
      </c>
    </row>
    <row r="235" spans="1:2">
      <c r="A235" s="11">
        <f>Returns!A235</f>
        <v>0</v>
      </c>
      <c r="B235" s="1">
        <f>ABS(Portfolios!B235-AVERAGE(Portfolios!$B$2:$B$920))</f>
        <v>0</v>
      </c>
    </row>
    <row r="236" spans="1:2">
      <c r="A236" s="11">
        <f>Returns!A236</f>
        <v>0</v>
      </c>
      <c r="B236" s="1">
        <f>ABS(Portfolios!B236-AVERAGE(Portfolios!$B$2:$B$920))</f>
        <v>0</v>
      </c>
    </row>
    <row r="237" spans="1:2">
      <c r="A237" s="11">
        <f>Returns!A237</f>
        <v>0</v>
      </c>
      <c r="B237" s="1">
        <f>ABS(Portfolios!B237-AVERAGE(Portfolios!$B$2:$B$920))</f>
        <v>0</v>
      </c>
    </row>
    <row r="238" spans="1:2">
      <c r="A238" s="11">
        <f>Returns!A238</f>
        <v>0</v>
      </c>
      <c r="B238" s="1">
        <f>ABS(Portfolios!B238-AVERAGE(Portfolios!$B$2:$B$920))</f>
        <v>0</v>
      </c>
    </row>
    <row r="239" spans="1:2">
      <c r="A239" s="11">
        <f>Returns!A239</f>
        <v>0</v>
      </c>
      <c r="B239" s="1">
        <f>ABS(Portfolios!B239-AVERAGE(Portfolios!$B$2:$B$920))</f>
        <v>0</v>
      </c>
    </row>
    <row r="240" spans="1:2">
      <c r="A240" s="11">
        <f>Returns!A240</f>
        <v>0</v>
      </c>
      <c r="B240" s="1">
        <f>ABS(Portfolios!B240-AVERAGE(Portfolios!$B$2:$B$920))</f>
        <v>0</v>
      </c>
    </row>
    <row r="241" spans="1:2">
      <c r="A241" s="11">
        <f>Returns!A241</f>
        <v>0</v>
      </c>
      <c r="B241" s="1">
        <f>ABS(Portfolios!B241-AVERAGE(Portfolios!$B$2:$B$920))</f>
        <v>0</v>
      </c>
    </row>
    <row r="242" spans="1:2">
      <c r="A242" s="11">
        <f>Returns!A242</f>
        <v>0</v>
      </c>
      <c r="B242" s="1">
        <f>ABS(Portfolios!B242-AVERAGE(Portfolios!$B$2:$B$920))</f>
        <v>0</v>
      </c>
    </row>
    <row r="243" spans="1:2">
      <c r="A243" s="11">
        <f>Returns!A243</f>
        <v>0</v>
      </c>
      <c r="B243" s="1">
        <f>ABS(Portfolios!B243-AVERAGE(Portfolios!$B$2:$B$920))</f>
        <v>0</v>
      </c>
    </row>
    <row r="244" spans="1:2">
      <c r="A244" s="11">
        <f>Returns!A244</f>
        <v>0</v>
      </c>
      <c r="B244" s="1">
        <f>ABS(Portfolios!B244-AVERAGE(Portfolios!$B$2:$B$920))</f>
        <v>0</v>
      </c>
    </row>
    <row r="245" spans="1:2">
      <c r="A245" s="11">
        <f>Returns!A245</f>
        <v>0</v>
      </c>
      <c r="B245" s="1">
        <f>ABS(Portfolios!B245-AVERAGE(Portfolios!$B$2:$B$920))</f>
        <v>0</v>
      </c>
    </row>
    <row r="246" spans="1:2">
      <c r="A246" s="11">
        <f>Returns!A246</f>
        <v>0</v>
      </c>
      <c r="B246" s="1">
        <f>ABS(Portfolios!B246-AVERAGE(Portfolios!$B$2:$B$920))</f>
        <v>0</v>
      </c>
    </row>
    <row r="247" spans="1:2">
      <c r="A247" s="11">
        <f>Returns!A247</f>
        <v>0</v>
      </c>
      <c r="B247" s="1">
        <f>ABS(Portfolios!B247-AVERAGE(Portfolios!$B$2:$B$920))</f>
        <v>0</v>
      </c>
    </row>
    <row r="248" spans="1:2">
      <c r="A248" s="11">
        <f>Returns!A248</f>
        <v>0</v>
      </c>
      <c r="B248" s="1">
        <f>ABS(Portfolios!B248-AVERAGE(Portfolios!$B$2:$B$920))</f>
        <v>0</v>
      </c>
    </row>
    <row r="249" spans="1:2">
      <c r="A249" s="11">
        <f>Returns!A249</f>
        <v>0</v>
      </c>
      <c r="B249" s="1">
        <f>ABS(Portfolios!B249-AVERAGE(Portfolios!$B$2:$B$920))</f>
        <v>0</v>
      </c>
    </row>
    <row r="250" spans="1:2">
      <c r="A250" s="11">
        <f>Returns!A250</f>
        <v>0</v>
      </c>
      <c r="B250" s="1">
        <f>ABS(Portfolios!B250-AVERAGE(Portfolios!$B$2:$B$920))</f>
        <v>0</v>
      </c>
    </row>
    <row r="251" spans="1:2">
      <c r="A251" s="11">
        <f>Returns!A251</f>
        <v>0</v>
      </c>
      <c r="B251" s="1">
        <f>ABS(Portfolios!B251-AVERAGE(Portfolios!$B$2:$B$920))</f>
        <v>0</v>
      </c>
    </row>
    <row r="252" spans="1:2">
      <c r="A252" s="11">
        <f>Returns!A252</f>
        <v>0</v>
      </c>
      <c r="B252" s="1">
        <f>ABS(Portfolios!B252-AVERAGE(Portfolios!$B$2:$B$920))</f>
        <v>0</v>
      </c>
    </row>
    <row r="253" spans="1:2">
      <c r="A253" s="11">
        <f>Returns!A253</f>
        <v>0</v>
      </c>
      <c r="B253" s="1">
        <f>ABS(Portfolios!B253-AVERAGE(Portfolios!$B$2:$B$920))</f>
        <v>0</v>
      </c>
    </row>
    <row r="254" spans="1:2">
      <c r="A254" s="11">
        <f>Returns!A254</f>
        <v>0</v>
      </c>
      <c r="B254" s="1">
        <f>ABS(Portfolios!B254-AVERAGE(Portfolios!$B$2:$B$920))</f>
        <v>0</v>
      </c>
    </row>
    <row r="255" spans="1:2">
      <c r="A255" s="11">
        <f>Returns!A255</f>
        <v>0</v>
      </c>
      <c r="B255" s="1">
        <f>ABS(Portfolios!B255-AVERAGE(Portfolios!$B$2:$B$920))</f>
        <v>0</v>
      </c>
    </row>
    <row r="256" spans="1:2">
      <c r="A256" s="11">
        <f>Returns!A256</f>
        <v>0</v>
      </c>
      <c r="B256" s="1">
        <f>ABS(Portfolios!B256-AVERAGE(Portfolios!$B$2:$B$920))</f>
        <v>0</v>
      </c>
    </row>
    <row r="257" spans="1:2">
      <c r="A257" s="11">
        <f>Returns!A257</f>
        <v>0</v>
      </c>
      <c r="B257" s="1">
        <f>ABS(Portfolios!B257-AVERAGE(Portfolios!$B$2:$B$920))</f>
        <v>0</v>
      </c>
    </row>
    <row r="258" spans="1:2">
      <c r="A258" s="11">
        <f>Returns!A258</f>
        <v>0</v>
      </c>
      <c r="B258" s="1">
        <f>ABS(Portfolios!B258-AVERAGE(Portfolios!$B$2:$B$920))</f>
        <v>0</v>
      </c>
    </row>
    <row r="259" spans="1:2">
      <c r="A259" s="11">
        <f>Returns!A259</f>
        <v>0</v>
      </c>
      <c r="B259" s="1">
        <f>ABS(Portfolios!B259-AVERAGE(Portfolios!$B$2:$B$920))</f>
        <v>0</v>
      </c>
    </row>
    <row r="260" spans="1:2">
      <c r="A260" s="11">
        <f>Returns!A260</f>
        <v>0</v>
      </c>
      <c r="B260" s="1">
        <f>ABS(Portfolios!B260-AVERAGE(Portfolios!$B$2:$B$920))</f>
        <v>0</v>
      </c>
    </row>
    <row r="261" spans="1:2">
      <c r="A261" s="11">
        <f>Returns!A261</f>
        <v>0</v>
      </c>
      <c r="B261" s="1">
        <f>ABS(Portfolios!B261-AVERAGE(Portfolios!$B$2:$B$920))</f>
        <v>0</v>
      </c>
    </row>
    <row r="262" spans="1:2">
      <c r="A262" s="11">
        <f>Returns!A262</f>
        <v>0</v>
      </c>
      <c r="B262" s="1">
        <f>ABS(Portfolios!B262-AVERAGE(Portfolios!$B$2:$B$920))</f>
        <v>0</v>
      </c>
    </row>
    <row r="263" spans="1:2">
      <c r="A263" s="11">
        <f>Returns!A263</f>
        <v>0</v>
      </c>
      <c r="B263" s="1">
        <f>ABS(Portfolios!B263-AVERAGE(Portfolios!$B$2:$B$920))</f>
        <v>0</v>
      </c>
    </row>
    <row r="264" spans="1:2">
      <c r="A264" s="11">
        <f>Returns!A264</f>
        <v>0</v>
      </c>
      <c r="B264" s="1">
        <f>ABS(Portfolios!B264-AVERAGE(Portfolios!$B$2:$B$920))</f>
        <v>0</v>
      </c>
    </row>
    <row r="265" spans="1:2">
      <c r="A265" s="11">
        <f>Returns!A265</f>
        <v>0</v>
      </c>
      <c r="B265" s="1">
        <f>ABS(Portfolios!B265-AVERAGE(Portfolios!$B$2:$B$920))</f>
        <v>0</v>
      </c>
    </row>
    <row r="266" spans="1:2">
      <c r="A266" s="11">
        <f>Returns!A266</f>
        <v>0</v>
      </c>
      <c r="B266" s="1">
        <f>ABS(Portfolios!B266-AVERAGE(Portfolios!$B$2:$B$920))</f>
        <v>0</v>
      </c>
    </row>
    <row r="267" spans="1:2">
      <c r="A267" s="11">
        <f>Returns!A267</f>
        <v>0</v>
      </c>
      <c r="B267" s="1">
        <f>ABS(Portfolios!B267-AVERAGE(Portfolios!$B$2:$B$920))</f>
        <v>0</v>
      </c>
    </row>
    <row r="268" spans="1:2">
      <c r="A268" s="11">
        <f>Returns!A268</f>
        <v>0</v>
      </c>
      <c r="B268" s="1">
        <f>ABS(Portfolios!B268-AVERAGE(Portfolios!$B$2:$B$920))</f>
        <v>0</v>
      </c>
    </row>
    <row r="269" spans="1:2">
      <c r="A269" s="11">
        <f>Returns!A269</f>
        <v>0</v>
      </c>
      <c r="B269" s="1">
        <f>ABS(Portfolios!B269-AVERAGE(Portfolios!$B$2:$B$920))</f>
        <v>0</v>
      </c>
    </row>
    <row r="270" spans="1:2">
      <c r="A270" s="11">
        <f>Returns!A270</f>
        <v>0</v>
      </c>
      <c r="B270" s="1">
        <f>ABS(Portfolios!B270-AVERAGE(Portfolios!$B$2:$B$920))</f>
        <v>0</v>
      </c>
    </row>
    <row r="271" spans="1:2">
      <c r="A271" s="11">
        <f>Returns!A271</f>
        <v>0</v>
      </c>
      <c r="B271" s="1">
        <f>ABS(Portfolios!B271-AVERAGE(Portfolios!$B$2:$B$920))</f>
        <v>0</v>
      </c>
    </row>
    <row r="272" spans="1:2">
      <c r="A272" s="11">
        <f>Returns!A272</f>
        <v>0</v>
      </c>
      <c r="B272" s="1">
        <f>ABS(Portfolios!B272-AVERAGE(Portfolios!$B$2:$B$920))</f>
        <v>0</v>
      </c>
    </row>
    <row r="273" spans="1:2">
      <c r="A273" s="11">
        <f>Returns!A273</f>
        <v>0</v>
      </c>
      <c r="B273" s="1">
        <f>ABS(Portfolios!B273-AVERAGE(Portfolios!$B$2:$B$920))</f>
        <v>0</v>
      </c>
    </row>
    <row r="274" spans="1:2">
      <c r="A274" s="11">
        <f>Returns!A274</f>
        <v>0</v>
      </c>
      <c r="B274" s="1">
        <f>ABS(Portfolios!B274-AVERAGE(Portfolios!$B$2:$B$920))</f>
        <v>0</v>
      </c>
    </row>
    <row r="275" spans="1:2">
      <c r="A275" s="11">
        <f>Returns!A275</f>
        <v>0</v>
      </c>
      <c r="B275" s="1">
        <f>ABS(Portfolios!B275-AVERAGE(Portfolios!$B$2:$B$920))</f>
        <v>0</v>
      </c>
    </row>
    <row r="276" spans="1:2">
      <c r="A276" s="11">
        <f>Returns!A276</f>
        <v>0</v>
      </c>
      <c r="B276" s="1">
        <f>ABS(Portfolios!B276-AVERAGE(Portfolios!$B$2:$B$920))</f>
        <v>0</v>
      </c>
    </row>
    <row r="277" spans="1:2">
      <c r="A277" s="11">
        <f>Returns!A277</f>
        <v>0</v>
      </c>
      <c r="B277" s="1">
        <f>ABS(Portfolios!B277-AVERAGE(Portfolios!$B$2:$B$920))</f>
        <v>0</v>
      </c>
    </row>
    <row r="278" spans="1:2">
      <c r="A278" s="11">
        <f>Returns!A278</f>
        <v>0</v>
      </c>
      <c r="B278" s="1">
        <f>ABS(Portfolios!B278-AVERAGE(Portfolios!$B$2:$B$920))</f>
        <v>0</v>
      </c>
    </row>
    <row r="279" spans="1:2">
      <c r="A279" s="11">
        <f>Returns!A279</f>
        <v>0</v>
      </c>
      <c r="B279" s="1">
        <f>ABS(Portfolios!B279-AVERAGE(Portfolios!$B$2:$B$920))</f>
        <v>0</v>
      </c>
    </row>
    <row r="280" spans="1:2">
      <c r="A280" s="11">
        <f>Returns!A280</f>
        <v>0</v>
      </c>
      <c r="B280" s="1">
        <f>ABS(Portfolios!B280-AVERAGE(Portfolios!$B$2:$B$920))</f>
        <v>0</v>
      </c>
    </row>
    <row r="281" spans="1:2">
      <c r="A281" s="11">
        <f>Returns!A281</f>
        <v>0</v>
      </c>
      <c r="B281" s="1">
        <f>ABS(Portfolios!B281-AVERAGE(Portfolios!$B$2:$B$920))</f>
        <v>0</v>
      </c>
    </row>
    <row r="282" spans="1:2">
      <c r="A282" s="11">
        <f>Returns!A282</f>
        <v>0</v>
      </c>
      <c r="B282" s="1">
        <f>ABS(Portfolios!B282-AVERAGE(Portfolios!$B$2:$B$920))</f>
        <v>0</v>
      </c>
    </row>
    <row r="283" spans="1:2">
      <c r="A283" s="11">
        <f>Returns!A283</f>
        <v>0</v>
      </c>
      <c r="B283" s="1">
        <f>ABS(Portfolios!B283-AVERAGE(Portfolios!$B$2:$B$920))</f>
        <v>0</v>
      </c>
    </row>
    <row r="284" spans="1:2">
      <c r="A284" s="11">
        <f>Returns!A284</f>
        <v>0</v>
      </c>
      <c r="B284" s="1">
        <f>ABS(Portfolios!B284-AVERAGE(Portfolios!$B$2:$B$920))</f>
        <v>0</v>
      </c>
    </row>
    <row r="285" spans="1:2">
      <c r="A285" s="11">
        <f>Returns!A285</f>
        <v>0</v>
      </c>
      <c r="B285" s="1">
        <f>ABS(Portfolios!B285-AVERAGE(Portfolios!$B$2:$B$920))</f>
        <v>0</v>
      </c>
    </row>
    <row r="286" spans="1:2">
      <c r="A286" s="11">
        <f>Returns!A286</f>
        <v>0</v>
      </c>
      <c r="B286" s="1">
        <f>ABS(Portfolios!B286-AVERAGE(Portfolios!$B$2:$B$920))</f>
        <v>0</v>
      </c>
    </row>
    <row r="287" spans="1:2">
      <c r="A287" s="11">
        <f>Returns!A287</f>
        <v>0</v>
      </c>
      <c r="B287" s="1">
        <f>ABS(Portfolios!B287-AVERAGE(Portfolios!$B$2:$B$920))</f>
        <v>0</v>
      </c>
    </row>
    <row r="288" spans="1:2">
      <c r="A288" s="11">
        <f>Returns!A288</f>
        <v>0</v>
      </c>
      <c r="B288" s="1">
        <f>ABS(Portfolios!B288-AVERAGE(Portfolios!$B$2:$B$920))</f>
        <v>0</v>
      </c>
    </row>
    <row r="289" spans="1:2">
      <c r="A289" s="11">
        <f>Returns!A289</f>
        <v>0</v>
      </c>
      <c r="B289" s="1">
        <f>ABS(Portfolios!B289-AVERAGE(Portfolios!$B$2:$B$920))</f>
        <v>0</v>
      </c>
    </row>
    <row r="290" spans="1:2">
      <c r="A290" s="11">
        <f>Returns!A290</f>
        <v>0</v>
      </c>
      <c r="B290" s="1">
        <f>ABS(Portfolios!B290-AVERAGE(Portfolios!$B$2:$B$920))</f>
        <v>0</v>
      </c>
    </row>
    <row r="291" spans="1:2">
      <c r="A291" s="11">
        <f>Returns!A291</f>
        <v>0</v>
      </c>
      <c r="B291" s="1">
        <f>ABS(Portfolios!B291-AVERAGE(Portfolios!$B$2:$B$920))</f>
        <v>0</v>
      </c>
    </row>
    <row r="292" spans="1:2">
      <c r="A292" s="11">
        <f>Returns!A292</f>
        <v>0</v>
      </c>
      <c r="B292" s="1">
        <f>ABS(Portfolios!B292-AVERAGE(Portfolios!$B$2:$B$920))</f>
        <v>0</v>
      </c>
    </row>
    <row r="293" spans="1:2">
      <c r="A293" s="11">
        <f>Returns!A293</f>
        <v>0</v>
      </c>
      <c r="B293" s="1">
        <f>ABS(Portfolios!B293-AVERAGE(Portfolios!$B$2:$B$920))</f>
        <v>0</v>
      </c>
    </row>
    <row r="294" spans="1:2">
      <c r="A294" s="11">
        <f>Returns!A294</f>
        <v>0</v>
      </c>
      <c r="B294" s="1">
        <f>ABS(Portfolios!B294-AVERAGE(Portfolios!$B$2:$B$920))</f>
        <v>0</v>
      </c>
    </row>
    <row r="295" spans="1:2">
      <c r="A295" s="11">
        <f>Returns!A295</f>
        <v>0</v>
      </c>
      <c r="B295" s="1">
        <f>ABS(Portfolios!B295-AVERAGE(Portfolios!$B$2:$B$920))</f>
        <v>0</v>
      </c>
    </row>
    <row r="296" spans="1:2">
      <c r="A296" s="11">
        <f>Returns!A296</f>
        <v>0</v>
      </c>
      <c r="B296" s="1">
        <f>ABS(Portfolios!B296-AVERAGE(Portfolios!$B$2:$B$920))</f>
        <v>0</v>
      </c>
    </row>
    <row r="297" spans="1:2">
      <c r="A297" s="11">
        <f>Returns!A297</f>
        <v>0</v>
      </c>
      <c r="B297" s="1">
        <f>ABS(Portfolios!B297-AVERAGE(Portfolios!$B$2:$B$920))</f>
        <v>0</v>
      </c>
    </row>
    <row r="298" spans="1:2">
      <c r="A298" s="11">
        <f>Returns!A298</f>
        <v>0</v>
      </c>
      <c r="B298" s="1">
        <f>ABS(Portfolios!B298-AVERAGE(Portfolios!$B$2:$B$920))</f>
        <v>0</v>
      </c>
    </row>
    <row r="299" spans="1:2">
      <c r="A299" s="11">
        <f>Returns!A299</f>
        <v>0</v>
      </c>
      <c r="B299" s="1">
        <f>ABS(Portfolios!B299-AVERAGE(Portfolios!$B$2:$B$920))</f>
        <v>0</v>
      </c>
    </row>
    <row r="300" spans="1:2">
      <c r="A300" s="11">
        <f>Returns!A300</f>
        <v>0</v>
      </c>
      <c r="B300" s="1">
        <f>ABS(Portfolios!B300-AVERAGE(Portfolios!$B$2:$B$920))</f>
        <v>0</v>
      </c>
    </row>
    <row r="301" spans="1:2">
      <c r="A301" s="11">
        <f>Returns!A301</f>
        <v>0</v>
      </c>
      <c r="B301" s="1">
        <f>ABS(Portfolios!B301-AVERAGE(Portfolios!$B$2:$B$920))</f>
        <v>0</v>
      </c>
    </row>
    <row r="302" spans="1:2">
      <c r="A302" s="11">
        <f>Returns!A302</f>
        <v>0</v>
      </c>
      <c r="B302" s="1">
        <f>ABS(Portfolios!B302-AVERAGE(Portfolios!$B$2:$B$920))</f>
        <v>0</v>
      </c>
    </row>
    <row r="303" spans="1:2">
      <c r="A303" s="11">
        <f>Returns!A303</f>
        <v>0</v>
      </c>
      <c r="B303" s="1">
        <f>ABS(Portfolios!B303-AVERAGE(Portfolios!$B$2:$B$920))</f>
        <v>0</v>
      </c>
    </row>
    <row r="304" spans="1:2">
      <c r="A304" s="11">
        <f>Returns!A304</f>
        <v>0</v>
      </c>
      <c r="B304" s="1">
        <f>ABS(Portfolios!B304-AVERAGE(Portfolios!$B$2:$B$920))</f>
        <v>0</v>
      </c>
    </row>
    <row r="305" spans="1:2">
      <c r="A305" s="11">
        <f>Returns!A305</f>
        <v>0</v>
      </c>
      <c r="B305" s="1">
        <f>ABS(Portfolios!B305-AVERAGE(Portfolios!$B$2:$B$920))</f>
        <v>0</v>
      </c>
    </row>
    <row r="306" spans="1:2">
      <c r="A306" s="11">
        <f>Returns!A306</f>
        <v>0</v>
      </c>
      <c r="B306" s="1">
        <f>ABS(Portfolios!B306-AVERAGE(Portfolios!$B$2:$B$920))</f>
        <v>0</v>
      </c>
    </row>
    <row r="307" spans="1:2">
      <c r="A307" s="11">
        <f>Returns!A307</f>
        <v>0</v>
      </c>
      <c r="B307" s="1">
        <f>ABS(Portfolios!B307-AVERAGE(Portfolios!$B$2:$B$920))</f>
        <v>0</v>
      </c>
    </row>
    <row r="308" spans="1:2">
      <c r="A308" s="11">
        <f>Returns!A308</f>
        <v>0</v>
      </c>
      <c r="B308" s="1">
        <f>ABS(Portfolios!B308-AVERAGE(Portfolios!$B$2:$B$920))</f>
        <v>0</v>
      </c>
    </row>
    <row r="309" spans="1:2">
      <c r="A309" s="11">
        <f>Returns!A309</f>
        <v>0</v>
      </c>
      <c r="B309" s="1">
        <f>ABS(Portfolios!B309-AVERAGE(Portfolios!$B$2:$B$920))</f>
        <v>0</v>
      </c>
    </row>
    <row r="310" spans="1:2">
      <c r="A310" s="11">
        <f>Returns!A310</f>
        <v>0</v>
      </c>
      <c r="B310" s="1">
        <f>ABS(Portfolios!B310-AVERAGE(Portfolios!$B$2:$B$920))</f>
        <v>0</v>
      </c>
    </row>
    <row r="311" spans="1:2">
      <c r="A311" s="11">
        <f>Returns!A311</f>
        <v>0</v>
      </c>
      <c r="B311" s="1">
        <f>ABS(Portfolios!B311-AVERAGE(Portfolios!$B$2:$B$920))</f>
        <v>0</v>
      </c>
    </row>
    <row r="312" spans="1:2">
      <c r="A312" s="11">
        <f>Returns!A312</f>
        <v>0</v>
      </c>
      <c r="B312" s="1">
        <f>ABS(Portfolios!B312-AVERAGE(Portfolios!$B$2:$B$920))</f>
        <v>0</v>
      </c>
    </row>
    <row r="313" spans="1:2">
      <c r="A313" s="11">
        <f>Returns!A313</f>
        <v>0</v>
      </c>
      <c r="B313" s="1">
        <f>ABS(Portfolios!B313-AVERAGE(Portfolios!$B$2:$B$920))</f>
        <v>0</v>
      </c>
    </row>
    <row r="314" spans="1:2">
      <c r="A314" s="11">
        <f>Returns!A314</f>
        <v>0</v>
      </c>
      <c r="B314" s="1">
        <f>ABS(Portfolios!B314-AVERAGE(Portfolios!$B$2:$B$920))</f>
        <v>0</v>
      </c>
    </row>
    <row r="315" spans="1:2">
      <c r="A315" s="11">
        <f>Returns!A315</f>
        <v>0</v>
      </c>
      <c r="B315" s="1">
        <f>ABS(Portfolios!B315-AVERAGE(Portfolios!$B$2:$B$920))</f>
        <v>0</v>
      </c>
    </row>
    <row r="316" spans="1:2">
      <c r="A316" s="11">
        <f>Returns!A316</f>
        <v>0</v>
      </c>
      <c r="B316" s="1">
        <f>ABS(Portfolios!B316-AVERAGE(Portfolios!$B$2:$B$920))</f>
        <v>0</v>
      </c>
    </row>
    <row r="317" spans="1:2">
      <c r="A317" s="11">
        <f>Returns!A317</f>
        <v>0</v>
      </c>
      <c r="B317" s="1">
        <f>ABS(Portfolios!B317-AVERAGE(Portfolios!$B$2:$B$920))</f>
        <v>0</v>
      </c>
    </row>
    <row r="318" spans="1:2">
      <c r="A318" s="11">
        <f>Returns!A318</f>
        <v>0</v>
      </c>
      <c r="B318" s="1">
        <f>ABS(Portfolios!B318-AVERAGE(Portfolios!$B$2:$B$920))</f>
        <v>0</v>
      </c>
    </row>
    <row r="319" spans="1:2">
      <c r="A319" s="11">
        <f>Returns!A319</f>
        <v>0</v>
      </c>
      <c r="B319" s="1">
        <f>ABS(Portfolios!B319-AVERAGE(Portfolios!$B$2:$B$920))</f>
        <v>0</v>
      </c>
    </row>
    <row r="320" spans="1:2">
      <c r="A320" s="11">
        <f>Returns!A320</f>
        <v>0</v>
      </c>
      <c r="B320" s="1">
        <f>ABS(Portfolios!B320-AVERAGE(Portfolios!$B$2:$B$920))</f>
        <v>0</v>
      </c>
    </row>
    <row r="321" spans="1:2">
      <c r="A321" s="11">
        <f>Returns!A321</f>
        <v>0</v>
      </c>
      <c r="B321" s="1">
        <f>ABS(Portfolios!B321-AVERAGE(Portfolios!$B$2:$B$920))</f>
        <v>0</v>
      </c>
    </row>
    <row r="322" spans="1:2">
      <c r="A322" s="11">
        <f>Returns!A322</f>
        <v>0</v>
      </c>
      <c r="B322" s="1">
        <f>ABS(Portfolios!B322-AVERAGE(Portfolios!$B$2:$B$920))</f>
        <v>0</v>
      </c>
    </row>
    <row r="323" spans="1:2">
      <c r="A323" s="11">
        <f>Returns!A323</f>
        <v>0</v>
      </c>
      <c r="B323" s="1">
        <f>ABS(Portfolios!B323-AVERAGE(Portfolios!$B$2:$B$920))</f>
        <v>0</v>
      </c>
    </row>
    <row r="324" spans="1:2">
      <c r="A324" s="11">
        <f>Returns!A324</f>
        <v>0</v>
      </c>
      <c r="B324" s="1">
        <f>ABS(Portfolios!B324-AVERAGE(Portfolios!$B$2:$B$920))</f>
        <v>0</v>
      </c>
    </row>
    <row r="325" spans="1:2">
      <c r="A325" s="11">
        <f>Returns!A325</f>
        <v>0</v>
      </c>
      <c r="B325" s="1">
        <f>ABS(Portfolios!B325-AVERAGE(Portfolios!$B$2:$B$920))</f>
        <v>0</v>
      </c>
    </row>
    <row r="326" spans="1:2">
      <c r="A326" s="11">
        <f>Returns!A326</f>
        <v>0</v>
      </c>
      <c r="B326" s="1">
        <f>ABS(Portfolios!B326-AVERAGE(Portfolios!$B$2:$B$920))</f>
        <v>0</v>
      </c>
    </row>
    <row r="327" spans="1:2">
      <c r="A327" s="11">
        <f>Returns!A327</f>
        <v>0</v>
      </c>
      <c r="B327" s="1">
        <f>ABS(Portfolios!B327-AVERAGE(Portfolios!$B$2:$B$920))</f>
        <v>0</v>
      </c>
    </row>
    <row r="328" spans="1:2">
      <c r="A328" s="11">
        <f>Returns!A328</f>
        <v>0</v>
      </c>
      <c r="B328" s="1">
        <f>ABS(Portfolios!B328-AVERAGE(Portfolios!$B$2:$B$920))</f>
        <v>0</v>
      </c>
    </row>
    <row r="329" spans="1:2">
      <c r="A329" s="11">
        <f>Returns!A329</f>
        <v>0</v>
      </c>
      <c r="B329" s="1">
        <f>ABS(Portfolios!B329-AVERAGE(Portfolios!$B$2:$B$920))</f>
        <v>0</v>
      </c>
    </row>
    <row r="330" spans="1:2">
      <c r="A330" s="11">
        <f>Returns!A330</f>
        <v>0</v>
      </c>
      <c r="B330" s="1">
        <f>ABS(Portfolios!B330-AVERAGE(Portfolios!$B$2:$B$920))</f>
        <v>0</v>
      </c>
    </row>
    <row r="331" spans="1:2">
      <c r="A331" s="11">
        <f>Returns!A331</f>
        <v>0</v>
      </c>
      <c r="B331" s="1">
        <f>ABS(Portfolios!B331-AVERAGE(Portfolios!$B$2:$B$920))</f>
        <v>0</v>
      </c>
    </row>
    <row r="332" spans="1:2">
      <c r="A332" s="11">
        <f>Returns!A332</f>
        <v>0</v>
      </c>
      <c r="B332" s="1">
        <f>ABS(Portfolios!B332-AVERAGE(Portfolios!$B$2:$B$920))</f>
        <v>0</v>
      </c>
    </row>
    <row r="333" spans="1:2">
      <c r="A333" s="11">
        <f>Returns!A333</f>
        <v>0</v>
      </c>
      <c r="B333" s="1">
        <f>ABS(Portfolios!B333-AVERAGE(Portfolios!$B$2:$B$920))</f>
        <v>0</v>
      </c>
    </row>
    <row r="334" spans="1:2">
      <c r="A334" s="11">
        <f>Returns!A334</f>
        <v>0</v>
      </c>
      <c r="B334" s="1">
        <f>ABS(Portfolios!B334-AVERAGE(Portfolios!$B$2:$B$920))</f>
        <v>0</v>
      </c>
    </row>
    <row r="335" spans="1:2">
      <c r="A335" s="11">
        <f>Returns!A335</f>
        <v>0</v>
      </c>
      <c r="B335" s="1">
        <f>ABS(Portfolios!B335-AVERAGE(Portfolios!$B$2:$B$920))</f>
        <v>0</v>
      </c>
    </row>
    <row r="336" spans="1:2">
      <c r="A336" s="11">
        <f>Returns!A336</f>
        <v>0</v>
      </c>
      <c r="B336" s="1">
        <f>ABS(Portfolios!B336-AVERAGE(Portfolios!$B$2:$B$920))</f>
        <v>0</v>
      </c>
    </row>
    <row r="337" spans="1:2">
      <c r="A337" s="11">
        <f>Returns!A337</f>
        <v>0</v>
      </c>
      <c r="B337" s="1">
        <f>ABS(Portfolios!B337-AVERAGE(Portfolios!$B$2:$B$920))</f>
        <v>0</v>
      </c>
    </row>
    <row r="338" spans="1:2">
      <c r="A338" s="11">
        <f>Returns!A338</f>
        <v>0</v>
      </c>
      <c r="B338" s="1">
        <f>ABS(Portfolios!B338-AVERAGE(Portfolios!$B$2:$B$920))</f>
        <v>0</v>
      </c>
    </row>
    <row r="339" spans="1:2">
      <c r="A339" s="11">
        <f>Returns!A339</f>
        <v>0</v>
      </c>
      <c r="B339" s="1">
        <f>ABS(Portfolios!B339-AVERAGE(Portfolios!$B$2:$B$920))</f>
        <v>0</v>
      </c>
    </row>
    <row r="340" spans="1:2">
      <c r="A340" s="11">
        <f>Returns!A340</f>
        <v>0</v>
      </c>
      <c r="B340" s="1">
        <f>ABS(Portfolios!B340-AVERAGE(Portfolios!$B$2:$B$920))</f>
        <v>0</v>
      </c>
    </row>
    <row r="341" spans="1:2">
      <c r="A341" s="11">
        <f>Returns!A341</f>
        <v>0</v>
      </c>
      <c r="B341" s="1">
        <f>ABS(Portfolios!B341-AVERAGE(Portfolios!$B$2:$B$920))</f>
        <v>0</v>
      </c>
    </row>
    <row r="342" spans="1:2">
      <c r="A342" s="11">
        <f>Returns!A342</f>
        <v>0</v>
      </c>
      <c r="B342" s="1">
        <f>ABS(Portfolios!B342-AVERAGE(Portfolios!$B$2:$B$920))</f>
        <v>0</v>
      </c>
    </row>
    <row r="343" spans="1:2">
      <c r="A343" s="11">
        <f>Returns!A343</f>
        <v>0</v>
      </c>
      <c r="B343" s="1">
        <f>ABS(Portfolios!B343-AVERAGE(Portfolios!$B$2:$B$920))</f>
        <v>0</v>
      </c>
    </row>
    <row r="344" spans="1:2">
      <c r="A344" s="11">
        <f>Returns!A344</f>
        <v>0</v>
      </c>
      <c r="B344" s="1">
        <f>ABS(Portfolios!B344-AVERAGE(Portfolios!$B$2:$B$920))</f>
        <v>0</v>
      </c>
    </row>
    <row r="345" spans="1:2">
      <c r="A345" s="11">
        <f>Returns!A345</f>
        <v>0</v>
      </c>
      <c r="B345" s="1">
        <f>ABS(Portfolios!B345-AVERAGE(Portfolios!$B$2:$B$920))</f>
        <v>0</v>
      </c>
    </row>
    <row r="346" spans="1:2">
      <c r="A346" s="11">
        <f>Returns!A346</f>
        <v>0</v>
      </c>
      <c r="B346" s="1">
        <f>ABS(Portfolios!B346-AVERAGE(Portfolios!$B$2:$B$920))</f>
        <v>0</v>
      </c>
    </row>
    <row r="347" spans="1:2">
      <c r="A347" s="11">
        <f>Returns!A347</f>
        <v>0</v>
      </c>
      <c r="B347" s="1">
        <f>ABS(Portfolios!B347-AVERAGE(Portfolios!$B$2:$B$920))</f>
        <v>0</v>
      </c>
    </row>
    <row r="348" spans="1:2">
      <c r="A348" s="11">
        <f>Returns!A348</f>
        <v>0</v>
      </c>
      <c r="B348" s="1">
        <f>ABS(Portfolios!B348-AVERAGE(Portfolios!$B$2:$B$920))</f>
        <v>0</v>
      </c>
    </row>
    <row r="349" spans="1:2">
      <c r="A349" s="11">
        <f>Returns!A349</f>
        <v>0</v>
      </c>
      <c r="B349" s="1">
        <f>ABS(Portfolios!B349-AVERAGE(Portfolios!$B$2:$B$920))</f>
        <v>0</v>
      </c>
    </row>
    <row r="350" spans="1:2">
      <c r="A350" s="11">
        <f>Returns!A350</f>
        <v>0</v>
      </c>
      <c r="B350" s="1">
        <f>ABS(Portfolios!B350-AVERAGE(Portfolios!$B$2:$B$920))</f>
        <v>0</v>
      </c>
    </row>
    <row r="351" spans="1:2">
      <c r="A351" s="11">
        <f>Returns!A351</f>
        <v>0</v>
      </c>
      <c r="B351" s="1">
        <f>ABS(Portfolios!B351-AVERAGE(Portfolios!$B$2:$B$920))</f>
        <v>0</v>
      </c>
    </row>
    <row r="352" spans="1:2">
      <c r="A352" s="11">
        <f>Returns!A352</f>
        <v>0</v>
      </c>
      <c r="B352" s="1">
        <f>ABS(Portfolios!B352-AVERAGE(Portfolios!$B$2:$B$920))</f>
        <v>0</v>
      </c>
    </row>
    <row r="353" spans="1:2">
      <c r="A353" s="11">
        <f>Returns!A353</f>
        <v>0</v>
      </c>
      <c r="B353" s="1">
        <f>ABS(Portfolios!B353-AVERAGE(Portfolios!$B$2:$B$920))</f>
        <v>0</v>
      </c>
    </row>
    <row r="354" spans="1:2">
      <c r="A354" s="11">
        <f>Returns!A354</f>
        <v>0</v>
      </c>
      <c r="B354" s="1">
        <f>ABS(Portfolios!B354-AVERAGE(Portfolios!$B$2:$B$920))</f>
        <v>0</v>
      </c>
    </row>
    <row r="355" spans="1:2">
      <c r="A355" s="11">
        <f>Returns!A355</f>
        <v>0</v>
      </c>
      <c r="B355" s="1">
        <f>ABS(Portfolios!B355-AVERAGE(Portfolios!$B$2:$B$920))</f>
        <v>0</v>
      </c>
    </row>
    <row r="356" spans="1:2">
      <c r="A356" s="11">
        <f>Returns!A356</f>
        <v>0</v>
      </c>
      <c r="B356" s="1">
        <f>ABS(Portfolios!B356-AVERAGE(Portfolios!$B$2:$B$920))</f>
        <v>0</v>
      </c>
    </row>
    <row r="357" spans="1:2">
      <c r="A357" s="11">
        <f>Returns!A357</f>
        <v>0</v>
      </c>
      <c r="B357" s="1">
        <f>ABS(Portfolios!B357-AVERAGE(Portfolios!$B$2:$B$920))</f>
        <v>0</v>
      </c>
    </row>
    <row r="358" spans="1:2">
      <c r="A358" s="11">
        <f>Returns!A358</f>
        <v>0</v>
      </c>
      <c r="B358" s="1">
        <f>ABS(Portfolios!B358-AVERAGE(Portfolios!$B$2:$B$920))</f>
        <v>0</v>
      </c>
    </row>
    <row r="359" spans="1:2">
      <c r="A359" s="11">
        <f>Returns!A359</f>
        <v>0</v>
      </c>
      <c r="B359" s="1">
        <f>ABS(Portfolios!B359-AVERAGE(Portfolios!$B$2:$B$920))</f>
        <v>0</v>
      </c>
    </row>
    <row r="360" spans="1:2">
      <c r="A360" s="11">
        <f>Returns!A360</f>
        <v>0</v>
      </c>
      <c r="B360" s="1">
        <f>ABS(Portfolios!B360-AVERAGE(Portfolios!$B$2:$B$920))</f>
        <v>0</v>
      </c>
    </row>
    <row r="361" spans="1:2">
      <c r="A361" s="11">
        <f>Returns!A361</f>
        <v>0</v>
      </c>
      <c r="B361" s="1">
        <f>ABS(Portfolios!B361-AVERAGE(Portfolios!$B$2:$B$920))</f>
        <v>0</v>
      </c>
    </row>
    <row r="362" spans="1:2">
      <c r="A362" s="11">
        <f>Returns!A362</f>
        <v>0</v>
      </c>
      <c r="B362" s="1">
        <f>ABS(Portfolios!B362-AVERAGE(Portfolios!$B$2:$B$920))</f>
        <v>0</v>
      </c>
    </row>
    <row r="363" spans="1:2">
      <c r="A363" s="11">
        <f>Returns!A363</f>
        <v>0</v>
      </c>
      <c r="B363" s="1">
        <f>ABS(Portfolios!B363-AVERAGE(Portfolios!$B$2:$B$920))</f>
        <v>0</v>
      </c>
    </row>
    <row r="364" spans="1:2">
      <c r="A364" s="11">
        <f>Returns!A364</f>
        <v>0</v>
      </c>
      <c r="B364" s="1">
        <f>ABS(Portfolios!B364-AVERAGE(Portfolios!$B$2:$B$920))</f>
        <v>0</v>
      </c>
    </row>
    <row r="365" spans="1:2">
      <c r="A365" s="11">
        <f>Returns!A365</f>
        <v>0</v>
      </c>
      <c r="B365" s="1">
        <f>ABS(Portfolios!B365-AVERAGE(Portfolios!$B$2:$B$920))</f>
        <v>0</v>
      </c>
    </row>
    <row r="366" spans="1:2">
      <c r="A366" s="11">
        <f>Returns!A366</f>
        <v>0</v>
      </c>
      <c r="B366" s="1">
        <f>ABS(Portfolios!B366-AVERAGE(Portfolios!$B$2:$B$920))</f>
        <v>0</v>
      </c>
    </row>
    <row r="367" spans="1:2">
      <c r="A367" s="11">
        <f>Returns!A367</f>
        <v>0</v>
      </c>
      <c r="B367" s="1">
        <f>ABS(Portfolios!B367-AVERAGE(Portfolios!$B$2:$B$920))</f>
        <v>0</v>
      </c>
    </row>
    <row r="368" spans="1:2">
      <c r="A368" s="11">
        <f>Returns!A368</f>
        <v>0</v>
      </c>
      <c r="B368" s="1">
        <f>ABS(Portfolios!B368-AVERAGE(Portfolios!$B$2:$B$920))</f>
        <v>0</v>
      </c>
    </row>
    <row r="369" spans="1:2">
      <c r="A369" s="11">
        <f>Returns!A369</f>
        <v>0</v>
      </c>
      <c r="B369" s="1">
        <f>ABS(Portfolios!B369-AVERAGE(Portfolios!$B$2:$B$920))</f>
        <v>0</v>
      </c>
    </row>
    <row r="370" spans="1:2">
      <c r="A370" s="11">
        <f>Returns!A370</f>
        <v>0</v>
      </c>
      <c r="B370" s="1">
        <f>ABS(Portfolios!B370-AVERAGE(Portfolios!$B$2:$B$920))</f>
        <v>0</v>
      </c>
    </row>
    <row r="371" spans="1:2">
      <c r="A371" s="11">
        <f>Returns!A371</f>
        <v>0</v>
      </c>
      <c r="B371" s="1">
        <f>ABS(Portfolios!B371-AVERAGE(Portfolios!$B$2:$B$920))</f>
        <v>0</v>
      </c>
    </row>
    <row r="372" spans="1:2">
      <c r="A372" s="11">
        <f>Returns!A372</f>
        <v>0</v>
      </c>
      <c r="B372" s="1">
        <f>ABS(Portfolios!B372-AVERAGE(Portfolios!$B$2:$B$920))</f>
        <v>0</v>
      </c>
    </row>
    <row r="373" spans="1:2">
      <c r="A373" s="11">
        <f>Returns!A373</f>
        <v>0</v>
      </c>
      <c r="B373" s="1">
        <f>ABS(Portfolios!B373-AVERAGE(Portfolios!$B$2:$B$920))</f>
        <v>0</v>
      </c>
    </row>
    <row r="374" spans="1:2">
      <c r="A374" s="11">
        <f>Returns!A374</f>
        <v>0</v>
      </c>
      <c r="B374" s="1">
        <f>ABS(Portfolios!B374-AVERAGE(Portfolios!$B$2:$B$920))</f>
        <v>0</v>
      </c>
    </row>
    <row r="375" spans="1:2">
      <c r="A375" s="11">
        <f>Returns!A375</f>
        <v>0</v>
      </c>
      <c r="B375" s="1">
        <f>ABS(Portfolios!B375-AVERAGE(Portfolios!$B$2:$B$920))</f>
        <v>0</v>
      </c>
    </row>
    <row r="376" spans="1:2">
      <c r="A376" s="11">
        <f>Returns!A376</f>
        <v>0</v>
      </c>
      <c r="B376" s="1">
        <f>ABS(Portfolios!B376-AVERAGE(Portfolios!$B$2:$B$920))</f>
        <v>0</v>
      </c>
    </row>
    <row r="377" spans="1:2">
      <c r="A377" s="11">
        <f>Returns!A377</f>
        <v>0</v>
      </c>
      <c r="B377" s="1">
        <f>ABS(Portfolios!B377-AVERAGE(Portfolios!$B$2:$B$920))</f>
        <v>0</v>
      </c>
    </row>
    <row r="378" spans="1:2">
      <c r="A378" s="11">
        <f>Returns!A378</f>
        <v>0</v>
      </c>
      <c r="B378" s="1">
        <f>ABS(Portfolios!B378-AVERAGE(Portfolios!$B$2:$B$920))</f>
        <v>0</v>
      </c>
    </row>
    <row r="379" spans="1:2">
      <c r="A379" s="11">
        <f>Returns!A379</f>
        <v>0</v>
      </c>
      <c r="B379" s="1">
        <f>ABS(Portfolios!B379-AVERAGE(Portfolios!$B$2:$B$920))</f>
        <v>0</v>
      </c>
    </row>
    <row r="380" spans="1:2">
      <c r="A380" s="11">
        <f>Returns!A380</f>
        <v>0</v>
      </c>
      <c r="B380" s="1">
        <f>ABS(Portfolios!B380-AVERAGE(Portfolios!$B$2:$B$920))</f>
        <v>0</v>
      </c>
    </row>
    <row r="381" spans="1:2">
      <c r="A381" s="11">
        <f>Returns!A381</f>
        <v>0</v>
      </c>
      <c r="B381" s="1">
        <f>ABS(Portfolios!B381-AVERAGE(Portfolios!$B$2:$B$920))</f>
        <v>0</v>
      </c>
    </row>
    <row r="382" spans="1:2">
      <c r="A382" s="11">
        <f>Returns!A382</f>
        <v>0</v>
      </c>
      <c r="B382" s="1">
        <f>ABS(Portfolios!B382-AVERAGE(Portfolios!$B$2:$B$920))</f>
        <v>0</v>
      </c>
    </row>
    <row r="383" spans="1:2">
      <c r="A383" s="11">
        <f>Returns!A383</f>
        <v>0</v>
      </c>
      <c r="B383" s="1">
        <f>ABS(Portfolios!B383-AVERAGE(Portfolios!$B$2:$B$920))</f>
        <v>0</v>
      </c>
    </row>
    <row r="384" spans="1:2">
      <c r="A384" s="11">
        <f>Returns!A384</f>
        <v>0</v>
      </c>
      <c r="B384" s="1">
        <f>ABS(Portfolios!B384-AVERAGE(Portfolios!$B$2:$B$920))</f>
        <v>0</v>
      </c>
    </row>
    <row r="385" spans="1:2">
      <c r="A385" s="11">
        <f>Returns!A385</f>
        <v>0</v>
      </c>
      <c r="B385" s="1">
        <f>ABS(Portfolios!B385-AVERAGE(Portfolios!$B$2:$B$920))</f>
        <v>0</v>
      </c>
    </row>
    <row r="386" spans="1:2">
      <c r="A386" s="11">
        <f>Returns!A386</f>
        <v>0</v>
      </c>
      <c r="B386" s="1">
        <f>ABS(Portfolios!B386-AVERAGE(Portfolios!$B$2:$B$920))</f>
        <v>0</v>
      </c>
    </row>
    <row r="387" spans="1:2">
      <c r="A387" s="11">
        <f>Returns!A387</f>
        <v>0</v>
      </c>
      <c r="B387" s="1">
        <f>ABS(Portfolios!B387-AVERAGE(Portfolios!$B$2:$B$920))</f>
        <v>0</v>
      </c>
    </row>
    <row r="388" spans="1:2">
      <c r="A388" s="11">
        <f>Returns!A388</f>
        <v>0</v>
      </c>
      <c r="B388" s="1">
        <f>ABS(Portfolios!B388-AVERAGE(Portfolios!$B$2:$B$920))</f>
        <v>0</v>
      </c>
    </row>
    <row r="389" spans="1:2">
      <c r="A389" s="11">
        <f>Returns!A389</f>
        <v>0</v>
      </c>
      <c r="B389" s="1">
        <f>ABS(Portfolios!B389-AVERAGE(Portfolios!$B$2:$B$920))</f>
        <v>0</v>
      </c>
    </row>
    <row r="390" spans="1:2">
      <c r="A390" s="11">
        <f>Returns!A390</f>
        <v>0</v>
      </c>
      <c r="B390" s="1">
        <f>ABS(Portfolios!B390-AVERAGE(Portfolios!$B$2:$B$920))</f>
        <v>0</v>
      </c>
    </row>
    <row r="391" spans="1:2">
      <c r="A391" s="11">
        <f>Returns!A391</f>
        <v>0</v>
      </c>
      <c r="B391" s="1">
        <f>ABS(Portfolios!B391-AVERAGE(Portfolios!$B$2:$B$920))</f>
        <v>0</v>
      </c>
    </row>
    <row r="392" spans="1:2">
      <c r="A392" s="11">
        <f>Returns!A392</f>
        <v>0</v>
      </c>
      <c r="B392" s="1">
        <f>ABS(Portfolios!B392-AVERAGE(Portfolios!$B$2:$B$920))</f>
        <v>0</v>
      </c>
    </row>
    <row r="393" spans="1:2">
      <c r="A393" s="11">
        <f>Returns!A393</f>
        <v>0</v>
      </c>
      <c r="B393" s="1">
        <f>ABS(Portfolios!B393-AVERAGE(Portfolios!$B$2:$B$920))</f>
        <v>0</v>
      </c>
    </row>
    <row r="394" spans="1:2">
      <c r="A394" s="11">
        <f>Returns!A394</f>
        <v>0</v>
      </c>
      <c r="B394" s="1">
        <f>ABS(Portfolios!B394-AVERAGE(Portfolios!$B$2:$B$920))</f>
        <v>0</v>
      </c>
    </row>
    <row r="395" spans="1:2">
      <c r="A395" s="11">
        <f>Returns!A395</f>
        <v>0</v>
      </c>
      <c r="B395" s="1">
        <f>ABS(Portfolios!B395-AVERAGE(Portfolios!$B$2:$B$920))</f>
        <v>0</v>
      </c>
    </row>
    <row r="396" spans="1:2">
      <c r="A396" s="11">
        <f>Returns!A396</f>
        <v>0</v>
      </c>
      <c r="B396" s="1">
        <f>ABS(Portfolios!B396-AVERAGE(Portfolios!$B$2:$B$920))</f>
        <v>0</v>
      </c>
    </row>
    <row r="397" spans="1:2">
      <c r="A397" s="11">
        <f>Returns!A397</f>
        <v>0</v>
      </c>
      <c r="B397" s="1">
        <f>ABS(Portfolios!B397-AVERAGE(Portfolios!$B$2:$B$920))</f>
        <v>0</v>
      </c>
    </row>
    <row r="398" spans="1:2">
      <c r="A398" s="11">
        <f>Returns!A398</f>
        <v>0</v>
      </c>
      <c r="B398" s="1">
        <f>ABS(Portfolios!B398-AVERAGE(Portfolios!$B$2:$B$920))</f>
        <v>0</v>
      </c>
    </row>
    <row r="399" spans="1:2">
      <c r="A399" s="11">
        <f>Returns!A399</f>
        <v>0</v>
      </c>
      <c r="B399" s="1">
        <f>ABS(Portfolios!B399-AVERAGE(Portfolios!$B$2:$B$920))</f>
        <v>0</v>
      </c>
    </row>
    <row r="400" spans="1:2">
      <c r="A400" s="11">
        <f>Returns!A400</f>
        <v>0</v>
      </c>
      <c r="B400" s="1">
        <f>ABS(Portfolios!B400-AVERAGE(Portfolios!$B$2:$B$920))</f>
        <v>0</v>
      </c>
    </row>
    <row r="401" spans="1:2">
      <c r="A401" s="11">
        <f>Returns!A401</f>
        <v>0</v>
      </c>
      <c r="B401" s="1">
        <f>ABS(Portfolios!B401-AVERAGE(Portfolios!$B$2:$B$920))</f>
        <v>0</v>
      </c>
    </row>
    <row r="402" spans="1:2">
      <c r="A402" s="11">
        <f>Returns!A402</f>
        <v>0</v>
      </c>
      <c r="B402" s="1">
        <f>ABS(Portfolios!B402-AVERAGE(Portfolios!$B$2:$B$920))</f>
        <v>0</v>
      </c>
    </row>
    <row r="403" spans="1:2">
      <c r="A403" s="11">
        <f>Returns!A403</f>
        <v>0</v>
      </c>
      <c r="B403" s="1">
        <f>ABS(Portfolios!B403-AVERAGE(Portfolios!$B$2:$B$920))</f>
        <v>0</v>
      </c>
    </row>
    <row r="404" spans="1:2">
      <c r="A404" s="11">
        <f>Returns!A404</f>
        <v>0</v>
      </c>
      <c r="B404" s="1">
        <f>ABS(Portfolios!B404-AVERAGE(Portfolios!$B$2:$B$920))</f>
        <v>0</v>
      </c>
    </row>
    <row r="405" spans="1:2">
      <c r="A405" s="11">
        <f>Returns!A405</f>
        <v>0</v>
      </c>
      <c r="B405" s="1">
        <f>ABS(Portfolios!B405-AVERAGE(Portfolios!$B$2:$B$920))</f>
        <v>0</v>
      </c>
    </row>
    <row r="406" spans="1:2">
      <c r="A406" s="11">
        <f>Returns!A406</f>
        <v>0</v>
      </c>
      <c r="B406" s="1">
        <f>ABS(Portfolios!B406-AVERAGE(Portfolios!$B$2:$B$920))</f>
        <v>0</v>
      </c>
    </row>
    <row r="407" spans="1:2">
      <c r="A407" s="11">
        <f>Returns!A407</f>
        <v>0</v>
      </c>
      <c r="B407" s="1">
        <f>ABS(Portfolios!B407-AVERAGE(Portfolios!$B$2:$B$920))</f>
        <v>0</v>
      </c>
    </row>
    <row r="408" spans="1:2">
      <c r="A408" s="11">
        <f>Returns!A408</f>
        <v>0</v>
      </c>
      <c r="B408" s="1">
        <f>ABS(Portfolios!B408-AVERAGE(Portfolios!$B$2:$B$920))</f>
        <v>0</v>
      </c>
    </row>
    <row r="409" spans="1:2">
      <c r="A409" s="11">
        <f>Returns!A409</f>
        <v>0</v>
      </c>
      <c r="B409" s="1">
        <f>ABS(Portfolios!B409-AVERAGE(Portfolios!$B$2:$B$920))</f>
        <v>0</v>
      </c>
    </row>
    <row r="410" spans="1:2">
      <c r="A410" s="11">
        <f>Returns!A410</f>
        <v>0</v>
      </c>
      <c r="B410" s="1">
        <f>ABS(Portfolios!B410-AVERAGE(Portfolios!$B$2:$B$920))</f>
        <v>0</v>
      </c>
    </row>
    <row r="411" spans="1:2">
      <c r="A411" s="11">
        <f>Returns!A411</f>
        <v>0</v>
      </c>
      <c r="B411" s="1">
        <f>ABS(Portfolios!B411-AVERAGE(Portfolios!$B$2:$B$920))</f>
        <v>0</v>
      </c>
    </row>
    <row r="412" spans="1:2">
      <c r="A412" s="11">
        <f>Returns!A412</f>
        <v>0</v>
      </c>
      <c r="B412" s="1">
        <f>ABS(Portfolios!B412-AVERAGE(Portfolios!$B$2:$B$920))</f>
        <v>0</v>
      </c>
    </row>
    <row r="413" spans="1:2">
      <c r="A413" s="11">
        <f>Returns!A413</f>
        <v>0</v>
      </c>
      <c r="B413" s="1">
        <f>ABS(Portfolios!B413-AVERAGE(Portfolios!$B$2:$B$920))</f>
        <v>0</v>
      </c>
    </row>
    <row r="414" spans="1:2">
      <c r="A414" s="11">
        <f>Returns!A414</f>
        <v>0</v>
      </c>
      <c r="B414" s="1">
        <f>ABS(Portfolios!B414-AVERAGE(Portfolios!$B$2:$B$920))</f>
        <v>0</v>
      </c>
    </row>
    <row r="415" spans="1:2">
      <c r="A415" s="11">
        <f>Returns!A415</f>
        <v>0</v>
      </c>
      <c r="B415" s="1">
        <f>ABS(Portfolios!B415-AVERAGE(Portfolios!$B$2:$B$920))</f>
        <v>0</v>
      </c>
    </row>
    <row r="416" spans="1:2">
      <c r="A416" s="11">
        <f>Returns!A416</f>
        <v>0</v>
      </c>
      <c r="B416" s="1">
        <f>ABS(Portfolios!B416-AVERAGE(Portfolios!$B$2:$B$920))</f>
        <v>0</v>
      </c>
    </row>
    <row r="417" spans="1:2">
      <c r="A417" s="11">
        <f>Returns!A417</f>
        <v>0</v>
      </c>
      <c r="B417" s="1">
        <f>ABS(Portfolios!B417-AVERAGE(Portfolios!$B$2:$B$920))</f>
        <v>0</v>
      </c>
    </row>
    <row r="418" spans="1:2">
      <c r="A418" s="11">
        <f>Returns!A418</f>
        <v>0</v>
      </c>
      <c r="B418" s="1">
        <f>ABS(Portfolios!B418-AVERAGE(Portfolios!$B$2:$B$920))</f>
        <v>0</v>
      </c>
    </row>
    <row r="419" spans="1:2">
      <c r="A419" s="11">
        <f>Returns!A419</f>
        <v>0</v>
      </c>
      <c r="B419" s="1">
        <f>ABS(Portfolios!B419-AVERAGE(Portfolios!$B$2:$B$920))</f>
        <v>0</v>
      </c>
    </row>
    <row r="420" spans="1:2">
      <c r="A420" s="11">
        <f>Returns!A420</f>
        <v>0</v>
      </c>
      <c r="B420" s="1">
        <f>ABS(Portfolios!B420-AVERAGE(Portfolios!$B$2:$B$920))</f>
        <v>0</v>
      </c>
    </row>
    <row r="421" spans="1:2">
      <c r="A421" s="11">
        <f>Returns!A421</f>
        <v>0</v>
      </c>
      <c r="B421" s="1">
        <f>ABS(Portfolios!B421-AVERAGE(Portfolios!$B$2:$B$920))</f>
        <v>0</v>
      </c>
    </row>
    <row r="422" spans="1:2">
      <c r="A422" s="11">
        <f>Returns!A422</f>
        <v>0</v>
      </c>
      <c r="B422" s="1">
        <f>ABS(Portfolios!B422-AVERAGE(Portfolios!$B$2:$B$920))</f>
        <v>0</v>
      </c>
    </row>
    <row r="423" spans="1:2">
      <c r="A423" s="11">
        <f>Returns!A423</f>
        <v>0</v>
      </c>
      <c r="B423" s="1">
        <f>ABS(Portfolios!B423-AVERAGE(Portfolios!$B$2:$B$920))</f>
        <v>0</v>
      </c>
    </row>
    <row r="424" spans="1:2">
      <c r="A424" s="11">
        <f>Returns!A424</f>
        <v>0</v>
      </c>
      <c r="B424" s="1">
        <f>ABS(Portfolios!B424-AVERAGE(Portfolios!$B$2:$B$920))</f>
        <v>0</v>
      </c>
    </row>
    <row r="425" spans="1:2">
      <c r="A425" s="11">
        <f>Returns!A425</f>
        <v>0</v>
      </c>
      <c r="B425" s="1">
        <f>ABS(Portfolios!B425-AVERAGE(Portfolios!$B$2:$B$920))</f>
        <v>0</v>
      </c>
    </row>
    <row r="426" spans="1:2">
      <c r="A426" s="11">
        <f>Returns!A426</f>
        <v>0</v>
      </c>
      <c r="B426" s="1">
        <f>ABS(Portfolios!B426-AVERAGE(Portfolios!$B$2:$B$920))</f>
        <v>0</v>
      </c>
    </row>
    <row r="427" spans="1:2">
      <c r="A427" s="11">
        <f>Returns!A427</f>
        <v>0</v>
      </c>
      <c r="B427" s="1">
        <f>ABS(Portfolios!B427-AVERAGE(Portfolios!$B$2:$B$920))</f>
        <v>0</v>
      </c>
    </row>
    <row r="428" spans="1:2">
      <c r="A428" s="11">
        <f>Returns!A428</f>
        <v>0</v>
      </c>
      <c r="B428" s="1">
        <f>ABS(Portfolios!B428-AVERAGE(Portfolios!$B$2:$B$920))</f>
        <v>0</v>
      </c>
    </row>
    <row r="429" spans="1:2">
      <c r="A429" s="11">
        <f>Returns!A429</f>
        <v>0</v>
      </c>
      <c r="B429" s="1">
        <f>ABS(Portfolios!B429-AVERAGE(Portfolios!$B$2:$B$920))</f>
        <v>0</v>
      </c>
    </row>
    <row r="430" spans="1:2">
      <c r="A430" s="11">
        <f>Returns!A430</f>
        <v>0</v>
      </c>
      <c r="B430" s="1">
        <f>ABS(Portfolios!B430-AVERAGE(Portfolios!$B$2:$B$920))</f>
        <v>0</v>
      </c>
    </row>
    <row r="431" spans="1:2">
      <c r="A431" s="11">
        <f>Returns!A431</f>
        <v>0</v>
      </c>
      <c r="B431" s="1">
        <f>ABS(Portfolios!B431-AVERAGE(Portfolios!$B$2:$B$920))</f>
        <v>0</v>
      </c>
    </row>
    <row r="432" spans="1:2">
      <c r="A432" s="11">
        <f>Returns!A432</f>
        <v>0</v>
      </c>
      <c r="B432" s="1">
        <f>ABS(Portfolios!B432-AVERAGE(Portfolios!$B$2:$B$920))</f>
        <v>0</v>
      </c>
    </row>
    <row r="433" spans="1:2">
      <c r="A433" s="11">
        <f>Returns!A433</f>
        <v>0</v>
      </c>
      <c r="B433" s="1">
        <f>ABS(Portfolios!B433-AVERAGE(Portfolios!$B$2:$B$920))</f>
        <v>0</v>
      </c>
    </row>
    <row r="434" spans="1:2">
      <c r="A434" s="11">
        <f>Returns!A434</f>
        <v>0</v>
      </c>
      <c r="B434" s="1">
        <f>ABS(Portfolios!B434-AVERAGE(Portfolios!$B$2:$B$920))</f>
        <v>0</v>
      </c>
    </row>
    <row r="435" spans="1:2">
      <c r="A435" s="11">
        <f>Returns!A435</f>
        <v>0</v>
      </c>
      <c r="B435" s="1">
        <f>ABS(Portfolios!B435-AVERAGE(Portfolios!$B$2:$B$920))</f>
        <v>0</v>
      </c>
    </row>
    <row r="436" spans="1:2">
      <c r="A436" s="11">
        <f>Returns!A436</f>
        <v>0</v>
      </c>
      <c r="B436" s="1">
        <f>ABS(Portfolios!B436-AVERAGE(Portfolios!$B$2:$B$920))</f>
        <v>0</v>
      </c>
    </row>
    <row r="437" spans="1:2">
      <c r="A437" s="11">
        <f>Returns!A437</f>
        <v>0</v>
      </c>
      <c r="B437" s="1">
        <f>ABS(Portfolios!B437-AVERAGE(Portfolios!$B$2:$B$920))</f>
        <v>0</v>
      </c>
    </row>
    <row r="438" spans="1:2">
      <c r="A438" s="11">
        <f>Returns!A438</f>
        <v>0</v>
      </c>
      <c r="B438" s="1">
        <f>ABS(Portfolios!B438-AVERAGE(Portfolios!$B$2:$B$920))</f>
        <v>0</v>
      </c>
    </row>
    <row r="439" spans="1:2">
      <c r="A439" s="11">
        <f>Returns!A439</f>
        <v>0</v>
      </c>
      <c r="B439" s="1">
        <f>ABS(Portfolios!B439-AVERAGE(Portfolios!$B$2:$B$920))</f>
        <v>0</v>
      </c>
    </row>
    <row r="440" spans="1:2">
      <c r="A440" s="11">
        <f>Returns!A440</f>
        <v>0</v>
      </c>
      <c r="B440" s="1">
        <f>ABS(Portfolios!B440-AVERAGE(Portfolios!$B$2:$B$920))</f>
        <v>0</v>
      </c>
    </row>
    <row r="441" spans="1:2">
      <c r="A441" s="11">
        <f>Returns!A441</f>
        <v>0</v>
      </c>
      <c r="B441" s="1">
        <f>ABS(Portfolios!B441-AVERAGE(Portfolios!$B$2:$B$920))</f>
        <v>0</v>
      </c>
    </row>
    <row r="442" spans="1:2">
      <c r="A442" s="11">
        <f>Returns!A442</f>
        <v>0</v>
      </c>
      <c r="B442" s="1">
        <f>ABS(Portfolios!B442-AVERAGE(Portfolios!$B$2:$B$920))</f>
        <v>0</v>
      </c>
    </row>
    <row r="443" spans="1:2">
      <c r="A443" s="11">
        <f>Returns!A443</f>
        <v>0</v>
      </c>
      <c r="B443" s="1">
        <f>ABS(Portfolios!B443-AVERAGE(Portfolios!$B$2:$B$920))</f>
        <v>0</v>
      </c>
    </row>
    <row r="444" spans="1:2">
      <c r="A444" s="11">
        <f>Returns!A444</f>
        <v>0</v>
      </c>
      <c r="B444" s="1">
        <f>ABS(Portfolios!B444-AVERAGE(Portfolios!$B$2:$B$920))</f>
        <v>0</v>
      </c>
    </row>
    <row r="445" spans="1:2">
      <c r="A445" s="11">
        <f>Returns!A445</f>
        <v>0</v>
      </c>
      <c r="B445" s="1">
        <f>ABS(Portfolios!B445-AVERAGE(Portfolios!$B$2:$B$920))</f>
        <v>0</v>
      </c>
    </row>
    <row r="446" spans="1:2">
      <c r="A446" s="11">
        <f>Returns!A446</f>
        <v>0</v>
      </c>
      <c r="B446" s="1">
        <f>ABS(Portfolios!B446-AVERAGE(Portfolios!$B$2:$B$920))</f>
        <v>0</v>
      </c>
    </row>
    <row r="447" spans="1:2">
      <c r="A447" s="11">
        <f>Returns!A447</f>
        <v>0</v>
      </c>
      <c r="B447" s="1">
        <f>ABS(Portfolios!B447-AVERAGE(Portfolios!$B$2:$B$920))</f>
        <v>0</v>
      </c>
    </row>
    <row r="448" spans="1:2">
      <c r="A448" s="11">
        <f>Returns!A448</f>
        <v>0</v>
      </c>
      <c r="B448" s="1">
        <f>ABS(Portfolios!B448-AVERAGE(Portfolios!$B$2:$B$920))</f>
        <v>0</v>
      </c>
    </row>
    <row r="449" spans="1:2">
      <c r="A449" s="11">
        <f>Returns!A449</f>
        <v>0</v>
      </c>
      <c r="B449" s="1">
        <f>ABS(Portfolios!B449-AVERAGE(Portfolios!$B$2:$B$920))</f>
        <v>0</v>
      </c>
    </row>
    <row r="450" spans="1:2">
      <c r="A450" s="11">
        <f>Returns!A450</f>
        <v>0</v>
      </c>
      <c r="B450" s="1">
        <f>ABS(Portfolios!B450-AVERAGE(Portfolios!$B$2:$B$920))</f>
        <v>0</v>
      </c>
    </row>
    <row r="451" spans="1:2">
      <c r="A451" s="11">
        <f>Returns!A451</f>
        <v>0</v>
      </c>
      <c r="B451" s="1">
        <f>ABS(Portfolios!B451-AVERAGE(Portfolios!$B$2:$B$920))</f>
        <v>0</v>
      </c>
    </row>
    <row r="452" spans="1:2">
      <c r="A452" s="11">
        <f>Returns!A452</f>
        <v>0</v>
      </c>
      <c r="B452" s="1">
        <f>ABS(Portfolios!B452-AVERAGE(Portfolios!$B$2:$B$920))</f>
        <v>0</v>
      </c>
    </row>
    <row r="453" spans="1:2">
      <c r="A453" s="11">
        <f>Returns!A453</f>
        <v>0</v>
      </c>
      <c r="B453" s="1">
        <f>ABS(Portfolios!B453-AVERAGE(Portfolios!$B$2:$B$920))</f>
        <v>0</v>
      </c>
    </row>
    <row r="454" spans="1:2">
      <c r="A454" s="11">
        <f>Returns!A454</f>
        <v>0</v>
      </c>
      <c r="B454" s="1">
        <f>ABS(Portfolios!B454-AVERAGE(Portfolios!$B$2:$B$920))</f>
        <v>0</v>
      </c>
    </row>
    <row r="455" spans="1:2">
      <c r="A455" s="11">
        <f>Returns!A455</f>
        <v>0</v>
      </c>
      <c r="B455" s="1">
        <f>ABS(Portfolios!B455-AVERAGE(Portfolios!$B$2:$B$920))</f>
        <v>0</v>
      </c>
    </row>
    <row r="456" spans="1:2">
      <c r="A456" s="11">
        <f>Returns!A456</f>
        <v>0</v>
      </c>
      <c r="B456" s="1">
        <f>ABS(Portfolios!B456-AVERAGE(Portfolios!$B$2:$B$920))</f>
        <v>0</v>
      </c>
    </row>
    <row r="457" spans="1:2">
      <c r="A457" s="11">
        <f>Returns!A457</f>
        <v>0</v>
      </c>
      <c r="B457" s="1">
        <f>ABS(Portfolios!B457-AVERAGE(Portfolios!$B$2:$B$920))</f>
        <v>0</v>
      </c>
    </row>
    <row r="458" spans="1:2">
      <c r="A458" s="11">
        <f>Returns!A458</f>
        <v>0</v>
      </c>
      <c r="B458" s="1">
        <f>ABS(Portfolios!B458-AVERAGE(Portfolios!$B$2:$B$920))</f>
        <v>0</v>
      </c>
    </row>
    <row r="459" spans="1:2">
      <c r="A459" s="11">
        <f>Returns!A459</f>
        <v>0</v>
      </c>
      <c r="B459" s="1">
        <f>ABS(Portfolios!B459-AVERAGE(Portfolios!$B$2:$B$920))</f>
        <v>0</v>
      </c>
    </row>
    <row r="460" spans="1:2">
      <c r="A460" s="11">
        <f>Returns!A460</f>
        <v>0</v>
      </c>
      <c r="B460" s="1">
        <f>ABS(Portfolios!B460-AVERAGE(Portfolios!$B$2:$B$920))</f>
        <v>0</v>
      </c>
    </row>
    <row r="461" spans="1:2">
      <c r="A461" s="11">
        <f>Returns!A461</f>
        <v>0</v>
      </c>
      <c r="B461" s="1">
        <f>ABS(Portfolios!B461-AVERAGE(Portfolios!$B$2:$B$920))</f>
        <v>0</v>
      </c>
    </row>
    <row r="462" spans="1:2">
      <c r="A462" s="11">
        <f>Returns!A462</f>
        <v>0</v>
      </c>
      <c r="B462" s="1">
        <f>ABS(Portfolios!B462-AVERAGE(Portfolios!$B$2:$B$920))</f>
        <v>0</v>
      </c>
    </row>
    <row r="463" spans="1:2">
      <c r="A463" s="11">
        <f>Returns!A463</f>
        <v>0</v>
      </c>
      <c r="B463" s="1">
        <f>ABS(Portfolios!B463-AVERAGE(Portfolios!$B$2:$B$920))</f>
        <v>0</v>
      </c>
    </row>
    <row r="464" spans="1:2">
      <c r="A464" s="11">
        <f>Returns!A464</f>
        <v>0</v>
      </c>
      <c r="B464" s="1">
        <f>ABS(Portfolios!B464-AVERAGE(Portfolios!$B$2:$B$920))</f>
        <v>0</v>
      </c>
    </row>
    <row r="465" spans="1:2">
      <c r="A465" s="11">
        <f>Returns!A465</f>
        <v>0</v>
      </c>
      <c r="B465" s="1">
        <f>ABS(Portfolios!B465-AVERAGE(Portfolios!$B$2:$B$920))</f>
        <v>0</v>
      </c>
    </row>
    <row r="466" spans="1:2">
      <c r="A466" s="11">
        <f>Returns!A466</f>
        <v>0</v>
      </c>
      <c r="B466" s="1">
        <f>ABS(Portfolios!B466-AVERAGE(Portfolios!$B$2:$B$920))</f>
        <v>0</v>
      </c>
    </row>
    <row r="467" spans="1:2">
      <c r="A467" s="11">
        <f>Returns!A467</f>
        <v>0</v>
      </c>
      <c r="B467" s="1">
        <f>ABS(Portfolios!B467-AVERAGE(Portfolios!$B$2:$B$920))</f>
        <v>0</v>
      </c>
    </row>
    <row r="468" spans="1:2">
      <c r="A468" s="11">
        <f>Returns!A468</f>
        <v>0</v>
      </c>
      <c r="B468" s="1">
        <f>ABS(Portfolios!B468-AVERAGE(Portfolios!$B$2:$B$920))</f>
        <v>0</v>
      </c>
    </row>
    <row r="469" spans="1:2">
      <c r="A469" s="11">
        <f>Returns!A469</f>
        <v>0</v>
      </c>
      <c r="B469" s="1">
        <f>ABS(Portfolios!B469-AVERAGE(Portfolios!$B$2:$B$920))</f>
        <v>0</v>
      </c>
    </row>
    <row r="470" spans="1:2">
      <c r="A470" s="11">
        <f>Returns!A470</f>
        <v>0</v>
      </c>
      <c r="B470" s="1">
        <f>ABS(Portfolios!B470-AVERAGE(Portfolios!$B$2:$B$920))</f>
        <v>0</v>
      </c>
    </row>
    <row r="471" spans="1:2">
      <c r="A471" s="11">
        <f>Returns!A471</f>
        <v>0</v>
      </c>
      <c r="B471" s="1">
        <f>ABS(Portfolios!B471-AVERAGE(Portfolios!$B$2:$B$920))</f>
        <v>0</v>
      </c>
    </row>
    <row r="472" spans="1:2">
      <c r="A472" s="11">
        <f>Returns!A472</f>
        <v>0</v>
      </c>
      <c r="B472" s="1">
        <f>ABS(Portfolios!B472-AVERAGE(Portfolios!$B$2:$B$920))</f>
        <v>0</v>
      </c>
    </row>
    <row r="473" spans="1:2">
      <c r="A473" s="11">
        <f>Returns!A473</f>
        <v>0</v>
      </c>
      <c r="B473" s="1">
        <f>ABS(Portfolios!B473-AVERAGE(Portfolios!$B$2:$B$920))</f>
        <v>0</v>
      </c>
    </row>
    <row r="474" spans="1:2">
      <c r="A474" s="11">
        <f>Returns!A474</f>
        <v>0</v>
      </c>
      <c r="B474" s="1">
        <f>ABS(Portfolios!B474-AVERAGE(Portfolios!$B$2:$B$920))</f>
        <v>0</v>
      </c>
    </row>
    <row r="475" spans="1:2">
      <c r="A475" s="11">
        <f>Returns!A475</f>
        <v>0</v>
      </c>
      <c r="B475" s="1">
        <f>ABS(Portfolios!B475-AVERAGE(Portfolios!$B$2:$B$920))</f>
        <v>0</v>
      </c>
    </row>
    <row r="476" spans="1:2">
      <c r="A476" s="11">
        <f>Returns!A476</f>
        <v>0</v>
      </c>
      <c r="B476" s="1">
        <f>ABS(Portfolios!B476-AVERAGE(Portfolios!$B$2:$B$920))</f>
        <v>0</v>
      </c>
    </row>
    <row r="477" spans="1:2">
      <c r="A477" s="11">
        <f>Returns!A477</f>
        <v>0</v>
      </c>
      <c r="B477" s="1">
        <f>ABS(Portfolios!B477-AVERAGE(Portfolios!$B$2:$B$920))</f>
        <v>0</v>
      </c>
    </row>
    <row r="478" spans="1:2">
      <c r="A478" s="11">
        <f>Returns!A478</f>
        <v>0</v>
      </c>
      <c r="B478" s="1">
        <f>ABS(Portfolios!B478-AVERAGE(Portfolios!$B$2:$B$920))</f>
        <v>0</v>
      </c>
    </row>
    <row r="479" spans="1:2">
      <c r="A479" s="11">
        <f>Returns!A479</f>
        <v>0</v>
      </c>
      <c r="B479" s="1">
        <f>ABS(Portfolios!B479-AVERAGE(Portfolios!$B$2:$B$920))</f>
        <v>0</v>
      </c>
    </row>
    <row r="480" spans="1:2">
      <c r="A480" s="11">
        <f>Returns!A480</f>
        <v>0</v>
      </c>
      <c r="B480" s="1">
        <f>ABS(Portfolios!B480-AVERAGE(Portfolios!$B$2:$B$920))</f>
        <v>0</v>
      </c>
    </row>
    <row r="481" spans="1:2">
      <c r="A481" s="11">
        <f>Returns!A481</f>
        <v>0</v>
      </c>
      <c r="B481" s="1">
        <f>ABS(Portfolios!B481-AVERAGE(Portfolios!$B$2:$B$920))</f>
        <v>0</v>
      </c>
    </row>
    <row r="482" spans="1:2">
      <c r="A482" s="11">
        <f>Returns!A482</f>
        <v>0</v>
      </c>
      <c r="B482" s="1">
        <f>ABS(Portfolios!B482-AVERAGE(Portfolios!$B$2:$B$920))</f>
        <v>0</v>
      </c>
    </row>
    <row r="483" spans="1:2">
      <c r="A483" s="11">
        <f>Returns!A483</f>
        <v>0</v>
      </c>
      <c r="B483" s="1">
        <f>ABS(Portfolios!B483-AVERAGE(Portfolios!$B$2:$B$920))</f>
        <v>0</v>
      </c>
    </row>
    <row r="484" spans="1:2">
      <c r="A484" s="11">
        <f>Returns!A484</f>
        <v>0</v>
      </c>
      <c r="B484" s="1">
        <f>ABS(Portfolios!B484-AVERAGE(Portfolios!$B$2:$B$920))</f>
        <v>0</v>
      </c>
    </row>
    <row r="485" spans="1:2">
      <c r="A485" s="11">
        <f>Returns!A485</f>
        <v>0</v>
      </c>
      <c r="B485" s="1">
        <f>ABS(Portfolios!B485-AVERAGE(Portfolios!$B$2:$B$920))</f>
        <v>0</v>
      </c>
    </row>
    <row r="486" spans="1:2">
      <c r="A486" s="11">
        <f>Returns!A486</f>
        <v>0</v>
      </c>
      <c r="B486" s="1">
        <f>ABS(Portfolios!B486-AVERAGE(Portfolios!$B$2:$B$920))</f>
        <v>0</v>
      </c>
    </row>
    <row r="487" spans="1:2">
      <c r="A487" s="11">
        <f>Returns!A487</f>
        <v>0</v>
      </c>
      <c r="B487" s="1">
        <f>ABS(Portfolios!B487-AVERAGE(Portfolios!$B$2:$B$920))</f>
        <v>0</v>
      </c>
    </row>
    <row r="488" spans="1:2">
      <c r="A488" s="11">
        <f>Returns!A488</f>
        <v>0</v>
      </c>
      <c r="B488" s="1">
        <f>ABS(Portfolios!B488-AVERAGE(Portfolios!$B$2:$B$920))</f>
        <v>0</v>
      </c>
    </row>
    <row r="489" spans="1:2">
      <c r="A489" s="11">
        <f>Returns!A489</f>
        <v>0</v>
      </c>
      <c r="B489" s="1">
        <f>ABS(Portfolios!B489-AVERAGE(Portfolios!$B$2:$B$920))</f>
        <v>0</v>
      </c>
    </row>
    <row r="490" spans="1:2">
      <c r="A490" s="11">
        <f>Returns!A490</f>
        <v>0</v>
      </c>
      <c r="B490" s="1">
        <f>ABS(Portfolios!B490-AVERAGE(Portfolios!$B$2:$B$920))</f>
        <v>0</v>
      </c>
    </row>
    <row r="491" spans="1:2">
      <c r="A491" s="11">
        <f>Returns!A491</f>
        <v>0</v>
      </c>
      <c r="B491" s="1">
        <f>ABS(Portfolios!B491-AVERAGE(Portfolios!$B$2:$B$920))</f>
        <v>0</v>
      </c>
    </row>
    <row r="492" spans="1:2">
      <c r="A492" s="11">
        <f>Returns!A492</f>
        <v>0</v>
      </c>
      <c r="B492" s="1">
        <f>ABS(Portfolios!B492-AVERAGE(Portfolios!$B$2:$B$920))</f>
        <v>0</v>
      </c>
    </row>
    <row r="493" spans="1:2">
      <c r="A493" s="11">
        <f>Returns!A493</f>
        <v>0</v>
      </c>
      <c r="B493" s="1">
        <f>ABS(Portfolios!B493-AVERAGE(Portfolios!$B$2:$B$920))</f>
        <v>0</v>
      </c>
    </row>
    <row r="494" spans="1:2">
      <c r="A494" s="11">
        <f>Returns!A494</f>
        <v>0</v>
      </c>
      <c r="B494" s="1">
        <f>ABS(Portfolios!B494-AVERAGE(Portfolios!$B$2:$B$920))</f>
        <v>0</v>
      </c>
    </row>
    <row r="495" spans="1:2">
      <c r="A495" s="11">
        <f>Returns!A495</f>
        <v>0</v>
      </c>
      <c r="B495" s="1">
        <f>ABS(Portfolios!B495-AVERAGE(Portfolios!$B$2:$B$920))</f>
        <v>0</v>
      </c>
    </row>
    <row r="496" spans="1:2">
      <c r="A496" s="11">
        <f>Returns!A496</f>
        <v>0</v>
      </c>
      <c r="B496" s="1">
        <f>ABS(Portfolios!B496-AVERAGE(Portfolios!$B$2:$B$920))</f>
        <v>0</v>
      </c>
    </row>
    <row r="497" spans="1:2">
      <c r="A497" s="11">
        <f>Returns!A497</f>
        <v>0</v>
      </c>
      <c r="B497" s="1">
        <f>ABS(Portfolios!B497-AVERAGE(Portfolios!$B$2:$B$920))</f>
        <v>0</v>
      </c>
    </row>
    <row r="498" spans="1:2">
      <c r="A498" s="11">
        <f>Returns!A498</f>
        <v>0</v>
      </c>
      <c r="B498" s="1">
        <f>ABS(Portfolios!B498-AVERAGE(Portfolios!$B$2:$B$920))</f>
        <v>0</v>
      </c>
    </row>
    <row r="499" spans="1:2">
      <c r="A499" s="11">
        <f>Returns!A499</f>
        <v>0</v>
      </c>
      <c r="B499" s="1">
        <f>ABS(Portfolios!B499-AVERAGE(Portfolios!$B$2:$B$920))</f>
        <v>0</v>
      </c>
    </row>
    <row r="500" spans="1:2">
      <c r="A500" s="11">
        <f>Returns!A500</f>
        <v>0</v>
      </c>
      <c r="B500" s="1">
        <f>ABS(Portfolios!B500-AVERAGE(Portfolios!$B$2:$B$920))</f>
        <v>0</v>
      </c>
    </row>
    <row r="501" spans="1:2">
      <c r="A501" s="11">
        <f>Returns!A501</f>
        <v>0</v>
      </c>
      <c r="B501" s="1">
        <f>ABS(Portfolios!B501-AVERAGE(Portfolios!$B$2:$B$920))</f>
        <v>0</v>
      </c>
    </row>
    <row r="502" spans="1:2">
      <c r="A502" s="11">
        <f>Returns!A502</f>
        <v>0</v>
      </c>
      <c r="B502" s="1">
        <f>ABS(Portfolios!B502-AVERAGE(Portfolios!$B$2:$B$920))</f>
        <v>0</v>
      </c>
    </row>
    <row r="503" spans="1:2">
      <c r="A503" s="11">
        <f>Returns!A503</f>
        <v>0</v>
      </c>
      <c r="B503" s="1">
        <f>ABS(Portfolios!B503-AVERAGE(Portfolios!$B$2:$B$920))</f>
        <v>0</v>
      </c>
    </row>
    <row r="504" spans="1:2">
      <c r="A504" s="11">
        <f>Returns!A504</f>
        <v>0</v>
      </c>
      <c r="B504" s="1">
        <f>ABS(Portfolios!B504-AVERAGE(Portfolios!$B$2:$B$920))</f>
        <v>0</v>
      </c>
    </row>
    <row r="505" spans="1:2">
      <c r="A505" s="11">
        <f>Returns!A505</f>
        <v>0</v>
      </c>
      <c r="B505" s="1">
        <f>ABS(Portfolios!B505-AVERAGE(Portfolios!$B$2:$B$920))</f>
        <v>0</v>
      </c>
    </row>
    <row r="506" spans="1:2">
      <c r="A506" s="11">
        <f>Returns!A506</f>
        <v>0</v>
      </c>
      <c r="B506" s="1">
        <f>ABS(Portfolios!B506-AVERAGE(Portfolios!$B$2:$B$920))</f>
        <v>0</v>
      </c>
    </row>
    <row r="507" spans="1:2">
      <c r="A507" s="11">
        <f>Returns!A507</f>
        <v>0</v>
      </c>
      <c r="B507" s="1">
        <f>ABS(Portfolios!B507-AVERAGE(Portfolios!$B$2:$B$920))</f>
        <v>0</v>
      </c>
    </row>
    <row r="508" spans="1:2">
      <c r="A508" s="11">
        <f>Returns!A508</f>
        <v>0</v>
      </c>
      <c r="B508" s="1">
        <f>ABS(Portfolios!B508-AVERAGE(Portfolios!$B$2:$B$920))</f>
        <v>0</v>
      </c>
    </row>
    <row r="509" spans="1:2">
      <c r="A509" s="11">
        <f>Returns!A509</f>
        <v>0</v>
      </c>
      <c r="B509" s="1">
        <f>ABS(Portfolios!B509-AVERAGE(Portfolios!$B$2:$B$920))</f>
        <v>0</v>
      </c>
    </row>
    <row r="510" spans="1:2">
      <c r="A510" s="11">
        <f>Returns!A510</f>
        <v>0</v>
      </c>
      <c r="B510" s="1">
        <f>ABS(Portfolios!B510-AVERAGE(Portfolios!$B$2:$B$920))</f>
        <v>0</v>
      </c>
    </row>
    <row r="511" spans="1:2">
      <c r="A511" s="11">
        <f>Returns!A511</f>
        <v>0</v>
      </c>
      <c r="B511" s="1">
        <f>ABS(Portfolios!B511-AVERAGE(Portfolios!$B$2:$B$920))</f>
        <v>0</v>
      </c>
    </row>
    <row r="512" spans="1:2">
      <c r="A512" s="11">
        <f>Returns!A512</f>
        <v>0</v>
      </c>
      <c r="B512" s="1">
        <f>ABS(Portfolios!B512-AVERAGE(Portfolios!$B$2:$B$920))</f>
        <v>0</v>
      </c>
    </row>
    <row r="513" spans="1:2">
      <c r="A513" s="11">
        <f>Returns!A513</f>
        <v>0</v>
      </c>
      <c r="B513" s="1">
        <f>ABS(Portfolios!B513-AVERAGE(Portfolios!$B$2:$B$920))</f>
        <v>0</v>
      </c>
    </row>
    <row r="514" spans="1:2">
      <c r="A514" s="11">
        <f>Returns!A514</f>
        <v>0</v>
      </c>
      <c r="B514" s="1">
        <f>ABS(Portfolios!B514-AVERAGE(Portfolios!$B$2:$B$920))</f>
        <v>0</v>
      </c>
    </row>
    <row r="515" spans="1:2">
      <c r="A515" s="11">
        <f>Returns!A515</f>
        <v>0</v>
      </c>
      <c r="B515" s="1">
        <f>ABS(Portfolios!B515-AVERAGE(Portfolios!$B$2:$B$920))</f>
        <v>0</v>
      </c>
    </row>
    <row r="516" spans="1:2">
      <c r="A516" s="11">
        <f>Returns!A516</f>
        <v>0</v>
      </c>
      <c r="B516" s="1">
        <f>ABS(Portfolios!B516-AVERAGE(Portfolios!$B$2:$B$920))</f>
        <v>0</v>
      </c>
    </row>
    <row r="517" spans="1:2">
      <c r="A517" s="11">
        <f>Returns!A517</f>
        <v>0</v>
      </c>
      <c r="B517" s="1">
        <f>ABS(Portfolios!B517-AVERAGE(Portfolios!$B$2:$B$920))</f>
        <v>0</v>
      </c>
    </row>
    <row r="518" spans="1:2">
      <c r="A518" s="11">
        <f>Returns!A518</f>
        <v>0</v>
      </c>
      <c r="B518" s="1">
        <f>ABS(Portfolios!B518-AVERAGE(Portfolios!$B$2:$B$920))</f>
        <v>0</v>
      </c>
    </row>
    <row r="519" spans="1:2">
      <c r="A519" s="11">
        <f>Returns!A519</f>
        <v>0</v>
      </c>
      <c r="B519" s="1">
        <f>ABS(Portfolios!B519-AVERAGE(Portfolios!$B$2:$B$920))</f>
        <v>0</v>
      </c>
    </row>
    <row r="520" spans="1:2">
      <c r="A520" s="11">
        <f>Returns!A520</f>
        <v>0</v>
      </c>
      <c r="B520" s="1">
        <f>ABS(Portfolios!B520-AVERAGE(Portfolios!$B$2:$B$920))</f>
        <v>0</v>
      </c>
    </row>
    <row r="521" spans="1:2">
      <c r="A521" s="11">
        <f>Returns!A521</f>
        <v>0</v>
      </c>
      <c r="B521" s="1">
        <f>ABS(Portfolios!B521-AVERAGE(Portfolios!$B$2:$B$920))</f>
        <v>0</v>
      </c>
    </row>
    <row r="522" spans="1:2">
      <c r="A522" s="11">
        <f>Returns!A522</f>
        <v>0</v>
      </c>
      <c r="B522" s="1">
        <f>ABS(Portfolios!B522-AVERAGE(Portfolios!$B$2:$B$920))</f>
        <v>0</v>
      </c>
    </row>
    <row r="523" spans="1:2">
      <c r="A523" s="11">
        <f>Returns!A523</f>
        <v>0</v>
      </c>
      <c r="B523" s="1">
        <f>ABS(Portfolios!B523-AVERAGE(Portfolios!$B$2:$B$920))</f>
        <v>0</v>
      </c>
    </row>
    <row r="524" spans="1:2">
      <c r="A524" s="11">
        <f>Returns!A524</f>
        <v>0</v>
      </c>
      <c r="B524" s="1">
        <f>ABS(Portfolios!B524-AVERAGE(Portfolios!$B$2:$B$920))</f>
        <v>0</v>
      </c>
    </row>
    <row r="525" spans="1:2">
      <c r="A525" s="11">
        <f>Returns!A525</f>
        <v>0</v>
      </c>
      <c r="B525" s="1">
        <f>ABS(Portfolios!B525-AVERAGE(Portfolios!$B$2:$B$920))</f>
        <v>0</v>
      </c>
    </row>
    <row r="526" spans="1:2">
      <c r="A526" s="11">
        <f>Returns!A526</f>
        <v>0</v>
      </c>
      <c r="B526" s="1">
        <f>ABS(Portfolios!B526-AVERAGE(Portfolios!$B$2:$B$920))</f>
        <v>0</v>
      </c>
    </row>
    <row r="527" spans="1:2">
      <c r="A527" s="11">
        <f>Returns!A527</f>
        <v>0</v>
      </c>
      <c r="B527" s="1">
        <f>ABS(Portfolios!B527-AVERAGE(Portfolios!$B$2:$B$920))</f>
        <v>0</v>
      </c>
    </row>
    <row r="528" spans="1:2">
      <c r="A528" s="11">
        <f>Returns!A528</f>
        <v>0</v>
      </c>
      <c r="B528" s="1">
        <f>ABS(Portfolios!B528-AVERAGE(Portfolios!$B$2:$B$920))</f>
        <v>0</v>
      </c>
    </row>
    <row r="529" spans="1:2">
      <c r="A529" s="11">
        <f>Returns!A529</f>
        <v>0</v>
      </c>
      <c r="B529" s="1">
        <f>ABS(Portfolios!B529-AVERAGE(Portfolios!$B$2:$B$920))</f>
        <v>0</v>
      </c>
    </row>
    <row r="530" spans="1:2">
      <c r="A530" s="11">
        <f>Returns!A530</f>
        <v>0</v>
      </c>
      <c r="B530" s="1">
        <f>ABS(Portfolios!B530-AVERAGE(Portfolios!$B$2:$B$920))</f>
        <v>0</v>
      </c>
    </row>
    <row r="531" spans="1:2">
      <c r="A531" s="11">
        <f>Returns!A531</f>
        <v>0</v>
      </c>
      <c r="B531" s="1">
        <f>ABS(Portfolios!B531-AVERAGE(Portfolios!$B$2:$B$920))</f>
        <v>0</v>
      </c>
    </row>
    <row r="532" spans="1:2">
      <c r="A532" s="11">
        <f>Returns!A532</f>
        <v>0</v>
      </c>
      <c r="B532" s="1">
        <f>ABS(Portfolios!B532-AVERAGE(Portfolios!$B$2:$B$920))</f>
        <v>0</v>
      </c>
    </row>
    <row r="533" spans="1:2">
      <c r="A533" s="11">
        <f>Returns!A533</f>
        <v>0</v>
      </c>
      <c r="B533" s="1">
        <f>ABS(Portfolios!B533-AVERAGE(Portfolios!$B$2:$B$920))</f>
        <v>0</v>
      </c>
    </row>
    <row r="534" spans="1:2">
      <c r="A534" s="11">
        <f>Returns!A534</f>
        <v>0</v>
      </c>
      <c r="B534" s="1">
        <f>ABS(Portfolios!B534-AVERAGE(Portfolios!$B$2:$B$920))</f>
        <v>0</v>
      </c>
    </row>
    <row r="535" spans="1:2">
      <c r="A535" s="11">
        <f>Returns!A535</f>
        <v>0</v>
      </c>
      <c r="B535" s="1">
        <f>ABS(Portfolios!B535-AVERAGE(Portfolios!$B$2:$B$920))</f>
        <v>0</v>
      </c>
    </row>
    <row r="536" spans="1:2">
      <c r="A536" s="11">
        <f>Returns!A536</f>
        <v>0</v>
      </c>
      <c r="B536" s="1">
        <f>ABS(Portfolios!B536-AVERAGE(Portfolios!$B$2:$B$920))</f>
        <v>0</v>
      </c>
    </row>
    <row r="537" spans="1:2">
      <c r="A537" s="11">
        <f>Returns!A537</f>
        <v>0</v>
      </c>
      <c r="B537" s="1">
        <f>ABS(Portfolios!B537-AVERAGE(Portfolios!$B$2:$B$920))</f>
        <v>0</v>
      </c>
    </row>
    <row r="538" spans="1:2">
      <c r="A538" s="11">
        <f>Returns!A538</f>
        <v>0</v>
      </c>
      <c r="B538" s="1">
        <f>ABS(Portfolios!B538-AVERAGE(Portfolios!$B$2:$B$920))</f>
        <v>0</v>
      </c>
    </row>
    <row r="539" spans="1:2">
      <c r="A539" s="11">
        <f>Returns!A539</f>
        <v>0</v>
      </c>
      <c r="B539" s="1">
        <f>ABS(Portfolios!B539-AVERAGE(Portfolios!$B$2:$B$920))</f>
        <v>0</v>
      </c>
    </row>
    <row r="540" spans="1:2">
      <c r="A540" s="11">
        <f>Returns!A540</f>
        <v>0</v>
      </c>
      <c r="B540" s="1">
        <f>ABS(Portfolios!B540-AVERAGE(Portfolios!$B$2:$B$920))</f>
        <v>0</v>
      </c>
    </row>
    <row r="541" spans="1:2">
      <c r="A541" s="11">
        <f>Returns!A541</f>
        <v>0</v>
      </c>
      <c r="B541" s="1">
        <f>ABS(Portfolios!B541-AVERAGE(Portfolios!$B$2:$B$920))</f>
        <v>0</v>
      </c>
    </row>
    <row r="542" spans="1:2">
      <c r="A542" s="11">
        <f>Returns!A542</f>
        <v>0</v>
      </c>
      <c r="B542" s="1">
        <f>ABS(Portfolios!B542-AVERAGE(Portfolios!$B$2:$B$920))</f>
        <v>0</v>
      </c>
    </row>
    <row r="543" spans="1:2">
      <c r="A543" s="11">
        <f>Returns!A543</f>
        <v>0</v>
      </c>
      <c r="B543" s="1">
        <f>ABS(Portfolios!B543-AVERAGE(Portfolios!$B$2:$B$920))</f>
        <v>0</v>
      </c>
    </row>
    <row r="544" spans="1:2">
      <c r="A544" s="11">
        <f>Returns!A544</f>
        <v>0</v>
      </c>
      <c r="B544" s="1">
        <f>ABS(Portfolios!B544-AVERAGE(Portfolios!$B$2:$B$920))</f>
        <v>0</v>
      </c>
    </row>
    <row r="545" spans="1:2">
      <c r="A545" s="11">
        <f>Returns!A545</f>
        <v>0</v>
      </c>
      <c r="B545" s="1">
        <f>ABS(Portfolios!B545-AVERAGE(Portfolios!$B$2:$B$920))</f>
        <v>0</v>
      </c>
    </row>
    <row r="546" spans="1:2">
      <c r="A546" s="11">
        <f>Returns!A546</f>
        <v>0</v>
      </c>
      <c r="B546" s="1">
        <f>ABS(Portfolios!B546-AVERAGE(Portfolios!$B$2:$B$920))</f>
        <v>0</v>
      </c>
    </row>
    <row r="547" spans="1:2">
      <c r="A547" s="11">
        <f>Returns!A547</f>
        <v>0</v>
      </c>
      <c r="B547" s="1">
        <f>ABS(Portfolios!B547-AVERAGE(Portfolios!$B$2:$B$920))</f>
        <v>0</v>
      </c>
    </row>
    <row r="548" spans="1:2">
      <c r="A548" s="11">
        <f>Returns!A548</f>
        <v>0</v>
      </c>
      <c r="B548" s="1">
        <f>ABS(Portfolios!B548-AVERAGE(Portfolios!$B$2:$B$920))</f>
        <v>0</v>
      </c>
    </row>
    <row r="549" spans="1:2">
      <c r="A549" s="11">
        <f>Returns!A549</f>
        <v>0</v>
      </c>
      <c r="B549" s="1">
        <f>ABS(Portfolios!B549-AVERAGE(Portfolios!$B$2:$B$920))</f>
        <v>0</v>
      </c>
    </row>
    <row r="550" spans="1:2">
      <c r="A550" s="11">
        <f>Returns!A550</f>
        <v>0</v>
      </c>
      <c r="B550" s="1">
        <f>ABS(Portfolios!B550-AVERAGE(Portfolios!$B$2:$B$920))</f>
        <v>0</v>
      </c>
    </row>
    <row r="551" spans="1:2">
      <c r="A551" s="11">
        <f>Returns!A551</f>
        <v>0</v>
      </c>
      <c r="B551" s="1">
        <f>ABS(Portfolios!B551-AVERAGE(Portfolios!$B$2:$B$920))</f>
        <v>0</v>
      </c>
    </row>
    <row r="552" spans="1:2">
      <c r="A552" s="11">
        <f>Returns!A552</f>
        <v>0</v>
      </c>
      <c r="B552" s="1">
        <f>ABS(Portfolios!B552-AVERAGE(Portfolios!$B$2:$B$920))</f>
        <v>0</v>
      </c>
    </row>
    <row r="553" spans="1:2">
      <c r="A553" s="11">
        <f>Returns!A553</f>
        <v>0</v>
      </c>
      <c r="B553" s="1">
        <f>ABS(Portfolios!B553-AVERAGE(Portfolios!$B$2:$B$920))</f>
        <v>0</v>
      </c>
    </row>
    <row r="554" spans="1:2">
      <c r="A554" s="11">
        <f>Returns!A554</f>
        <v>0</v>
      </c>
      <c r="B554" s="1">
        <f>ABS(Portfolios!B554-AVERAGE(Portfolios!$B$2:$B$920))</f>
        <v>0</v>
      </c>
    </row>
    <row r="555" spans="1:2">
      <c r="A555" s="11">
        <f>Returns!A555</f>
        <v>0</v>
      </c>
      <c r="B555" s="1">
        <f>ABS(Portfolios!B555-AVERAGE(Portfolios!$B$2:$B$920))</f>
        <v>0</v>
      </c>
    </row>
    <row r="556" spans="1:2">
      <c r="A556" s="11">
        <f>Returns!A556</f>
        <v>0</v>
      </c>
      <c r="B556" s="1">
        <f>ABS(Portfolios!B556-AVERAGE(Portfolios!$B$2:$B$920))</f>
        <v>0</v>
      </c>
    </row>
    <row r="557" spans="1:2">
      <c r="A557" s="11">
        <f>Returns!A557</f>
        <v>0</v>
      </c>
      <c r="B557" s="1">
        <f>ABS(Portfolios!B557-AVERAGE(Portfolios!$B$2:$B$920))</f>
        <v>0</v>
      </c>
    </row>
    <row r="558" spans="1:2">
      <c r="A558" s="11">
        <f>Returns!A558</f>
        <v>0</v>
      </c>
      <c r="B558" s="1">
        <f>ABS(Portfolios!B558-AVERAGE(Portfolios!$B$2:$B$920))</f>
        <v>0</v>
      </c>
    </row>
    <row r="559" spans="1:2">
      <c r="A559" s="11">
        <f>Returns!A559</f>
        <v>0</v>
      </c>
      <c r="B559" s="1">
        <f>ABS(Portfolios!B559-AVERAGE(Portfolios!$B$2:$B$920))</f>
        <v>0</v>
      </c>
    </row>
    <row r="560" spans="1:2">
      <c r="A560" s="11">
        <f>Returns!A560</f>
        <v>0</v>
      </c>
      <c r="B560" s="1">
        <f>ABS(Portfolios!B560-AVERAGE(Portfolios!$B$2:$B$920))</f>
        <v>0</v>
      </c>
    </row>
    <row r="561" spans="1:2">
      <c r="A561" s="11">
        <f>Returns!A561</f>
        <v>0</v>
      </c>
      <c r="B561" s="1">
        <f>ABS(Portfolios!B561-AVERAGE(Portfolios!$B$2:$B$920))</f>
        <v>0</v>
      </c>
    </row>
    <row r="562" spans="1:2">
      <c r="A562" s="11">
        <f>Returns!A562</f>
        <v>0</v>
      </c>
      <c r="B562" s="1">
        <f>ABS(Portfolios!B562-AVERAGE(Portfolios!$B$2:$B$920))</f>
        <v>0</v>
      </c>
    </row>
    <row r="563" spans="1:2">
      <c r="A563" s="11">
        <f>Returns!A563</f>
        <v>0</v>
      </c>
      <c r="B563" s="1">
        <f>ABS(Portfolios!B563-AVERAGE(Portfolios!$B$2:$B$920))</f>
        <v>0</v>
      </c>
    </row>
    <row r="564" spans="1:2">
      <c r="A564" s="11">
        <f>Returns!A564</f>
        <v>0</v>
      </c>
      <c r="B564" s="1">
        <f>ABS(Portfolios!B564-AVERAGE(Portfolios!$B$2:$B$920))</f>
        <v>0</v>
      </c>
    </row>
    <row r="565" spans="1:2">
      <c r="A565" s="11">
        <f>Returns!A565</f>
        <v>0</v>
      </c>
      <c r="B565" s="1">
        <f>ABS(Portfolios!B565-AVERAGE(Portfolios!$B$2:$B$920))</f>
        <v>0</v>
      </c>
    </row>
    <row r="566" spans="1:2">
      <c r="A566" s="11">
        <f>Returns!A566</f>
        <v>0</v>
      </c>
      <c r="B566" s="1">
        <f>ABS(Portfolios!B566-AVERAGE(Portfolios!$B$2:$B$920))</f>
        <v>0</v>
      </c>
    </row>
    <row r="567" spans="1:2">
      <c r="A567" s="11">
        <f>Returns!A567</f>
        <v>0</v>
      </c>
      <c r="B567" s="1">
        <f>ABS(Portfolios!B567-AVERAGE(Portfolios!$B$2:$B$920))</f>
        <v>0</v>
      </c>
    </row>
    <row r="568" spans="1:2">
      <c r="A568" s="11">
        <f>Returns!A568</f>
        <v>0</v>
      </c>
      <c r="B568" s="1">
        <f>ABS(Portfolios!B568-AVERAGE(Portfolios!$B$2:$B$920))</f>
        <v>0</v>
      </c>
    </row>
    <row r="569" spans="1:2">
      <c r="A569" s="11">
        <f>Returns!A569</f>
        <v>0</v>
      </c>
      <c r="B569" s="1">
        <f>ABS(Portfolios!B569-AVERAGE(Portfolios!$B$2:$B$920))</f>
        <v>0</v>
      </c>
    </row>
    <row r="570" spans="1:2">
      <c r="A570" s="11">
        <f>Returns!A570</f>
        <v>0</v>
      </c>
      <c r="B570" s="1">
        <f>ABS(Portfolios!B570-AVERAGE(Portfolios!$B$2:$B$920))</f>
        <v>0</v>
      </c>
    </row>
    <row r="571" spans="1:2">
      <c r="A571" s="11">
        <f>Returns!A571</f>
        <v>0</v>
      </c>
      <c r="B571" s="1">
        <f>ABS(Portfolios!B571-AVERAGE(Portfolios!$B$2:$B$920))</f>
        <v>0</v>
      </c>
    </row>
    <row r="572" spans="1:2">
      <c r="A572" s="11">
        <f>Returns!A572</f>
        <v>0</v>
      </c>
      <c r="B572" s="1">
        <f>ABS(Portfolios!B572-AVERAGE(Portfolios!$B$2:$B$920))</f>
        <v>0</v>
      </c>
    </row>
    <row r="573" spans="1:2">
      <c r="A573" s="11">
        <f>Returns!A573</f>
        <v>0</v>
      </c>
      <c r="B573" s="1">
        <f>ABS(Portfolios!B573-AVERAGE(Portfolios!$B$2:$B$920))</f>
        <v>0</v>
      </c>
    </row>
    <row r="574" spans="1:2">
      <c r="A574" s="11">
        <f>Returns!A574</f>
        <v>0</v>
      </c>
      <c r="B574" s="1">
        <f>ABS(Portfolios!B574-AVERAGE(Portfolios!$B$2:$B$920))</f>
        <v>0</v>
      </c>
    </row>
    <row r="575" spans="1:2">
      <c r="A575" s="11">
        <f>Returns!A575</f>
        <v>0</v>
      </c>
      <c r="B575" s="1">
        <f>ABS(Portfolios!B575-AVERAGE(Portfolios!$B$2:$B$920))</f>
        <v>0</v>
      </c>
    </row>
    <row r="576" spans="1:2">
      <c r="A576" s="11">
        <f>Returns!A576</f>
        <v>0</v>
      </c>
      <c r="B576" s="1">
        <f>ABS(Portfolios!B576-AVERAGE(Portfolios!$B$2:$B$920))</f>
        <v>0</v>
      </c>
    </row>
    <row r="577" spans="1:2">
      <c r="A577" s="11">
        <f>Returns!A577</f>
        <v>0</v>
      </c>
      <c r="B577" s="1">
        <f>ABS(Portfolios!B577-AVERAGE(Portfolios!$B$2:$B$920))</f>
        <v>0</v>
      </c>
    </row>
    <row r="578" spans="1:2">
      <c r="A578" s="11">
        <f>Returns!A578</f>
        <v>0</v>
      </c>
      <c r="B578" s="1">
        <f>ABS(Portfolios!B578-AVERAGE(Portfolios!$B$2:$B$920))</f>
        <v>0</v>
      </c>
    </row>
    <row r="579" spans="1:2">
      <c r="A579" s="11">
        <f>Returns!A579</f>
        <v>0</v>
      </c>
      <c r="B579" s="1">
        <f>ABS(Portfolios!B579-AVERAGE(Portfolios!$B$2:$B$920))</f>
        <v>0</v>
      </c>
    </row>
    <row r="580" spans="1:2">
      <c r="A580" s="11">
        <f>Returns!A580</f>
        <v>0</v>
      </c>
      <c r="B580" s="1">
        <f>ABS(Portfolios!B580-AVERAGE(Portfolios!$B$2:$B$920))</f>
        <v>0</v>
      </c>
    </row>
    <row r="581" spans="1:2">
      <c r="A581" s="11">
        <f>Returns!A581</f>
        <v>0</v>
      </c>
      <c r="B581" s="1">
        <f>ABS(Portfolios!B581-AVERAGE(Portfolios!$B$2:$B$920))</f>
        <v>0</v>
      </c>
    </row>
    <row r="582" spans="1:2">
      <c r="A582" s="11">
        <f>Returns!A582</f>
        <v>0</v>
      </c>
      <c r="B582" s="1">
        <f>ABS(Portfolios!B582-AVERAGE(Portfolios!$B$2:$B$920))</f>
        <v>0</v>
      </c>
    </row>
    <row r="583" spans="1:2">
      <c r="A583" s="11">
        <f>Returns!A583</f>
        <v>0</v>
      </c>
      <c r="B583" s="1">
        <f>ABS(Portfolios!B583-AVERAGE(Portfolios!$B$2:$B$920))</f>
        <v>0</v>
      </c>
    </row>
    <row r="584" spans="1:2">
      <c r="A584" s="11">
        <f>Returns!A584</f>
        <v>0</v>
      </c>
      <c r="B584" s="1">
        <f>ABS(Portfolios!B584-AVERAGE(Portfolios!$B$2:$B$920))</f>
        <v>0</v>
      </c>
    </row>
    <row r="585" spans="1:2">
      <c r="A585" s="11">
        <f>Returns!A585</f>
        <v>0</v>
      </c>
      <c r="B585" s="1">
        <f>ABS(Portfolios!B585-AVERAGE(Portfolios!$B$2:$B$920))</f>
        <v>0</v>
      </c>
    </row>
    <row r="586" spans="1:2">
      <c r="A586" s="11">
        <f>Returns!A586</f>
        <v>0</v>
      </c>
      <c r="B586" s="1">
        <f>ABS(Portfolios!B586-AVERAGE(Portfolios!$B$2:$B$920))</f>
        <v>0</v>
      </c>
    </row>
    <row r="587" spans="1:2">
      <c r="A587" s="11">
        <f>Returns!A587</f>
        <v>0</v>
      </c>
      <c r="B587" s="1">
        <f>ABS(Portfolios!B587-AVERAGE(Portfolios!$B$2:$B$920))</f>
        <v>0</v>
      </c>
    </row>
    <row r="588" spans="1:2">
      <c r="A588" s="11">
        <f>Returns!A588</f>
        <v>0</v>
      </c>
      <c r="B588" s="1">
        <f>ABS(Portfolios!B588-AVERAGE(Portfolios!$B$2:$B$920))</f>
        <v>0</v>
      </c>
    </row>
    <row r="589" spans="1:2">
      <c r="A589" s="11">
        <f>Returns!A589</f>
        <v>0</v>
      </c>
      <c r="B589" s="1">
        <f>ABS(Portfolios!B589-AVERAGE(Portfolios!$B$2:$B$920))</f>
        <v>0</v>
      </c>
    </row>
    <row r="590" spans="1:2">
      <c r="A590" s="11">
        <f>Returns!A590</f>
        <v>0</v>
      </c>
      <c r="B590" s="1">
        <f>ABS(Portfolios!B590-AVERAGE(Portfolios!$B$2:$B$920))</f>
        <v>0</v>
      </c>
    </row>
    <row r="591" spans="1:2">
      <c r="A591" s="11">
        <f>Returns!A591</f>
        <v>0</v>
      </c>
      <c r="B591" s="1">
        <f>ABS(Portfolios!B591-AVERAGE(Portfolios!$B$2:$B$920))</f>
        <v>0</v>
      </c>
    </row>
    <row r="592" spans="1:2">
      <c r="A592" s="11">
        <f>Returns!A592</f>
        <v>0</v>
      </c>
      <c r="B592" s="1">
        <f>ABS(Portfolios!B592-AVERAGE(Portfolios!$B$2:$B$920))</f>
        <v>0</v>
      </c>
    </row>
    <row r="593" spans="1:2">
      <c r="A593" s="11">
        <f>Returns!A593</f>
        <v>0</v>
      </c>
      <c r="B593" s="1">
        <f>ABS(Portfolios!B593-AVERAGE(Portfolios!$B$2:$B$920))</f>
        <v>0</v>
      </c>
    </row>
    <row r="594" spans="1:2">
      <c r="A594" s="11">
        <f>Returns!A594</f>
        <v>0</v>
      </c>
      <c r="B594" s="1">
        <f>ABS(Portfolios!B594-AVERAGE(Portfolios!$B$2:$B$920))</f>
        <v>0</v>
      </c>
    </row>
    <row r="595" spans="1:2">
      <c r="A595" s="11">
        <f>Returns!A595</f>
        <v>0</v>
      </c>
      <c r="B595" s="1">
        <f>ABS(Portfolios!B595-AVERAGE(Portfolios!$B$2:$B$920))</f>
        <v>0</v>
      </c>
    </row>
    <row r="596" spans="1:2">
      <c r="A596" s="11">
        <f>Returns!A596</f>
        <v>0</v>
      </c>
      <c r="B596" s="1">
        <f>ABS(Portfolios!B596-AVERAGE(Portfolios!$B$2:$B$920))</f>
        <v>0</v>
      </c>
    </row>
    <row r="597" spans="1:2">
      <c r="A597" s="11">
        <f>Returns!A597</f>
        <v>0</v>
      </c>
      <c r="B597" s="1">
        <f>ABS(Portfolios!B597-AVERAGE(Portfolios!$B$2:$B$920))</f>
        <v>0</v>
      </c>
    </row>
    <row r="598" spans="1:2">
      <c r="A598" s="11">
        <f>Returns!A598</f>
        <v>0</v>
      </c>
      <c r="B598" s="1">
        <f>ABS(Portfolios!B598-AVERAGE(Portfolios!$B$2:$B$920))</f>
        <v>0</v>
      </c>
    </row>
    <row r="599" spans="1:2">
      <c r="A599" s="11">
        <f>Returns!A599</f>
        <v>0</v>
      </c>
      <c r="B599" s="1">
        <f>ABS(Portfolios!B599-AVERAGE(Portfolios!$B$2:$B$920))</f>
        <v>0</v>
      </c>
    </row>
    <row r="600" spans="1:2">
      <c r="A600" s="11">
        <f>Returns!A600</f>
        <v>0</v>
      </c>
      <c r="B600" s="1">
        <f>ABS(Portfolios!B600-AVERAGE(Portfolios!$B$2:$B$920))</f>
        <v>0</v>
      </c>
    </row>
    <row r="601" spans="1:2">
      <c r="A601" s="11">
        <f>Returns!A601</f>
        <v>0</v>
      </c>
      <c r="B601" s="1">
        <f>ABS(Portfolios!B601-AVERAGE(Portfolios!$B$2:$B$920))</f>
        <v>0</v>
      </c>
    </row>
    <row r="602" spans="1:2">
      <c r="A602" s="11">
        <f>Returns!A602</f>
        <v>0</v>
      </c>
      <c r="B602" s="1">
        <f>ABS(Portfolios!B602-AVERAGE(Portfolios!$B$2:$B$920))</f>
        <v>0</v>
      </c>
    </row>
    <row r="603" spans="1:2">
      <c r="A603" s="11">
        <f>Returns!A603</f>
        <v>0</v>
      </c>
      <c r="B603" s="1">
        <f>ABS(Portfolios!B603-AVERAGE(Portfolios!$B$2:$B$920))</f>
        <v>0</v>
      </c>
    </row>
    <row r="604" spans="1:2">
      <c r="A604" s="11">
        <f>Returns!A604</f>
        <v>0</v>
      </c>
      <c r="B604" s="1">
        <f>ABS(Portfolios!B604-AVERAGE(Portfolios!$B$2:$B$920))</f>
        <v>0</v>
      </c>
    </row>
    <row r="605" spans="1:2">
      <c r="A605" s="11">
        <f>Returns!A605</f>
        <v>0</v>
      </c>
      <c r="B605" s="1">
        <f>ABS(Portfolios!B605-AVERAGE(Portfolios!$B$2:$B$920))</f>
        <v>0</v>
      </c>
    </row>
    <row r="606" spans="1:2">
      <c r="A606" s="11">
        <f>Returns!A606</f>
        <v>0</v>
      </c>
      <c r="B606" s="1">
        <f>ABS(Portfolios!B606-AVERAGE(Portfolios!$B$2:$B$920))</f>
        <v>0</v>
      </c>
    </row>
    <row r="607" spans="1:2">
      <c r="A607" s="11">
        <f>Returns!A607</f>
        <v>0</v>
      </c>
      <c r="B607" s="1">
        <f>ABS(Portfolios!B607-AVERAGE(Portfolios!$B$2:$B$920))</f>
        <v>0</v>
      </c>
    </row>
    <row r="608" spans="1:2">
      <c r="A608" s="11">
        <f>Returns!A608</f>
        <v>0</v>
      </c>
      <c r="B608" s="1">
        <f>ABS(Portfolios!B608-AVERAGE(Portfolios!$B$2:$B$920))</f>
        <v>0</v>
      </c>
    </row>
    <row r="609" spans="1:2">
      <c r="A609" s="11">
        <f>Returns!A609</f>
        <v>0</v>
      </c>
      <c r="B609" s="1">
        <f>ABS(Portfolios!B609-AVERAGE(Portfolios!$B$2:$B$920))</f>
        <v>0</v>
      </c>
    </row>
    <row r="610" spans="1:2">
      <c r="A610" s="11">
        <f>Returns!A610</f>
        <v>0</v>
      </c>
      <c r="B610" s="1">
        <f>ABS(Portfolios!B610-AVERAGE(Portfolios!$B$2:$B$920))</f>
        <v>0</v>
      </c>
    </row>
    <row r="611" spans="1:2">
      <c r="A611" s="11">
        <f>Returns!A611</f>
        <v>0</v>
      </c>
      <c r="B611" s="1">
        <f>ABS(Portfolios!B611-AVERAGE(Portfolios!$B$2:$B$920))</f>
        <v>0</v>
      </c>
    </row>
    <row r="612" spans="1:2">
      <c r="A612" s="11">
        <f>Returns!A612</f>
        <v>0</v>
      </c>
      <c r="B612" s="1">
        <f>ABS(Portfolios!B612-AVERAGE(Portfolios!$B$2:$B$920))</f>
        <v>0</v>
      </c>
    </row>
    <row r="613" spans="1:2">
      <c r="A613" s="11">
        <f>Returns!A613</f>
        <v>0</v>
      </c>
      <c r="B613" s="1">
        <f>ABS(Portfolios!B613-AVERAGE(Portfolios!$B$2:$B$920))</f>
        <v>0</v>
      </c>
    </row>
    <row r="614" spans="1:2">
      <c r="A614" s="11">
        <f>Returns!A614</f>
        <v>0</v>
      </c>
      <c r="B614" s="1">
        <f>ABS(Portfolios!B614-AVERAGE(Portfolios!$B$2:$B$920))</f>
        <v>0</v>
      </c>
    </row>
    <row r="615" spans="1:2">
      <c r="A615" s="11">
        <f>Returns!A615</f>
        <v>0</v>
      </c>
      <c r="B615" s="1">
        <f>ABS(Portfolios!B615-AVERAGE(Portfolios!$B$2:$B$920))</f>
        <v>0</v>
      </c>
    </row>
    <row r="616" spans="1:2">
      <c r="A616" s="11">
        <f>Returns!A616</f>
        <v>0</v>
      </c>
      <c r="B616" s="1">
        <f>ABS(Portfolios!B616-AVERAGE(Portfolios!$B$2:$B$920))</f>
        <v>0</v>
      </c>
    </row>
    <row r="617" spans="1:2">
      <c r="A617" s="11">
        <f>Returns!A617</f>
        <v>0</v>
      </c>
      <c r="B617" s="1">
        <f>ABS(Portfolios!B617-AVERAGE(Portfolios!$B$2:$B$920))</f>
        <v>0</v>
      </c>
    </row>
    <row r="618" spans="1:2">
      <c r="A618" s="11">
        <f>Returns!A618</f>
        <v>0</v>
      </c>
      <c r="B618" s="1">
        <f>ABS(Portfolios!B618-AVERAGE(Portfolios!$B$2:$B$920))</f>
        <v>0</v>
      </c>
    </row>
    <row r="619" spans="1:2">
      <c r="A619" s="11">
        <f>Returns!A619</f>
        <v>0</v>
      </c>
      <c r="B619" s="1">
        <f>ABS(Portfolios!B619-AVERAGE(Portfolios!$B$2:$B$920))</f>
        <v>0</v>
      </c>
    </row>
    <row r="620" spans="1:2">
      <c r="A620" s="11">
        <f>Returns!A620</f>
        <v>0</v>
      </c>
      <c r="B620" s="1">
        <f>ABS(Portfolios!B620-AVERAGE(Portfolios!$B$2:$B$920))</f>
        <v>0</v>
      </c>
    </row>
    <row r="621" spans="1:2">
      <c r="A621" s="11">
        <f>Returns!A621</f>
        <v>0</v>
      </c>
      <c r="B621" s="1">
        <f>ABS(Portfolios!B621-AVERAGE(Portfolios!$B$2:$B$920))</f>
        <v>0</v>
      </c>
    </row>
    <row r="622" spans="1:2">
      <c r="A622" s="11">
        <f>Returns!A622</f>
        <v>0</v>
      </c>
      <c r="B622" s="1">
        <f>ABS(Portfolios!B622-AVERAGE(Portfolios!$B$2:$B$920))</f>
        <v>0</v>
      </c>
    </row>
    <row r="623" spans="1:2">
      <c r="A623" s="11">
        <f>Returns!A623</f>
        <v>0</v>
      </c>
      <c r="B623" s="1">
        <f>ABS(Portfolios!B623-AVERAGE(Portfolios!$B$2:$B$920))</f>
        <v>0</v>
      </c>
    </row>
    <row r="624" spans="1:2">
      <c r="A624" s="11">
        <f>Returns!A624</f>
        <v>0</v>
      </c>
      <c r="B624" s="1">
        <f>ABS(Portfolios!B624-AVERAGE(Portfolios!$B$2:$B$920))</f>
        <v>0</v>
      </c>
    </row>
    <row r="625" spans="1:2">
      <c r="A625" s="11">
        <f>Returns!A625</f>
        <v>0</v>
      </c>
      <c r="B625" s="1">
        <f>ABS(Portfolios!B625-AVERAGE(Portfolios!$B$2:$B$920))</f>
        <v>0</v>
      </c>
    </row>
    <row r="626" spans="1:2">
      <c r="A626" s="11">
        <f>Returns!A626</f>
        <v>0</v>
      </c>
      <c r="B626" s="1">
        <f>ABS(Portfolios!B626-AVERAGE(Portfolios!$B$2:$B$920))</f>
        <v>0</v>
      </c>
    </row>
    <row r="627" spans="1:2">
      <c r="A627" s="11">
        <f>Returns!A627</f>
        <v>0</v>
      </c>
      <c r="B627" s="1">
        <f>ABS(Portfolios!B627-AVERAGE(Portfolios!$B$2:$B$920))</f>
        <v>0</v>
      </c>
    </row>
    <row r="628" spans="1:2">
      <c r="A628" s="11">
        <f>Returns!A628</f>
        <v>0</v>
      </c>
      <c r="B628" s="1">
        <f>ABS(Portfolios!B628-AVERAGE(Portfolios!$B$2:$B$920))</f>
        <v>0</v>
      </c>
    </row>
    <row r="629" spans="1:2">
      <c r="A629" s="11">
        <f>Returns!A629</f>
        <v>0</v>
      </c>
      <c r="B629" s="1">
        <f>ABS(Portfolios!B629-AVERAGE(Portfolios!$B$2:$B$920))</f>
        <v>0</v>
      </c>
    </row>
    <row r="630" spans="1:2">
      <c r="A630" s="11">
        <f>Returns!A630</f>
        <v>0</v>
      </c>
      <c r="B630" s="1">
        <f>ABS(Portfolios!B630-AVERAGE(Portfolios!$B$2:$B$920))</f>
        <v>0</v>
      </c>
    </row>
    <row r="631" spans="1:2">
      <c r="A631" s="11">
        <f>Returns!A631</f>
        <v>0</v>
      </c>
      <c r="B631" s="1">
        <f>ABS(Portfolios!B631-AVERAGE(Portfolios!$B$2:$B$920))</f>
        <v>0</v>
      </c>
    </row>
    <row r="632" spans="1:2">
      <c r="A632" s="11">
        <f>Returns!A632</f>
        <v>0</v>
      </c>
      <c r="B632" s="1">
        <f>ABS(Portfolios!B632-AVERAGE(Portfolios!$B$2:$B$920))</f>
        <v>0</v>
      </c>
    </row>
    <row r="633" spans="1:2">
      <c r="A633" s="11">
        <f>Returns!A633</f>
        <v>0</v>
      </c>
      <c r="B633" s="1">
        <f>ABS(Portfolios!B633-AVERAGE(Portfolios!$B$2:$B$920))</f>
        <v>0</v>
      </c>
    </row>
    <row r="634" spans="1:2">
      <c r="A634" s="11">
        <f>Returns!A634</f>
        <v>0</v>
      </c>
      <c r="B634" s="1">
        <f>ABS(Portfolios!B634-AVERAGE(Portfolios!$B$2:$B$920))</f>
        <v>0</v>
      </c>
    </row>
    <row r="635" spans="1:2">
      <c r="A635" s="11">
        <f>Returns!A635</f>
        <v>0</v>
      </c>
      <c r="B635" s="1">
        <f>ABS(Portfolios!B635-AVERAGE(Portfolios!$B$2:$B$920))</f>
        <v>0</v>
      </c>
    </row>
    <row r="636" spans="1:2">
      <c r="A636" s="11">
        <f>Returns!A636</f>
        <v>0</v>
      </c>
      <c r="B636" s="1">
        <f>ABS(Portfolios!B636-AVERAGE(Portfolios!$B$2:$B$920))</f>
        <v>0</v>
      </c>
    </row>
    <row r="637" spans="1:2">
      <c r="A637" s="11">
        <f>Returns!A637</f>
        <v>0</v>
      </c>
      <c r="B637" s="1">
        <f>ABS(Portfolios!B637-AVERAGE(Portfolios!$B$2:$B$920))</f>
        <v>0</v>
      </c>
    </row>
    <row r="638" spans="1:2">
      <c r="A638" s="11">
        <f>Returns!A638</f>
        <v>0</v>
      </c>
      <c r="B638" s="1">
        <f>ABS(Portfolios!B638-AVERAGE(Portfolios!$B$2:$B$920))</f>
        <v>0</v>
      </c>
    </row>
    <row r="639" spans="1:2">
      <c r="A639" s="11">
        <f>Returns!A639</f>
        <v>0</v>
      </c>
      <c r="B639" s="1">
        <f>ABS(Portfolios!B639-AVERAGE(Portfolios!$B$2:$B$920))</f>
        <v>0</v>
      </c>
    </row>
    <row r="640" spans="1:2">
      <c r="A640" s="11">
        <f>Returns!A640</f>
        <v>0</v>
      </c>
      <c r="B640" s="1">
        <f>ABS(Portfolios!B640-AVERAGE(Portfolios!$B$2:$B$920))</f>
        <v>0</v>
      </c>
    </row>
    <row r="641" spans="1:2">
      <c r="A641" s="11">
        <f>Returns!A641</f>
        <v>0</v>
      </c>
      <c r="B641" s="1">
        <f>ABS(Portfolios!B641-AVERAGE(Portfolios!$B$2:$B$920))</f>
        <v>0</v>
      </c>
    </row>
    <row r="642" spans="1:2">
      <c r="A642" s="11">
        <f>Returns!A642</f>
        <v>0</v>
      </c>
      <c r="B642" s="1">
        <f>ABS(Portfolios!B642-AVERAGE(Portfolios!$B$2:$B$920))</f>
        <v>0</v>
      </c>
    </row>
    <row r="643" spans="1:2">
      <c r="A643" s="11">
        <f>Returns!A643</f>
        <v>0</v>
      </c>
      <c r="B643" s="1">
        <f>ABS(Portfolios!B643-AVERAGE(Portfolios!$B$2:$B$920))</f>
        <v>0</v>
      </c>
    </row>
    <row r="644" spans="1:2">
      <c r="A644" s="11">
        <f>Returns!A644</f>
        <v>0</v>
      </c>
      <c r="B644" s="1">
        <f>ABS(Portfolios!B644-AVERAGE(Portfolios!$B$2:$B$920))</f>
        <v>0</v>
      </c>
    </row>
    <row r="645" spans="1:2">
      <c r="A645" s="11">
        <f>Returns!A645</f>
        <v>0</v>
      </c>
      <c r="B645" s="1">
        <f>ABS(Portfolios!B645-AVERAGE(Portfolios!$B$2:$B$920))</f>
        <v>0</v>
      </c>
    </row>
    <row r="646" spans="1:2">
      <c r="A646" s="11">
        <f>Returns!A646</f>
        <v>0</v>
      </c>
      <c r="B646" s="1">
        <f>ABS(Portfolios!B646-AVERAGE(Portfolios!$B$2:$B$920))</f>
        <v>0</v>
      </c>
    </row>
    <row r="647" spans="1:2">
      <c r="A647" s="11">
        <f>Returns!A647</f>
        <v>0</v>
      </c>
      <c r="B647" s="1">
        <f>ABS(Portfolios!B647-AVERAGE(Portfolios!$B$2:$B$920))</f>
        <v>0</v>
      </c>
    </row>
    <row r="648" spans="1:2">
      <c r="A648" s="11">
        <f>Returns!A648</f>
        <v>0</v>
      </c>
      <c r="B648" s="1">
        <f>ABS(Portfolios!B648-AVERAGE(Portfolios!$B$2:$B$920))</f>
        <v>0</v>
      </c>
    </row>
    <row r="649" spans="1:2">
      <c r="A649" s="11">
        <f>Returns!A649</f>
        <v>0</v>
      </c>
      <c r="B649" s="1">
        <f>ABS(Portfolios!B649-AVERAGE(Portfolios!$B$2:$B$920))</f>
        <v>0</v>
      </c>
    </row>
    <row r="650" spans="1:2">
      <c r="A650" s="11">
        <f>Returns!A650</f>
        <v>0</v>
      </c>
      <c r="B650" s="1">
        <f>ABS(Portfolios!B650-AVERAGE(Portfolios!$B$2:$B$920))</f>
        <v>0</v>
      </c>
    </row>
    <row r="651" spans="1:2">
      <c r="A651" s="11">
        <f>Returns!A651</f>
        <v>0</v>
      </c>
      <c r="B651" s="1">
        <f>ABS(Portfolios!B651-AVERAGE(Portfolios!$B$2:$B$920))</f>
        <v>0</v>
      </c>
    </row>
    <row r="652" spans="1:2">
      <c r="A652" s="11">
        <f>Returns!A652</f>
        <v>0</v>
      </c>
      <c r="B652" s="1">
        <f>ABS(Portfolios!B652-AVERAGE(Portfolios!$B$2:$B$920))</f>
        <v>0</v>
      </c>
    </row>
    <row r="653" spans="1:2">
      <c r="A653" s="11">
        <f>Returns!A653</f>
        <v>0</v>
      </c>
      <c r="B653" s="1">
        <f>ABS(Portfolios!B653-AVERAGE(Portfolios!$B$2:$B$920))</f>
        <v>0</v>
      </c>
    </row>
    <row r="654" spans="1:2">
      <c r="A654" s="11">
        <f>Returns!A654</f>
        <v>0</v>
      </c>
      <c r="B654" s="1">
        <f>ABS(Portfolios!B654-AVERAGE(Portfolios!$B$2:$B$920))</f>
        <v>0</v>
      </c>
    </row>
    <row r="655" spans="1:2">
      <c r="A655" s="11">
        <f>Returns!A655</f>
        <v>0</v>
      </c>
      <c r="B655" s="1">
        <f>ABS(Portfolios!B655-AVERAGE(Portfolios!$B$2:$B$920))</f>
        <v>0</v>
      </c>
    </row>
    <row r="656" spans="1:2">
      <c r="A656" s="11">
        <f>Returns!A656</f>
        <v>0</v>
      </c>
      <c r="B656" s="1">
        <f>ABS(Portfolios!B656-AVERAGE(Portfolios!$B$2:$B$920))</f>
        <v>0</v>
      </c>
    </row>
    <row r="657" spans="1:2">
      <c r="A657" s="11">
        <f>Returns!A657</f>
        <v>0</v>
      </c>
      <c r="B657" s="1">
        <f>ABS(Portfolios!B657-AVERAGE(Portfolios!$B$2:$B$920))</f>
        <v>0</v>
      </c>
    </row>
    <row r="658" spans="1:2">
      <c r="A658" s="11">
        <f>Returns!A658</f>
        <v>0</v>
      </c>
      <c r="B658" s="1">
        <f>ABS(Portfolios!B658-AVERAGE(Portfolios!$B$2:$B$920))</f>
        <v>0</v>
      </c>
    </row>
    <row r="659" spans="1:2">
      <c r="A659" s="11">
        <f>Returns!A659</f>
        <v>0</v>
      </c>
      <c r="B659" s="1">
        <f>ABS(Portfolios!B659-AVERAGE(Portfolios!$B$2:$B$920))</f>
        <v>0</v>
      </c>
    </row>
    <row r="660" spans="1:2">
      <c r="A660" s="11">
        <f>Returns!A660</f>
        <v>0</v>
      </c>
      <c r="B660" s="1">
        <f>ABS(Portfolios!B660-AVERAGE(Portfolios!$B$2:$B$920))</f>
        <v>0</v>
      </c>
    </row>
    <row r="661" spans="1:2">
      <c r="A661" s="11">
        <f>Returns!A661</f>
        <v>0</v>
      </c>
      <c r="B661" s="1">
        <f>ABS(Portfolios!B661-AVERAGE(Portfolios!$B$2:$B$920))</f>
        <v>0</v>
      </c>
    </row>
    <row r="662" spans="1:2">
      <c r="A662" s="11">
        <f>Returns!A662</f>
        <v>0</v>
      </c>
      <c r="B662" s="1">
        <f>ABS(Portfolios!B662-AVERAGE(Portfolios!$B$2:$B$920))</f>
        <v>0</v>
      </c>
    </row>
    <row r="663" spans="1:2">
      <c r="A663" s="11">
        <f>Returns!A663</f>
        <v>0</v>
      </c>
      <c r="B663" s="1">
        <f>ABS(Portfolios!B663-AVERAGE(Portfolios!$B$2:$B$920))</f>
        <v>0</v>
      </c>
    </row>
    <row r="664" spans="1:2">
      <c r="A664" s="11">
        <f>Returns!A664</f>
        <v>0</v>
      </c>
      <c r="B664" s="1">
        <f>ABS(Portfolios!B664-AVERAGE(Portfolios!$B$2:$B$920))</f>
        <v>0</v>
      </c>
    </row>
    <row r="665" spans="1:2">
      <c r="A665" s="11">
        <f>Returns!A665</f>
        <v>0</v>
      </c>
      <c r="B665" s="1">
        <f>ABS(Portfolios!B665-AVERAGE(Portfolios!$B$2:$B$920))</f>
        <v>0</v>
      </c>
    </row>
    <row r="666" spans="1:2">
      <c r="A666" s="11">
        <f>Returns!A666</f>
        <v>0</v>
      </c>
      <c r="B666" s="1">
        <f>ABS(Portfolios!B666-AVERAGE(Portfolios!$B$2:$B$920))</f>
        <v>0</v>
      </c>
    </row>
    <row r="667" spans="1:2">
      <c r="A667" s="11">
        <f>Returns!A667</f>
        <v>0</v>
      </c>
      <c r="B667" s="1">
        <f>ABS(Portfolios!B667-AVERAGE(Portfolios!$B$2:$B$920))</f>
        <v>0</v>
      </c>
    </row>
    <row r="668" spans="1:2">
      <c r="A668" s="11">
        <f>Returns!A668</f>
        <v>0</v>
      </c>
      <c r="B668" s="1">
        <f>ABS(Portfolios!B668-AVERAGE(Portfolios!$B$2:$B$920))</f>
        <v>0</v>
      </c>
    </row>
    <row r="669" spans="1:2">
      <c r="A669" s="11">
        <f>Returns!A669</f>
        <v>0</v>
      </c>
      <c r="B669" s="1">
        <f>ABS(Portfolios!B669-AVERAGE(Portfolios!$B$2:$B$920))</f>
        <v>0</v>
      </c>
    </row>
    <row r="670" spans="1:2">
      <c r="A670" s="11">
        <f>Returns!A670</f>
        <v>0</v>
      </c>
      <c r="B670" s="1">
        <f>ABS(Portfolios!B670-AVERAGE(Portfolios!$B$2:$B$920))</f>
        <v>0</v>
      </c>
    </row>
    <row r="671" spans="1:2">
      <c r="A671" s="11">
        <f>Returns!A671</f>
        <v>0</v>
      </c>
      <c r="B671" s="1">
        <f>ABS(Portfolios!B671-AVERAGE(Portfolios!$B$2:$B$920))</f>
        <v>0</v>
      </c>
    </row>
    <row r="672" spans="1:2">
      <c r="A672" s="11">
        <f>Returns!A672</f>
        <v>0</v>
      </c>
      <c r="B672" s="1">
        <f>ABS(Portfolios!B672-AVERAGE(Portfolios!$B$2:$B$920))</f>
        <v>0</v>
      </c>
    </row>
    <row r="673" spans="1:2">
      <c r="A673" s="11">
        <f>Returns!A673</f>
        <v>0</v>
      </c>
      <c r="B673" s="1">
        <f>ABS(Portfolios!B673-AVERAGE(Portfolios!$B$2:$B$920))</f>
        <v>0</v>
      </c>
    </row>
    <row r="674" spans="1:2">
      <c r="A674" s="11">
        <f>Returns!A674</f>
        <v>0</v>
      </c>
      <c r="B674" s="1">
        <f>ABS(Portfolios!B674-AVERAGE(Portfolios!$B$2:$B$920))</f>
        <v>0</v>
      </c>
    </row>
    <row r="675" spans="1:2">
      <c r="A675" s="11">
        <f>Returns!A675</f>
        <v>0</v>
      </c>
      <c r="B675" s="1">
        <f>ABS(Portfolios!B675-AVERAGE(Portfolios!$B$2:$B$920))</f>
        <v>0</v>
      </c>
    </row>
    <row r="676" spans="1:2">
      <c r="A676" s="11">
        <f>Returns!A676</f>
        <v>0</v>
      </c>
      <c r="B676" s="1">
        <f>ABS(Portfolios!B676-AVERAGE(Portfolios!$B$2:$B$920))</f>
        <v>0</v>
      </c>
    </row>
    <row r="677" spans="1:2">
      <c r="A677" s="11">
        <f>Returns!A677</f>
        <v>0</v>
      </c>
      <c r="B677" s="1">
        <f>ABS(Portfolios!B677-AVERAGE(Portfolios!$B$2:$B$920))</f>
        <v>0</v>
      </c>
    </row>
    <row r="678" spans="1:2">
      <c r="A678" s="11">
        <f>Returns!A678</f>
        <v>0</v>
      </c>
      <c r="B678" s="1">
        <f>ABS(Portfolios!B678-AVERAGE(Portfolios!$B$2:$B$920))</f>
        <v>0</v>
      </c>
    </row>
    <row r="679" spans="1:2">
      <c r="A679" s="11">
        <f>Returns!A679</f>
        <v>0</v>
      </c>
      <c r="B679" s="1">
        <f>ABS(Portfolios!B679-AVERAGE(Portfolios!$B$2:$B$920))</f>
        <v>0</v>
      </c>
    </row>
    <row r="680" spans="1:2">
      <c r="A680" s="11">
        <f>Returns!A680</f>
        <v>0</v>
      </c>
      <c r="B680" s="1">
        <f>ABS(Portfolios!B680-AVERAGE(Portfolios!$B$2:$B$920))</f>
        <v>0</v>
      </c>
    </row>
    <row r="681" spans="1:2">
      <c r="A681" s="11">
        <f>Returns!A681</f>
        <v>0</v>
      </c>
      <c r="B681" s="1">
        <f>ABS(Portfolios!B681-AVERAGE(Portfolios!$B$2:$B$920))</f>
        <v>0</v>
      </c>
    </row>
    <row r="682" spans="1:2">
      <c r="A682" s="11">
        <f>Returns!A682</f>
        <v>0</v>
      </c>
      <c r="B682" s="1">
        <f>ABS(Portfolios!B682-AVERAGE(Portfolios!$B$2:$B$920))</f>
        <v>0</v>
      </c>
    </row>
    <row r="683" spans="1:2">
      <c r="A683" s="11">
        <f>Returns!A683</f>
        <v>0</v>
      </c>
      <c r="B683" s="1">
        <f>ABS(Portfolios!B683-AVERAGE(Portfolios!$B$2:$B$920))</f>
        <v>0</v>
      </c>
    </row>
    <row r="684" spans="1:2">
      <c r="A684" s="11">
        <f>Returns!A684</f>
        <v>0</v>
      </c>
      <c r="B684" s="1">
        <f>ABS(Portfolios!B684-AVERAGE(Portfolios!$B$2:$B$920))</f>
        <v>0</v>
      </c>
    </row>
    <row r="685" spans="1:2">
      <c r="A685" s="11">
        <f>Returns!A685</f>
        <v>0</v>
      </c>
      <c r="B685" s="1">
        <f>ABS(Portfolios!B685-AVERAGE(Portfolios!$B$2:$B$920))</f>
        <v>0</v>
      </c>
    </row>
    <row r="686" spans="1:2">
      <c r="A686" s="11">
        <f>Returns!A686</f>
        <v>0</v>
      </c>
      <c r="B686" s="1">
        <f>ABS(Portfolios!B686-AVERAGE(Portfolios!$B$2:$B$920))</f>
        <v>0</v>
      </c>
    </row>
    <row r="687" spans="1:2">
      <c r="A687" s="11">
        <f>Returns!A687</f>
        <v>0</v>
      </c>
      <c r="B687" s="1">
        <f>ABS(Portfolios!B687-AVERAGE(Portfolios!$B$2:$B$920))</f>
        <v>0</v>
      </c>
    </row>
    <row r="688" spans="1:2">
      <c r="A688" s="11">
        <f>Returns!A688</f>
        <v>0</v>
      </c>
      <c r="B688" s="1">
        <f>ABS(Portfolios!B688-AVERAGE(Portfolios!$B$2:$B$920))</f>
        <v>0</v>
      </c>
    </row>
    <row r="689" spans="1:2">
      <c r="A689" s="11">
        <f>Returns!A689</f>
        <v>0</v>
      </c>
      <c r="B689" s="1">
        <f>ABS(Portfolios!B689-AVERAGE(Portfolios!$B$2:$B$920))</f>
        <v>0</v>
      </c>
    </row>
    <row r="690" spans="1:2">
      <c r="A690" s="11">
        <f>Returns!A690</f>
        <v>0</v>
      </c>
      <c r="B690" s="1">
        <f>ABS(Portfolios!B690-AVERAGE(Portfolios!$B$2:$B$920))</f>
        <v>0</v>
      </c>
    </row>
    <row r="691" spans="1:2">
      <c r="A691" s="11">
        <f>Returns!A691</f>
        <v>0</v>
      </c>
      <c r="B691" s="1">
        <f>ABS(Portfolios!B691-AVERAGE(Portfolios!$B$2:$B$920))</f>
        <v>0</v>
      </c>
    </row>
    <row r="692" spans="1:2">
      <c r="A692" s="11">
        <f>Returns!A692</f>
        <v>0</v>
      </c>
      <c r="B692" s="1">
        <f>ABS(Portfolios!B692-AVERAGE(Portfolios!$B$2:$B$920))</f>
        <v>0</v>
      </c>
    </row>
    <row r="693" spans="1:2">
      <c r="A693" s="11">
        <f>Returns!A693</f>
        <v>0</v>
      </c>
      <c r="B693" s="1">
        <f>ABS(Portfolios!B693-AVERAGE(Portfolios!$B$2:$B$920))</f>
        <v>0</v>
      </c>
    </row>
    <row r="694" spans="1:2">
      <c r="A694" s="11">
        <f>Returns!A694</f>
        <v>0</v>
      </c>
      <c r="B694" s="1">
        <f>ABS(Portfolios!B694-AVERAGE(Portfolios!$B$2:$B$920))</f>
        <v>0</v>
      </c>
    </row>
    <row r="695" spans="1:2">
      <c r="A695" s="11">
        <f>Returns!A695</f>
        <v>0</v>
      </c>
      <c r="B695" s="1">
        <f>ABS(Portfolios!B695-AVERAGE(Portfolios!$B$2:$B$920))</f>
        <v>0</v>
      </c>
    </row>
    <row r="696" spans="1:2">
      <c r="A696" s="11">
        <f>Returns!A696</f>
        <v>0</v>
      </c>
      <c r="B696" s="1">
        <f>ABS(Portfolios!B696-AVERAGE(Portfolios!$B$2:$B$920))</f>
        <v>0</v>
      </c>
    </row>
    <row r="697" spans="1:2">
      <c r="A697" s="11">
        <f>Returns!A697</f>
        <v>0</v>
      </c>
      <c r="B697" s="1">
        <f>ABS(Portfolios!B697-AVERAGE(Portfolios!$B$2:$B$920))</f>
        <v>0</v>
      </c>
    </row>
    <row r="698" spans="1:2">
      <c r="A698" s="11">
        <f>Returns!A698</f>
        <v>0</v>
      </c>
      <c r="B698" s="1">
        <f>ABS(Portfolios!B698-AVERAGE(Portfolios!$B$2:$B$920))</f>
        <v>0</v>
      </c>
    </row>
    <row r="699" spans="1:2">
      <c r="A699" s="11">
        <f>Returns!A699</f>
        <v>0</v>
      </c>
      <c r="B699" s="1">
        <f>ABS(Portfolios!B699-AVERAGE(Portfolios!$B$2:$B$920))</f>
        <v>0</v>
      </c>
    </row>
    <row r="700" spans="1:2">
      <c r="A700" s="11">
        <f>Returns!A700</f>
        <v>0</v>
      </c>
      <c r="B700" s="1">
        <f>ABS(Portfolios!B700-AVERAGE(Portfolios!$B$2:$B$920))</f>
        <v>0</v>
      </c>
    </row>
    <row r="701" spans="1:2">
      <c r="A701" s="11">
        <f>Returns!A701</f>
        <v>0</v>
      </c>
      <c r="B701" s="1">
        <f>ABS(Portfolios!B701-AVERAGE(Portfolios!$B$2:$B$920))</f>
        <v>0</v>
      </c>
    </row>
    <row r="702" spans="1:2">
      <c r="A702" s="11">
        <f>Returns!A702</f>
        <v>0</v>
      </c>
      <c r="B702" s="1">
        <f>ABS(Portfolios!B702-AVERAGE(Portfolios!$B$2:$B$920))</f>
        <v>0</v>
      </c>
    </row>
    <row r="703" spans="1:2">
      <c r="A703" s="11">
        <f>Returns!A703</f>
        <v>0</v>
      </c>
      <c r="B703" s="1">
        <f>ABS(Portfolios!B703-AVERAGE(Portfolios!$B$2:$B$920))</f>
        <v>0</v>
      </c>
    </row>
    <row r="704" spans="1:2">
      <c r="A704" s="11">
        <f>Returns!A704</f>
        <v>0</v>
      </c>
      <c r="B704" s="1">
        <f>ABS(Portfolios!B704-AVERAGE(Portfolios!$B$2:$B$920))</f>
        <v>0</v>
      </c>
    </row>
    <row r="705" spans="1:2">
      <c r="A705" s="11">
        <f>Returns!A705</f>
        <v>0</v>
      </c>
      <c r="B705" s="1">
        <f>ABS(Portfolios!B705-AVERAGE(Portfolios!$B$2:$B$920))</f>
        <v>0</v>
      </c>
    </row>
    <row r="706" spans="1:2">
      <c r="A706" s="11">
        <f>Returns!A706</f>
        <v>0</v>
      </c>
      <c r="B706" s="1">
        <f>ABS(Portfolios!B706-AVERAGE(Portfolios!$B$2:$B$920))</f>
        <v>0</v>
      </c>
    </row>
    <row r="707" spans="1:2">
      <c r="A707" s="11">
        <f>Returns!A707</f>
        <v>0</v>
      </c>
      <c r="B707" s="1">
        <f>ABS(Portfolios!B707-AVERAGE(Portfolios!$B$2:$B$920))</f>
        <v>0</v>
      </c>
    </row>
    <row r="708" spans="1:2">
      <c r="A708" s="11">
        <f>Returns!A708</f>
        <v>0</v>
      </c>
      <c r="B708" s="1">
        <f>ABS(Portfolios!B708-AVERAGE(Portfolios!$B$2:$B$920))</f>
        <v>0</v>
      </c>
    </row>
    <row r="709" spans="1:2">
      <c r="A709" s="11">
        <f>Returns!A709</f>
        <v>0</v>
      </c>
      <c r="B709" s="1">
        <f>ABS(Portfolios!B709-AVERAGE(Portfolios!$B$2:$B$920))</f>
        <v>0</v>
      </c>
    </row>
    <row r="710" spans="1:2">
      <c r="A710" s="11">
        <f>Returns!A710</f>
        <v>0</v>
      </c>
      <c r="B710" s="1">
        <f>ABS(Portfolios!B710-AVERAGE(Portfolios!$B$2:$B$920))</f>
        <v>0</v>
      </c>
    </row>
    <row r="711" spans="1:2">
      <c r="A711" s="11">
        <f>Returns!A711</f>
        <v>0</v>
      </c>
      <c r="B711" s="1">
        <f>ABS(Portfolios!B711-AVERAGE(Portfolios!$B$2:$B$920))</f>
        <v>0</v>
      </c>
    </row>
    <row r="712" spans="1:2">
      <c r="A712" s="11">
        <f>Returns!A712</f>
        <v>0</v>
      </c>
      <c r="B712" s="1">
        <f>ABS(Portfolios!B712-AVERAGE(Portfolios!$B$2:$B$920))</f>
        <v>0</v>
      </c>
    </row>
    <row r="713" spans="1:2">
      <c r="A713" s="11">
        <f>Returns!A713</f>
        <v>0</v>
      </c>
      <c r="B713" s="1">
        <f>ABS(Portfolios!B713-AVERAGE(Portfolios!$B$2:$B$920))</f>
        <v>0</v>
      </c>
    </row>
    <row r="714" spans="1:2">
      <c r="A714" s="11">
        <f>Returns!A714</f>
        <v>0</v>
      </c>
      <c r="B714" s="1">
        <f>ABS(Portfolios!B714-AVERAGE(Portfolios!$B$2:$B$920))</f>
        <v>0</v>
      </c>
    </row>
    <row r="715" spans="1:2">
      <c r="A715" s="11">
        <f>Returns!A715</f>
        <v>0</v>
      </c>
      <c r="B715" s="1">
        <f>ABS(Portfolios!B715-AVERAGE(Portfolios!$B$2:$B$920))</f>
        <v>0</v>
      </c>
    </row>
    <row r="716" spans="1:2">
      <c r="A716" s="11">
        <f>Returns!A716</f>
        <v>0</v>
      </c>
      <c r="B716" s="1">
        <f>ABS(Portfolios!B716-AVERAGE(Portfolios!$B$2:$B$920))</f>
        <v>0</v>
      </c>
    </row>
    <row r="717" spans="1:2">
      <c r="A717" s="11">
        <f>Returns!A717</f>
        <v>0</v>
      </c>
      <c r="B717" s="1">
        <f>ABS(Portfolios!B717-AVERAGE(Portfolios!$B$2:$B$920))</f>
        <v>0</v>
      </c>
    </row>
    <row r="718" spans="1:2">
      <c r="A718" s="11">
        <f>Returns!A718</f>
        <v>0</v>
      </c>
      <c r="B718" s="1">
        <f>ABS(Portfolios!B718-AVERAGE(Portfolios!$B$2:$B$920))</f>
        <v>0</v>
      </c>
    </row>
    <row r="719" spans="1:2">
      <c r="A719" s="11">
        <f>Returns!A719</f>
        <v>0</v>
      </c>
      <c r="B719" s="1">
        <f>ABS(Portfolios!B719-AVERAGE(Portfolios!$B$2:$B$920))</f>
        <v>0</v>
      </c>
    </row>
    <row r="720" spans="1:2">
      <c r="A720" s="11">
        <f>Returns!A720</f>
        <v>0</v>
      </c>
      <c r="B720" s="1">
        <f>ABS(Portfolios!B720-AVERAGE(Portfolios!$B$2:$B$920))</f>
        <v>0</v>
      </c>
    </row>
    <row r="721" spans="1:2">
      <c r="A721" s="11">
        <f>Returns!A721</f>
        <v>0</v>
      </c>
      <c r="B721" s="1">
        <f>ABS(Portfolios!B721-AVERAGE(Portfolios!$B$2:$B$920))</f>
        <v>0</v>
      </c>
    </row>
    <row r="722" spans="1:2">
      <c r="A722" s="11">
        <f>Returns!A722</f>
        <v>0</v>
      </c>
      <c r="B722" s="1">
        <f>ABS(Portfolios!B722-AVERAGE(Portfolios!$B$2:$B$920))</f>
        <v>0</v>
      </c>
    </row>
    <row r="723" spans="1:2">
      <c r="A723" s="11">
        <f>Returns!A723</f>
        <v>0</v>
      </c>
      <c r="B723" s="1">
        <f>ABS(Portfolios!B723-AVERAGE(Portfolios!$B$2:$B$920))</f>
        <v>0</v>
      </c>
    </row>
    <row r="724" spans="1:2">
      <c r="A724" s="11">
        <f>Returns!A724</f>
        <v>0</v>
      </c>
      <c r="B724" s="1">
        <f>ABS(Portfolios!B724-AVERAGE(Portfolios!$B$2:$B$920))</f>
        <v>0</v>
      </c>
    </row>
    <row r="725" spans="1:2">
      <c r="A725" s="11">
        <f>Returns!A725</f>
        <v>0</v>
      </c>
      <c r="B725" s="1">
        <f>ABS(Portfolios!B725-AVERAGE(Portfolios!$B$2:$B$920))</f>
        <v>0</v>
      </c>
    </row>
    <row r="726" spans="1:2">
      <c r="A726" s="11">
        <f>Returns!A726</f>
        <v>0</v>
      </c>
      <c r="B726" s="1">
        <f>ABS(Portfolios!B726-AVERAGE(Portfolios!$B$2:$B$920))</f>
        <v>0</v>
      </c>
    </row>
    <row r="727" spans="1:2">
      <c r="A727" s="11">
        <f>Returns!A727</f>
        <v>0</v>
      </c>
      <c r="B727" s="1">
        <f>ABS(Portfolios!B727-AVERAGE(Portfolios!$B$2:$B$920))</f>
        <v>0</v>
      </c>
    </row>
    <row r="728" spans="1:2">
      <c r="A728" s="11">
        <f>Returns!A728</f>
        <v>0</v>
      </c>
      <c r="B728" s="1">
        <f>ABS(Portfolios!B728-AVERAGE(Portfolios!$B$2:$B$920))</f>
        <v>0</v>
      </c>
    </row>
    <row r="729" spans="1:2">
      <c r="A729" s="11">
        <f>Returns!A729</f>
        <v>0</v>
      </c>
      <c r="B729" s="1">
        <f>ABS(Portfolios!B729-AVERAGE(Portfolios!$B$2:$B$920))</f>
        <v>0</v>
      </c>
    </row>
    <row r="730" spans="1:2">
      <c r="A730" s="11">
        <f>Returns!A730</f>
        <v>0</v>
      </c>
      <c r="B730" s="1">
        <f>ABS(Portfolios!B730-AVERAGE(Portfolios!$B$2:$B$920))</f>
        <v>0</v>
      </c>
    </row>
    <row r="731" spans="1:2">
      <c r="A731" s="11">
        <f>Returns!A731</f>
        <v>0</v>
      </c>
      <c r="B731" s="1">
        <f>ABS(Portfolios!B731-AVERAGE(Portfolios!$B$2:$B$920))</f>
        <v>0</v>
      </c>
    </row>
    <row r="732" spans="1:2">
      <c r="A732" s="11">
        <f>Returns!A732</f>
        <v>0</v>
      </c>
      <c r="B732" s="1">
        <f>ABS(Portfolios!B732-AVERAGE(Portfolios!$B$2:$B$920))</f>
        <v>0</v>
      </c>
    </row>
    <row r="733" spans="1:2">
      <c r="A733" s="11">
        <f>Returns!A733</f>
        <v>0</v>
      </c>
      <c r="B733" s="1">
        <f>ABS(Portfolios!B733-AVERAGE(Portfolios!$B$2:$B$920))</f>
        <v>0</v>
      </c>
    </row>
    <row r="734" spans="1:2">
      <c r="A734" s="11">
        <f>Returns!A734</f>
        <v>0</v>
      </c>
      <c r="B734" s="1">
        <f>ABS(Portfolios!B734-AVERAGE(Portfolios!$B$2:$B$920))</f>
        <v>0</v>
      </c>
    </row>
    <row r="735" spans="1:2">
      <c r="A735" s="11">
        <f>Returns!A735</f>
        <v>0</v>
      </c>
      <c r="B735" s="1">
        <f>ABS(Portfolios!B735-AVERAGE(Portfolios!$B$2:$B$920))</f>
        <v>0</v>
      </c>
    </row>
    <row r="736" spans="1:2">
      <c r="A736" s="11">
        <f>Returns!A736</f>
        <v>0</v>
      </c>
      <c r="B736" s="1">
        <f>ABS(Portfolios!B736-AVERAGE(Portfolios!$B$2:$B$920))</f>
        <v>0</v>
      </c>
    </row>
    <row r="737" spans="1:2">
      <c r="A737" s="11">
        <f>Returns!A737</f>
        <v>0</v>
      </c>
      <c r="B737" s="1">
        <f>ABS(Portfolios!B737-AVERAGE(Portfolios!$B$2:$B$920))</f>
        <v>0</v>
      </c>
    </row>
    <row r="738" spans="1:2">
      <c r="A738" s="11">
        <f>Returns!A738</f>
        <v>0</v>
      </c>
      <c r="B738" s="1">
        <f>ABS(Portfolios!B738-AVERAGE(Portfolios!$B$2:$B$920))</f>
        <v>0</v>
      </c>
    </row>
    <row r="739" spans="1:2">
      <c r="A739" s="11">
        <f>Returns!A739</f>
        <v>0</v>
      </c>
      <c r="B739" s="1">
        <f>ABS(Portfolios!B739-AVERAGE(Portfolios!$B$2:$B$920))</f>
        <v>0</v>
      </c>
    </row>
    <row r="740" spans="1:2">
      <c r="A740" s="11">
        <f>Returns!A740</f>
        <v>0</v>
      </c>
      <c r="B740" s="1">
        <f>ABS(Portfolios!B740-AVERAGE(Portfolios!$B$2:$B$920))</f>
        <v>0</v>
      </c>
    </row>
    <row r="741" spans="1:2">
      <c r="A741" s="11">
        <f>Returns!A741</f>
        <v>0</v>
      </c>
      <c r="B741" s="1">
        <f>ABS(Portfolios!B741-AVERAGE(Portfolios!$B$2:$B$920))</f>
        <v>0</v>
      </c>
    </row>
    <row r="742" spans="1:2">
      <c r="A742" s="11">
        <f>Returns!A742</f>
        <v>0</v>
      </c>
      <c r="B742" s="1">
        <f>ABS(Portfolios!B742-AVERAGE(Portfolios!$B$2:$B$920))</f>
        <v>0</v>
      </c>
    </row>
    <row r="743" spans="1:2">
      <c r="A743" s="11">
        <f>Returns!A743</f>
        <v>0</v>
      </c>
      <c r="B743" s="1">
        <f>ABS(Portfolios!B743-AVERAGE(Portfolios!$B$2:$B$920))</f>
        <v>0</v>
      </c>
    </row>
    <row r="744" spans="1:2">
      <c r="A744" s="11">
        <f>Returns!A744</f>
        <v>0</v>
      </c>
      <c r="B744" s="1">
        <f>ABS(Portfolios!B744-AVERAGE(Portfolios!$B$2:$B$920))</f>
        <v>0</v>
      </c>
    </row>
    <row r="745" spans="1:2">
      <c r="A745" s="11">
        <f>Returns!A745</f>
        <v>0</v>
      </c>
      <c r="B745" s="1">
        <f>ABS(Portfolios!B745-AVERAGE(Portfolios!$B$2:$B$920))</f>
        <v>0</v>
      </c>
    </row>
    <row r="746" spans="1:2">
      <c r="A746" s="11">
        <f>Returns!A746</f>
        <v>0</v>
      </c>
      <c r="B746" s="1">
        <f>ABS(Portfolios!B746-AVERAGE(Portfolios!$B$2:$B$920))</f>
        <v>0</v>
      </c>
    </row>
    <row r="747" spans="1:2">
      <c r="A747" s="11">
        <f>Returns!A747</f>
        <v>0</v>
      </c>
      <c r="B747" s="1">
        <f>ABS(Portfolios!B747-AVERAGE(Portfolios!$B$2:$B$920))</f>
        <v>0</v>
      </c>
    </row>
    <row r="748" spans="1:2">
      <c r="A748" s="11">
        <f>Returns!A748</f>
        <v>0</v>
      </c>
      <c r="B748" s="1">
        <f>ABS(Portfolios!B748-AVERAGE(Portfolios!$B$2:$B$920))</f>
        <v>0</v>
      </c>
    </row>
    <row r="749" spans="1:2">
      <c r="A749" s="11">
        <f>Returns!A749</f>
        <v>0</v>
      </c>
      <c r="B749" s="1">
        <f>ABS(Portfolios!B749-AVERAGE(Portfolios!$B$2:$B$920))</f>
        <v>0</v>
      </c>
    </row>
    <row r="750" spans="1:2">
      <c r="A750" s="11">
        <f>Returns!A750</f>
        <v>0</v>
      </c>
      <c r="B750" s="1">
        <f>ABS(Portfolios!B750-AVERAGE(Portfolios!$B$2:$B$920))</f>
        <v>0</v>
      </c>
    </row>
    <row r="751" spans="1:2">
      <c r="A751" s="11">
        <f>Returns!A751</f>
        <v>0</v>
      </c>
      <c r="B751" s="1">
        <f>ABS(Portfolios!B751-AVERAGE(Portfolios!$B$2:$B$920))</f>
        <v>0</v>
      </c>
    </row>
    <row r="752" spans="1:2">
      <c r="A752" s="11">
        <f>Returns!A752</f>
        <v>0</v>
      </c>
      <c r="B752" s="1">
        <f>ABS(Portfolios!B752-AVERAGE(Portfolios!$B$2:$B$920))</f>
        <v>0</v>
      </c>
    </row>
    <row r="753" spans="1:2">
      <c r="A753" s="11">
        <f>Returns!A753</f>
        <v>0</v>
      </c>
      <c r="B753" s="1">
        <f>ABS(Portfolios!B753-AVERAGE(Portfolios!$B$2:$B$920))</f>
        <v>0</v>
      </c>
    </row>
    <row r="754" spans="1:2">
      <c r="A754" s="11">
        <f>Returns!A754</f>
        <v>0</v>
      </c>
      <c r="B754" s="1">
        <f>ABS(Portfolios!B754-AVERAGE(Portfolios!$B$2:$B$920))</f>
        <v>0</v>
      </c>
    </row>
    <row r="755" spans="1:2">
      <c r="A755" s="11">
        <f>Returns!A755</f>
        <v>0</v>
      </c>
      <c r="B755" s="1">
        <f>ABS(Portfolios!B755-AVERAGE(Portfolios!$B$2:$B$920))</f>
        <v>0</v>
      </c>
    </row>
    <row r="756" spans="1:2">
      <c r="A756" s="11">
        <f>Returns!A756</f>
        <v>0</v>
      </c>
      <c r="B756" s="1">
        <f>ABS(Portfolios!B756-AVERAGE(Portfolios!$B$2:$B$920))</f>
        <v>0</v>
      </c>
    </row>
    <row r="757" spans="1:2">
      <c r="A757" s="11">
        <f>Returns!A757</f>
        <v>0</v>
      </c>
      <c r="B757" s="1">
        <f>ABS(Portfolios!B757-AVERAGE(Portfolios!$B$2:$B$920))</f>
        <v>0</v>
      </c>
    </row>
    <row r="758" spans="1:2">
      <c r="A758" s="11">
        <f>Returns!A758</f>
        <v>0</v>
      </c>
      <c r="B758" s="1">
        <f>ABS(Portfolios!B758-AVERAGE(Portfolios!$B$2:$B$920))</f>
        <v>0</v>
      </c>
    </row>
    <row r="759" spans="1:2">
      <c r="A759" s="11">
        <f>Returns!A759</f>
        <v>0</v>
      </c>
      <c r="B759" s="1">
        <f>ABS(Portfolios!B759-AVERAGE(Portfolios!$B$2:$B$920))</f>
        <v>0</v>
      </c>
    </row>
    <row r="760" spans="1:2">
      <c r="A760" s="11">
        <f>Returns!A760</f>
        <v>0</v>
      </c>
      <c r="B760" s="1">
        <f>ABS(Portfolios!B760-AVERAGE(Portfolios!$B$2:$B$920))</f>
        <v>0</v>
      </c>
    </row>
    <row r="761" spans="1:2">
      <c r="A761" s="11">
        <f>Returns!A761</f>
        <v>0</v>
      </c>
      <c r="B761" s="1">
        <f>ABS(Portfolios!B761-AVERAGE(Portfolios!$B$2:$B$920))</f>
        <v>0</v>
      </c>
    </row>
    <row r="762" spans="1:2">
      <c r="A762" s="11">
        <f>Returns!A762</f>
        <v>0</v>
      </c>
      <c r="B762" s="1">
        <f>ABS(Portfolios!B762-AVERAGE(Portfolios!$B$2:$B$920))</f>
        <v>0</v>
      </c>
    </row>
    <row r="763" spans="1:2">
      <c r="A763" s="11">
        <f>Returns!A763</f>
        <v>0</v>
      </c>
      <c r="B763" s="1">
        <f>ABS(Portfolios!B763-AVERAGE(Portfolios!$B$2:$B$920))</f>
        <v>0</v>
      </c>
    </row>
    <row r="764" spans="1:2">
      <c r="A764" s="11">
        <f>Returns!A764</f>
        <v>0</v>
      </c>
      <c r="B764" s="1">
        <f>ABS(Portfolios!B764-AVERAGE(Portfolios!$B$2:$B$920))</f>
        <v>0</v>
      </c>
    </row>
    <row r="765" spans="1:2">
      <c r="A765" s="11">
        <f>Returns!A765</f>
        <v>0</v>
      </c>
      <c r="B765" s="1">
        <f>ABS(Portfolios!B765-AVERAGE(Portfolios!$B$2:$B$920))</f>
        <v>0</v>
      </c>
    </row>
    <row r="766" spans="1:2">
      <c r="A766" s="11">
        <f>Returns!A766</f>
        <v>0</v>
      </c>
      <c r="B766" s="1">
        <f>ABS(Portfolios!B766-AVERAGE(Portfolios!$B$2:$B$920))</f>
        <v>0</v>
      </c>
    </row>
    <row r="767" spans="1:2">
      <c r="A767" s="11">
        <f>Returns!A767</f>
        <v>0</v>
      </c>
      <c r="B767" s="1">
        <f>ABS(Portfolios!B767-AVERAGE(Portfolios!$B$2:$B$920))</f>
        <v>0</v>
      </c>
    </row>
    <row r="768" spans="1:2">
      <c r="A768" s="11">
        <f>Returns!A768</f>
        <v>0</v>
      </c>
      <c r="B768" s="1">
        <f>ABS(Portfolios!B768-AVERAGE(Portfolios!$B$2:$B$920))</f>
        <v>0</v>
      </c>
    </row>
    <row r="769" spans="1:2">
      <c r="A769" s="11">
        <f>Returns!A769</f>
        <v>0</v>
      </c>
      <c r="B769" s="1">
        <f>ABS(Portfolios!B769-AVERAGE(Portfolios!$B$2:$B$920))</f>
        <v>0</v>
      </c>
    </row>
    <row r="770" spans="1:2">
      <c r="A770" s="11">
        <f>Returns!A770</f>
        <v>0</v>
      </c>
      <c r="B770" s="1">
        <f>ABS(Portfolios!B770-AVERAGE(Portfolios!$B$2:$B$920))</f>
        <v>0</v>
      </c>
    </row>
    <row r="771" spans="1:2">
      <c r="A771" s="11">
        <f>Returns!A771</f>
        <v>0</v>
      </c>
      <c r="B771" s="1">
        <f>ABS(Portfolios!B771-AVERAGE(Portfolios!$B$2:$B$920))</f>
        <v>0</v>
      </c>
    </row>
    <row r="772" spans="1:2">
      <c r="A772" s="11">
        <f>Returns!A772</f>
        <v>0</v>
      </c>
      <c r="B772" s="1">
        <f>ABS(Portfolios!B772-AVERAGE(Portfolios!$B$2:$B$920))</f>
        <v>0</v>
      </c>
    </row>
    <row r="773" spans="1:2">
      <c r="A773" s="11">
        <f>Returns!A773</f>
        <v>0</v>
      </c>
      <c r="B773" s="1">
        <f>ABS(Portfolios!B773-AVERAGE(Portfolios!$B$2:$B$920))</f>
        <v>0</v>
      </c>
    </row>
    <row r="774" spans="1:2">
      <c r="A774" s="11">
        <f>Returns!A774</f>
        <v>0</v>
      </c>
      <c r="B774" s="1">
        <f>ABS(Portfolios!B774-AVERAGE(Portfolios!$B$2:$B$920))</f>
        <v>0</v>
      </c>
    </row>
    <row r="775" spans="1:2">
      <c r="A775" s="11">
        <f>Returns!A775</f>
        <v>0</v>
      </c>
      <c r="B775" s="1">
        <f>ABS(Portfolios!B775-AVERAGE(Portfolios!$B$2:$B$920))</f>
        <v>0</v>
      </c>
    </row>
    <row r="776" spans="1:2">
      <c r="A776" s="11">
        <f>Returns!A776</f>
        <v>0</v>
      </c>
      <c r="B776" s="1">
        <f>ABS(Portfolios!B776-AVERAGE(Portfolios!$B$2:$B$920))</f>
        <v>0</v>
      </c>
    </row>
    <row r="777" spans="1:2">
      <c r="A777" s="11">
        <f>Returns!A777</f>
        <v>0</v>
      </c>
      <c r="B777" s="1">
        <f>ABS(Portfolios!B777-AVERAGE(Portfolios!$B$2:$B$920))</f>
        <v>0</v>
      </c>
    </row>
    <row r="778" spans="1:2">
      <c r="A778" s="11">
        <f>Returns!A778</f>
        <v>0</v>
      </c>
      <c r="B778" s="1">
        <f>ABS(Portfolios!B778-AVERAGE(Portfolios!$B$2:$B$920))</f>
        <v>0</v>
      </c>
    </row>
    <row r="779" spans="1:2">
      <c r="A779" s="11">
        <f>Returns!A779</f>
        <v>0</v>
      </c>
      <c r="B779" s="1">
        <f>ABS(Portfolios!B779-AVERAGE(Portfolios!$B$2:$B$920))</f>
        <v>0</v>
      </c>
    </row>
    <row r="780" spans="1:2">
      <c r="A780" s="11">
        <f>Returns!A780</f>
        <v>0</v>
      </c>
      <c r="B780" s="1">
        <f>ABS(Portfolios!B780-AVERAGE(Portfolios!$B$2:$B$920))</f>
        <v>0</v>
      </c>
    </row>
    <row r="781" spans="1:2">
      <c r="A781" s="11">
        <f>Returns!A781</f>
        <v>0</v>
      </c>
      <c r="B781" s="1">
        <f>ABS(Portfolios!B781-AVERAGE(Portfolios!$B$2:$B$920))</f>
        <v>0</v>
      </c>
    </row>
    <row r="782" spans="1:2">
      <c r="A782" s="11">
        <f>Returns!A782</f>
        <v>0</v>
      </c>
      <c r="B782" s="1">
        <f>ABS(Portfolios!B782-AVERAGE(Portfolios!$B$2:$B$920))</f>
        <v>0</v>
      </c>
    </row>
    <row r="783" spans="1:2">
      <c r="A783" s="11">
        <f>Returns!A783</f>
        <v>0</v>
      </c>
      <c r="B783" s="1">
        <f>ABS(Portfolios!B783-AVERAGE(Portfolios!$B$2:$B$920))</f>
        <v>0</v>
      </c>
    </row>
    <row r="784" spans="1:2">
      <c r="A784" s="11">
        <f>Returns!A784</f>
        <v>0</v>
      </c>
      <c r="B784" s="1">
        <f>ABS(Portfolios!B784-AVERAGE(Portfolios!$B$2:$B$920))</f>
        <v>0</v>
      </c>
    </row>
    <row r="785" spans="1:2">
      <c r="A785" s="11">
        <f>Returns!A785</f>
        <v>0</v>
      </c>
      <c r="B785" s="1">
        <f>ABS(Portfolios!B785-AVERAGE(Portfolios!$B$2:$B$920))</f>
        <v>0</v>
      </c>
    </row>
    <row r="786" spans="1:2">
      <c r="A786" s="11">
        <f>Returns!A786</f>
        <v>0</v>
      </c>
      <c r="B786" s="1">
        <f>ABS(Portfolios!B786-AVERAGE(Portfolios!$B$2:$B$920))</f>
        <v>0</v>
      </c>
    </row>
    <row r="787" spans="1:2">
      <c r="A787" s="11">
        <f>Returns!A787</f>
        <v>0</v>
      </c>
      <c r="B787" s="1">
        <f>ABS(Portfolios!B787-AVERAGE(Portfolios!$B$2:$B$920))</f>
        <v>0</v>
      </c>
    </row>
    <row r="788" spans="1:2">
      <c r="A788" s="11">
        <f>Returns!A788</f>
        <v>0</v>
      </c>
      <c r="B788" s="1">
        <f>ABS(Portfolios!B788-AVERAGE(Portfolios!$B$2:$B$920))</f>
        <v>0</v>
      </c>
    </row>
    <row r="789" spans="1:2">
      <c r="A789" s="11">
        <f>Returns!A789</f>
        <v>0</v>
      </c>
      <c r="B789" s="1">
        <f>ABS(Portfolios!B789-AVERAGE(Portfolios!$B$2:$B$920))</f>
        <v>0</v>
      </c>
    </row>
    <row r="790" spans="1:2">
      <c r="A790" s="11">
        <f>Returns!A790</f>
        <v>0</v>
      </c>
      <c r="B790" s="1">
        <f>ABS(Portfolios!B790-AVERAGE(Portfolios!$B$2:$B$920))</f>
        <v>0</v>
      </c>
    </row>
    <row r="791" spans="1:2">
      <c r="A791" s="11">
        <f>Returns!A791</f>
        <v>0</v>
      </c>
      <c r="B791" s="1">
        <f>ABS(Portfolios!B791-AVERAGE(Portfolios!$B$2:$B$920))</f>
        <v>0</v>
      </c>
    </row>
    <row r="792" spans="1:2">
      <c r="A792" s="11">
        <f>Returns!A792</f>
        <v>0</v>
      </c>
      <c r="B792" s="1">
        <f>ABS(Portfolios!B792-AVERAGE(Portfolios!$B$2:$B$920))</f>
        <v>0</v>
      </c>
    </row>
    <row r="793" spans="1:2">
      <c r="A793" s="11">
        <f>Returns!A793</f>
        <v>0</v>
      </c>
      <c r="B793" s="1">
        <f>ABS(Portfolios!B793-AVERAGE(Portfolios!$B$2:$B$920))</f>
        <v>0</v>
      </c>
    </row>
    <row r="794" spans="1:2">
      <c r="A794" s="11">
        <f>Returns!A794</f>
        <v>0</v>
      </c>
      <c r="B794" s="1">
        <f>ABS(Portfolios!B794-AVERAGE(Portfolios!$B$2:$B$920))</f>
        <v>0</v>
      </c>
    </row>
    <row r="795" spans="1:2">
      <c r="A795" s="11">
        <f>Returns!A795</f>
        <v>0</v>
      </c>
      <c r="B795" s="1">
        <f>ABS(Portfolios!B795-AVERAGE(Portfolios!$B$2:$B$920))</f>
        <v>0</v>
      </c>
    </row>
    <row r="796" spans="1:2">
      <c r="A796" s="11">
        <f>Returns!A796</f>
        <v>0</v>
      </c>
      <c r="B796" s="1">
        <f>ABS(Portfolios!B796-AVERAGE(Portfolios!$B$2:$B$920))</f>
        <v>0</v>
      </c>
    </row>
    <row r="797" spans="1:2">
      <c r="A797" s="11">
        <f>Returns!A797</f>
        <v>0</v>
      </c>
      <c r="B797" s="1">
        <f>ABS(Portfolios!B797-AVERAGE(Portfolios!$B$2:$B$920))</f>
        <v>0</v>
      </c>
    </row>
    <row r="798" spans="1:2">
      <c r="A798" s="11">
        <f>Returns!A798</f>
        <v>0</v>
      </c>
      <c r="B798" s="1">
        <f>ABS(Portfolios!B798-AVERAGE(Portfolios!$B$2:$B$920))</f>
        <v>0</v>
      </c>
    </row>
    <row r="799" spans="1:2">
      <c r="A799" s="11">
        <f>Returns!A799</f>
        <v>0</v>
      </c>
      <c r="B799" s="1">
        <f>ABS(Portfolios!B799-AVERAGE(Portfolios!$B$2:$B$920))</f>
        <v>0</v>
      </c>
    </row>
    <row r="800" spans="1:2">
      <c r="A800" s="11">
        <f>Returns!A800</f>
        <v>0</v>
      </c>
      <c r="B800" s="1">
        <f>ABS(Portfolios!B800-AVERAGE(Portfolios!$B$2:$B$920))</f>
        <v>0</v>
      </c>
    </row>
    <row r="801" spans="1:2">
      <c r="A801" s="11">
        <f>Returns!A801</f>
        <v>0</v>
      </c>
      <c r="B801" s="1">
        <f>ABS(Portfolios!B801-AVERAGE(Portfolios!$B$2:$B$920))</f>
        <v>0</v>
      </c>
    </row>
    <row r="802" spans="1:2">
      <c r="A802" s="11">
        <f>Returns!A802</f>
        <v>0</v>
      </c>
      <c r="B802" s="1">
        <f>ABS(Portfolios!B802-AVERAGE(Portfolios!$B$2:$B$920))</f>
        <v>0</v>
      </c>
    </row>
    <row r="803" spans="1:2">
      <c r="A803" s="11">
        <f>Returns!A803</f>
        <v>0</v>
      </c>
      <c r="B803" s="1">
        <f>ABS(Portfolios!B803-AVERAGE(Portfolios!$B$2:$B$920))</f>
        <v>0</v>
      </c>
    </row>
    <row r="804" spans="1:2">
      <c r="A804" s="11">
        <f>Returns!A804</f>
        <v>0</v>
      </c>
      <c r="B804" s="1">
        <f>ABS(Portfolios!B804-AVERAGE(Portfolios!$B$2:$B$920))</f>
        <v>0</v>
      </c>
    </row>
    <row r="805" spans="1:2">
      <c r="A805" s="11">
        <f>Returns!A805</f>
        <v>0</v>
      </c>
      <c r="B805" s="1">
        <f>ABS(Portfolios!B805-AVERAGE(Portfolios!$B$2:$B$920))</f>
        <v>0</v>
      </c>
    </row>
    <row r="806" spans="1:2">
      <c r="A806" s="11">
        <f>Returns!A806</f>
        <v>0</v>
      </c>
      <c r="B806" s="1">
        <f>ABS(Portfolios!B806-AVERAGE(Portfolios!$B$2:$B$920))</f>
        <v>0</v>
      </c>
    </row>
    <row r="807" spans="1:2">
      <c r="A807" s="11">
        <f>Returns!A807</f>
        <v>0</v>
      </c>
      <c r="B807" s="1">
        <f>ABS(Portfolios!B807-AVERAGE(Portfolios!$B$2:$B$920))</f>
        <v>0</v>
      </c>
    </row>
    <row r="808" spans="1:2">
      <c r="A808" s="11">
        <f>Returns!A808</f>
        <v>0</v>
      </c>
      <c r="B808" s="1">
        <f>ABS(Portfolios!B808-AVERAGE(Portfolios!$B$2:$B$920))</f>
        <v>0</v>
      </c>
    </row>
    <row r="809" spans="1:2">
      <c r="A809" s="11">
        <f>Returns!A809</f>
        <v>0</v>
      </c>
      <c r="B809" s="1">
        <f>ABS(Portfolios!B809-AVERAGE(Portfolios!$B$2:$B$920))</f>
        <v>0</v>
      </c>
    </row>
    <row r="810" spans="1:2">
      <c r="A810" s="11">
        <f>Returns!A810</f>
        <v>0</v>
      </c>
      <c r="B810" s="1">
        <f>ABS(Portfolios!B810-AVERAGE(Portfolios!$B$2:$B$920))</f>
        <v>0</v>
      </c>
    </row>
    <row r="811" spans="1:2">
      <c r="A811" s="11">
        <f>Returns!A811</f>
        <v>0</v>
      </c>
      <c r="B811" s="1">
        <f>ABS(Portfolios!B811-AVERAGE(Portfolios!$B$2:$B$920))</f>
        <v>0</v>
      </c>
    </row>
    <row r="812" spans="1:2">
      <c r="A812" s="11">
        <f>Returns!A812</f>
        <v>0</v>
      </c>
      <c r="B812" s="1">
        <f>ABS(Portfolios!B812-AVERAGE(Portfolios!$B$2:$B$920))</f>
        <v>0</v>
      </c>
    </row>
    <row r="813" spans="1:2">
      <c r="A813" s="11">
        <f>Returns!A813</f>
        <v>0</v>
      </c>
      <c r="B813" s="1">
        <f>ABS(Portfolios!B813-AVERAGE(Portfolios!$B$2:$B$920))</f>
        <v>0</v>
      </c>
    </row>
    <row r="814" spans="1:2">
      <c r="A814" s="11">
        <f>Returns!A814</f>
        <v>0</v>
      </c>
      <c r="B814" s="1">
        <f>ABS(Portfolios!B814-AVERAGE(Portfolios!$B$2:$B$920))</f>
        <v>0</v>
      </c>
    </row>
    <row r="815" spans="1:2">
      <c r="A815" s="11">
        <f>Returns!A815</f>
        <v>0</v>
      </c>
      <c r="B815" s="1">
        <f>ABS(Portfolios!B815-AVERAGE(Portfolios!$B$2:$B$920))</f>
        <v>0</v>
      </c>
    </row>
    <row r="816" spans="1:2">
      <c r="A816" s="11">
        <f>Returns!A816</f>
        <v>0</v>
      </c>
      <c r="B816" s="1">
        <f>ABS(Portfolios!B816-AVERAGE(Portfolios!$B$2:$B$920))</f>
        <v>0</v>
      </c>
    </row>
    <row r="817" spans="1:2">
      <c r="A817" s="11">
        <f>Returns!A817</f>
        <v>0</v>
      </c>
      <c r="B817" s="1">
        <f>ABS(Portfolios!B817-AVERAGE(Portfolios!$B$2:$B$920))</f>
        <v>0</v>
      </c>
    </row>
    <row r="818" spans="1:2">
      <c r="A818" s="11">
        <f>Returns!A818</f>
        <v>0</v>
      </c>
      <c r="B818" s="1">
        <f>ABS(Portfolios!B818-AVERAGE(Portfolios!$B$2:$B$920))</f>
        <v>0</v>
      </c>
    </row>
    <row r="819" spans="1:2">
      <c r="A819" s="11">
        <f>Returns!A819</f>
        <v>0</v>
      </c>
      <c r="B819" s="1">
        <f>ABS(Portfolios!B819-AVERAGE(Portfolios!$B$2:$B$920))</f>
        <v>0</v>
      </c>
    </row>
    <row r="820" spans="1:2">
      <c r="A820" s="11">
        <f>Returns!A820</f>
        <v>0</v>
      </c>
      <c r="B820" s="1">
        <f>ABS(Portfolios!B820-AVERAGE(Portfolios!$B$2:$B$920))</f>
        <v>0</v>
      </c>
    </row>
    <row r="821" spans="1:2">
      <c r="A821" s="11">
        <f>Returns!A821</f>
        <v>0</v>
      </c>
      <c r="B821" s="1">
        <f>ABS(Portfolios!B821-AVERAGE(Portfolios!$B$2:$B$920))</f>
        <v>0</v>
      </c>
    </row>
    <row r="822" spans="1:2">
      <c r="A822" s="11">
        <f>Returns!A822</f>
        <v>0</v>
      </c>
      <c r="B822" s="1">
        <f>ABS(Portfolios!B822-AVERAGE(Portfolios!$B$2:$B$920))</f>
        <v>0</v>
      </c>
    </row>
    <row r="823" spans="1:2">
      <c r="A823" s="11">
        <f>Returns!A823</f>
        <v>0</v>
      </c>
      <c r="B823" s="1">
        <f>ABS(Portfolios!B823-AVERAGE(Portfolios!$B$2:$B$920))</f>
        <v>0</v>
      </c>
    </row>
    <row r="824" spans="1:2">
      <c r="A824" s="11">
        <f>Returns!A824</f>
        <v>0</v>
      </c>
      <c r="B824" s="1">
        <f>ABS(Portfolios!B824-AVERAGE(Portfolios!$B$2:$B$920))</f>
        <v>0</v>
      </c>
    </row>
    <row r="825" spans="1:2">
      <c r="A825" s="11">
        <f>Returns!A825</f>
        <v>0</v>
      </c>
      <c r="B825" s="1">
        <f>ABS(Portfolios!B825-AVERAGE(Portfolios!$B$2:$B$920))</f>
        <v>0</v>
      </c>
    </row>
    <row r="826" spans="1:2">
      <c r="A826" s="11">
        <f>Returns!A826</f>
        <v>0</v>
      </c>
      <c r="B826" s="1">
        <f>ABS(Portfolios!B826-AVERAGE(Portfolios!$B$2:$B$920))</f>
        <v>0</v>
      </c>
    </row>
    <row r="827" spans="1:2">
      <c r="A827" s="11">
        <f>Returns!A827</f>
        <v>0</v>
      </c>
      <c r="B827" s="1">
        <f>ABS(Portfolios!B827-AVERAGE(Portfolios!$B$2:$B$920))</f>
        <v>0</v>
      </c>
    </row>
    <row r="828" spans="1:2">
      <c r="A828" s="11">
        <f>Returns!A828</f>
        <v>0</v>
      </c>
      <c r="B828" s="1">
        <f>ABS(Portfolios!B828-AVERAGE(Portfolios!$B$2:$B$920))</f>
        <v>0</v>
      </c>
    </row>
    <row r="829" spans="1:2">
      <c r="A829" s="11">
        <f>Returns!A829</f>
        <v>0</v>
      </c>
      <c r="B829" s="1">
        <f>ABS(Portfolios!B829-AVERAGE(Portfolios!$B$2:$B$920))</f>
        <v>0</v>
      </c>
    </row>
    <row r="830" spans="1:2">
      <c r="A830" s="11">
        <f>Returns!A830</f>
        <v>0</v>
      </c>
      <c r="B830" s="1">
        <f>ABS(Portfolios!B830-AVERAGE(Portfolios!$B$2:$B$920))</f>
        <v>0</v>
      </c>
    </row>
    <row r="831" spans="1:2">
      <c r="A831" s="11">
        <f>Returns!A831</f>
        <v>0</v>
      </c>
      <c r="B831" s="1">
        <f>ABS(Portfolios!B831-AVERAGE(Portfolios!$B$2:$B$920))</f>
        <v>0</v>
      </c>
    </row>
    <row r="832" spans="1:2">
      <c r="A832" s="11">
        <f>Returns!A832</f>
        <v>0</v>
      </c>
      <c r="B832" s="1">
        <f>ABS(Portfolios!B832-AVERAGE(Portfolios!$B$2:$B$920))</f>
        <v>0</v>
      </c>
    </row>
    <row r="833" spans="1:2">
      <c r="A833" s="11">
        <f>Returns!A833</f>
        <v>0</v>
      </c>
      <c r="B833" s="1">
        <f>ABS(Portfolios!B833-AVERAGE(Portfolios!$B$2:$B$920))</f>
        <v>0</v>
      </c>
    </row>
    <row r="834" spans="1:2">
      <c r="A834" s="11">
        <f>Returns!A834</f>
        <v>0</v>
      </c>
      <c r="B834" s="1">
        <f>ABS(Portfolios!B834-AVERAGE(Portfolios!$B$2:$B$920))</f>
        <v>0</v>
      </c>
    </row>
    <row r="835" spans="1:2">
      <c r="A835" s="11">
        <f>Returns!A835</f>
        <v>0</v>
      </c>
      <c r="B835" s="1">
        <f>ABS(Portfolios!B835-AVERAGE(Portfolios!$B$2:$B$920))</f>
        <v>0</v>
      </c>
    </row>
    <row r="836" spans="1:2">
      <c r="A836" s="11">
        <f>Returns!A836</f>
        <v>0</v>
      </c>
      <c r="B836" s="1">
        <f>ABS(Portfolios!B836-AVERAGE(Portfolios!$B$2:$B$920))</f>
        <v>0</v>
      </c>
    </row>
    <row r="837" spans="1:2">
      <c r="A837" s="11">
        <f>Returns!A837</f>
        <v>0</v>
      </c>
      <c r="B837" s="1">
        <f>ABS(Portfolios!B837-AVERAGE(Portfolios!$B$2:$B$920))</f>
        <v>0</v>
      </c>
    </row>
    <row r="838" spans="1:2">
      <c r="A838" s="11">
        <f>Returns!A838</f>
        <v>0</v>
      </c>
      <c r="B838" s="1">
        <f>ABS(Portfolios!B838-AVERAGE(Portfolios!$B$2:$B$920))</f>
        <v>0</v>
      </c>
    </row>
    <row r="839" spans="1:2">
      <c r="A839" s="11">
        <f>Returns!A839</f>
        <v>0</v>
      </c>
      <c r="B839" s="1">
        <f>ABS(Portfolios!B839-AVERAGE(Portfolios!$B$2:$B$920))</f>
        <v>0</v>
      </c>
    </row>
    <row r="840" spans="1:2">
      <c r="A840" s="11">
        <f>Returns!A840</f>
        <v>0</v>
      </c>
      <c r="B840" s="1">
        <f>ABS(Portfolios!B840-AVERAGE(Portfolios!$B$2:$B$920))</f>
        <v>0</v>
      </c>
    </row>
    <row r="841" spans="1:2">
      <c r="A841" s="11">
        <f>Returns!A841</f>
        <v>0</v>
      </c>
      <c r="B841" s="1">
        <f>ABS(Portfolios!B841-AVERAGE(Portfolios!$B$2:$B$920))</f>
        <v>0</v>
      </c>
    </row>
    <row r="842" spans="1:2">
      <c r="A842" s="11">
        <f>Returns!A842</f>
        <v>0</v>
      </c>
      <c r="B842" s="1">
        <f>ABS(Portfolios!B842-AVERAGE(Portfolios!$B$2:$B$920))</f>
        <v>0</v>
      </c>
    </row>
    <row r="843" spans="1:2">
      <c r="A843" s="11">
        <f>Returns!A843</f>
        <v>0</v>
      </c>
      <c r="B843" s="1">
        <f>ABS(Portfolios!B843-AVERAGE(Portfolios!$B$2:$B$920))</f>
        <v>0</v>
      </c>
    </row>
    <row r="844" spans="1:2">
      <c r="A844" s="11">
        <f>Returns!A844</f>
        <v>0</v>
      </c>
      <c r="B844" s="1">
        <f>ABS(Portfolios!B844-AVERAGE(Portfolios!$B$2:$B$920))</f>
        <v>0</v>
      </c>
    </row>
    <row r="845" spans="1:2">
      <c r="A845" s="11">
        <f>Returns!A845</f>
        <v>0</v>
      </c>
      <c r="B845" s="1">
        <f>ABS(Portfolios!B845-AVERAGE(Portfolios!$B$2:$B$920))</f>
        <v>0</v>
      </c>
    </row>
    <row r="846" spans="1:2">
      <c r="A846" s="11">
        <f>Returns!A846</f>
        <v>0</v>
      </c>
      <c r="B846" s="1">
        <f>ABS(Portfolios!B846-AVERAGE(Portfolios!$B$2:$B$920))</f>
        <v>0</v>
      </c>
    </row>
    <row r="847" spans="1:2">
      <c r="A847" s="11">
        <f>Returns!A847</f>
        <v>0</v>
      </c>
      <c r="B847" s="1">
        <f>ABS(Portfolios!B847-AVERAGE(Portfolios!$B$2:$B$920))</f>
        <v>0</v>
      </c>
    </row>
    <row r="848" spans="1:2">
      <c r="A848" s="11">
        <f>Returns!A848</f>
        <v>0</v>
      </c>
      <c r="B848" s="1">
        <f>ABS(Portfolios!B848-AVERAGE(Portfolios!$B$2:$B$920))</f>
        <v>0</v>
      </c>
    </row>
    <row r="849" spans="1:2">
      <c r="A849" s="11">
        <f>Returns!A849</f>
        <v>0</v>
      </c>
      <c r="B849" s="1">
        <f>ABS(Portfolios!B849-AVERAGE(Portfolios!$B$2:$B$920))</f>
        <v>0</v>
      </c>
    </row>
    <row r="850" spans="1:2">
      <c r="A850" s="11">
        <f>Returns!A850</f>
        <v>0</v>
      </c>
      <c r="B850" s="1">
        <f>ABS(Portfolios!B850-AVERAGE(Portfolios!$B$2:$B$920))</f>
        <v>0</v>
      </c>
    </row>
    <row r="851" spans="1:2">
      <c r="A851" s="11">
        <f>Returns!A851</f>
        <v>0</v>
      </c>
      <c r="B851" s="1">
        <f>ABS(Portfolios!B851-AVERAGE(Portfolios!$B$2:$B$920))</f>
        <v>0</v>
      </c>
    </row>
    <row r="852" spans="1:2">
      <c r="A852" s="11">
        <f>Returns!A852</f>
        <v>0</v>
      </c>
      <c r="B852" s="1">
        <f>ABS(Portfolios!B852-AVERAGE(Portfolios!$B$2:$B$920))</f>
        <v>0</v>
      </c>
    </row>
    <row r="853" spans="1:2">
      <c r="A853" s="11">
        <f>Returns!A853</f>
        <v>0</v>
      </c>
      <c r="B853" s="1">
        <f>ABS(Portfolios!B853-AVERAGE(Portfolios!$B$2:$B$920))</f>
        <v>0</v>
      </c>
    </row>
    <row r="854" spans="1:2">
      <c r="A854" s="11">
        <f>Returns!A854</f>
        <v>0</v>
      </c>
      <c r="B854" s="1">
        <f>ABS(Portfolios!B854-AVERAGE(Portfolios!$B$2:$B$920))</f>
        <v>0</v>
      </c>
    </row>
    <row r="855" spans="1:2">
      <c r="A855" s="11">
        <f>Returns!A855</f>
        <v>0</v>
      </c>
      <c r="B855" s="1">
        <f>ABS(Portfolios!B855-AVERAGE(Portfolios!$B$2:$B$920))</f>
        <v>0</v>
      </c>
    </row>
    <row r="856" spans="1:2">
      <c r="A856" s="11">
        <f>Returns!A856</f>
        <v>0</v>
      </c>
      <c r="B856" s="1">
        <f>ABS(Portfolios!B856-AVERAGE(Portfolios!$B$2:$B$920))</f>
        <v>0</v>
      </c>
    </row>
    <row r="857" spans="1:2">
      <c r="A857" s="11">
        <f>Returns!A857</f>
        <v>0</v>
      </c>
      <c r="B857" s="1">
        <f>ABS(Portfolios!B857-AVERAGE(Portfolios!$B$2:$B$920))</f>
        <v>0</v>
      </c>
    </row>
    <row r="858" spans="1:2">
      <c r="A858" s="11">
        <f>Returns!A858</f>
        <v>0</v>
      </c>
      <c r="B858" s="1">
        <f>ABS(Portfolios!B858-AVERAGE(Portfolios!$B$2:$B$920))</f>
        <v>0</v>
      </c>
    </row>
    <row r="859" spans="1:2">
      <c r="A859" s="11">
        <f>Returns!A859</f>
        <v>0</v>
      </c>
      <c r="B859" s="1">
        <f>ABS(Portfolios!B859-AVERAGE(Portfolios!$B$2:$B$920))</f>
        <v>0</v>
      </c>
    </row>
    <row r="860" spans="1:2">
      <c r="A860" s="11">
        <f>Returns!A860</f>
        <v>0</v>
      </c>
      <c r="B860" s="1">
        <f>ABS(Portfolios!B860-AVERAGE(Portfolios!$B$2:$B$920))</f>
        <v>0</v>
      </c>
    </row>
    <row r="861" spans="1:2">
      <c r="A861" s="11">
        <f>Returns!A861</f>
        <v>0</v>
      </c>
      <c r="B861" s="1">
        <f>ABS(Portfolios!B861-AVERAGE(Portfolios!$B$2:$B$920))</f>
        <v>0</v>
      </c>
    </row>
    <row r="862" spans="1:2">
      <c r="A862" s="11">
        <f>Returns!A862</f>
        <v>0</v>
      </c>
      <c r="B862" s="1">
        <f>ABS(Portfolios!B862-AVERAGE(Portfolios!$B$2:$B$920))</f>
        <v>0</v>
      </c>
    </row>
    <row r="863" spans="1:2">
      <c r="A863" s="11">
        <f>Returns!A863</f>
        <v>0</v>
      </c>
      <c r="B863" s="1">
        <f>ABS(Portfolios!B863-AVERAGE(Portfolios!$B$2:$B$920))</f>
        <v>0</v>
      </c>
    </row>
    <row r="864" spans="1:2">
      <c r="A864" s="11">
        <f>Returns!A864</f>
        <v>0</v>
      </c>
      <c r="B864" s="1">
        <f>ABS(Portfolios!B864-AVERAGE(Portfolios!$B$2:$B$920))</f>
        <v>0</v>
      </c>
    </row>
    <row r="865" spans="1:2">
      <c r="A865" s="11">
        <f>Returns!A865</f>
        <v>0</v>
      </c>
      <c r="B865" s="1">
        <f>ABS(Portfolios!B865-AVERAGE(Portfolios!$B$2:$B$920))</f>
        <v>0</v>
      </c>
    </row>
    <row r="866" spans="1:2">
      <c r="A866" s="11">
        <f>Returns!A866</f>
        <v>0</v>
      </c>
      <c r="B866" s="1">
        <f>ABS(Portfolios!B866-AVERAGE(Portfolios!$B$2:$B$920))</f>
        <v>0</v>
      </c>
    </row>
    <row r="867" spans="1:2">
      <c r="A867" s="11">
        <f>Returns!A867</f>
        <v>0</v>
      </c>
      <c r="B867" s="1">
        <f>ABS(Portfolios!B867-AVERAGE(Portfolios!$B$2:$B$920))</f>
        <v>0</v>
      </c>
    </row>
    <row r="868" spans="1:2">
      <c r="A868" s="11">
        <f>Returns!A868</f>
        <v>0</v>
      </c>
      <c r="B868" s="1">
        <f>ABS(Portfolios!B868-AVERAGE(Portfolios!$B$2:$B$920))</f>
        <v>0</v>
      </c>
    </row>
    <row r="869" spans="1:2">
      <c r="A869" s="11">
        <f>Returns!A869</f>
        <v>0</v>
      </c>
      <c r="B869" s="1">
        <f>ABS(Portfolios!B869-AVERAGE(Portfolios!$B$2:$B$920))</f>
        <v>0</v>
      </c>
    </row>
    <row r="870" spans="1:2">
      <c r="A870" s="11">
        <f>Returns!A870</f>
        <v>0</v>
      </c>
      <c r="B870" s="1">
        <f>ABS(Portfolios!B870-AVERAGE(Portfolios!$B$2:$B$920))</f>
        <v>0</v>
      </c>
    </row>
    <row r="871" spans="1:2">
      <c r="A871" s="11">
        <f>Returns!A871</f>
        <v>0</v>
      </c>
      <c r="B871" s="1">
        <f>ABS(Portfolios!B871-AVERAGE(Portfolios!$B$2:$B$920))</f>
        <v>0</v>
      </c>
    </row>
    <row r="872" spans="1:2">
      <c r="A872" s="11">
        <f>Returns!A872</f>
        <v>0</v>
      </c>
      <c r="B872" s="1">
        <f>ABS(Portfolios!B872-AVERAGE(Portfolios!$B$2:$B$920))</f>
        <v>0</v>
      </c>
    </row>
    <row r="873" spans="1:2">
      <c r="A873" s="11">
        <f>Returns!A873</f>
        <v>0</v>
      </c>
      <c r="B873" s="1">
        <f>ABS(Portfolios!B873-AVERAGE(Portfolios!$B$2:$B$920))</f>
        <v>0</v>
      </c>
    </row>
    <row r="874" spans="1:2">
      <c r="A874" s="11">
        <f>Returns!A874</f>
        <v>0</v>
      </c>
      <c r="B874" s="1">
        <f>ABS(Portfolios!B874-AVERAGE(Portfolios!$B$2:$B$920))</f>
        <v>0</v>
      </c>
    </row>
    <row r="875" spans="1:2">
      <c r="A875" s="11">
        <f>Returns!A875</f>
        <v>0</v>
      </c>
      <c r="B875" s="1">
        <f>ABS(Portfolios!B875-AVERAGE(Portfolios!$B$2:$B$920))</f>
        <v>0</v>
      </c>
    </row>
    <row r="876" spans="1:2">
      <c r="A876" s="11">
        <f>Returns!A876</f>
        <v>0</v>
      </c>
      <c r="B876" s="1">
        <f>ABS(Portfolios!B876-AVERAGE(Portfolios!$B$2:$B$920))</f>
        <v>0</v>
      </c>
    </row>
    <row r="877" spans="1:2">
      <c r="A877" s="11">
        <f>Returns!A877</f>
        <v>0</v>
      </c>
      <c r="B877" s="1">
        <f>ABS(Portfolios!B877-AVERAGE(Portfolios!$B$2:$B$920))</f>
        <v>0</v>
      </c>
    </row>
    <row r="878" spans="1:2">
      <c r="A878" s="11">
        <f>Returns!A878</f>
        <v>0</v>
      </c>
      <c r="B878" s="1">
        <f>ABS(Portfolios!B878-AVERAGE(Portfolios!$B$2:$B$920))</f>
        <v>0</v>
      </c>
    </row>
    <row r="879" spans="1:2">
      <c r="A879" s="11">
        <f>Returns!A879</f>
        <v>0</v>
      </c>
      <c r="B879" s="1">
        <f>ABS(Portfolios!B879-AVERAGE(Portfolios!$B$2:$B$920))</f>
        <v>0</v>
      </c>
    </row>
    <row r="880" spans="1:2">
      <c r="A880" s="11">
        <f>Returns!A880</f>
        <v>0</v>
      </c>
      <c r="B880" s="1">
        <f>ABS(Portfolios!B880-AVERAGE(Portfolios!$B$2:$B$920))</f>
        <v>0</v>
      </c>
    </row>
    <row r="881" spans="1:2">
      <c r="A881" s="11">
        <f>Returns!A881</f>
        <v>0</v>
      </c>
      <c r="B881" s="1">
        <f>ABS(Portfolios!B881-AVERAGE(Portfolios!$B$2:$B$920))</f>
        <v>0</v>
      </c>
    </row>
    <row r="882" spans="1:2">
      <c r="A882" s="11">
        <f>Returns!A882</f>
        <v>0</v>
      </c>
      <c r="B882" s="1">
        <f>ABS(Portfolios!B882-AVERAGE(Portfolios!$B$2:$B$920))</f>
        <v>0</v>
      </c>
    </row>
    <row r="883" spans="1:2">
      <c r="A883" s="11">
        <f>Returns!A883</f>
        <v>0</v>
      </c>
      <c r="B883" s="1">
        <f>ABS(Portfolios!B883-AVERAGE(Portfolios!$B$2:$B$920))</f>
        <v>0</v>
      </c>
    </row>
    <row r="884" spans="1:2">
      <c r="A884" s="11">
        <f>Returns!A884</f>
        <v>0</v>
      </c>
      <c r="B884" s="1">
        <f>ABS(Portfolios!B884-AVERAGE(Portfolios!$B$2:$B$920))</f>
        <v>0</v>
      </c>
    </row>
    <row r="885" spans="1:2">
      <c r="A885" s="11">
        <f>Returns!A885</f>
        <v>0</v>
      </c>
      <c r="B885" s="1">
        <f>ABS(Portfolios!B885-AVERAGE(Portfolios!$B$2:$B$920))</f>
        <v>0</v>
      </c>
    </row>
    <row r="886" spans="1:2">
      <c r="A886" s="11">
        <f>Returns!A886</f>
        <v>0</v>
      </c>
      <c r="B886" s="1">
        <f>ABS(Portfolios!B886-AVERAGE(Portfolios!$B$2:$B$920))</f>
        <v>0</v>
      </c>
    </row>
    <row r="887" spans="1:2">
      <c r="A887" s="11">
        <f>Returns!A887</f>
        <v>0</v>
      </c>
      <c r="B887" s="1">
        <f>ABS(Portfolios!B887-AVERAGE(Portfolios!$B$2:$B$920))</f>
        <v>0</v>
      </c>
    </row>
    <row r="888" spans="1:2">
      <c r="A888" s="11">
        <f>Returns!A888</f>
        <v>0</v>
      </c>
      <c r="B888" s="1">
        <f>ABS(Portfolios!B888-AVERAGE(Portfolios!$B$2:$B$920))</f>
        <v>0</v>
      </c>
    </row>
    <row r="889" spans="1:2">
      <c r="A889" s="11">
        <f>Returns!A889</f>
        <v>0</v>
      </c>
      <c r="B889" s="1">
        <f>ABS(Portfolios!B889-AVERAGE(Portfolios!$B$2:$B$920))</f>
        <v>0</v>
      </c>
    </row>
    <row r="890" spans="1:2">
      <c r="A890" s="11">
        <f>Returns!A890</f>
        <v>0</v>
      </c>
      <c r="B890" s="1">
        <f>ABS(Portfolios!B890-AVERAGE(Portfolios!$B$2:$B$920))</f>
        <v>0</v>
      </c>
    </row>
    <row r="891" spans="1:2">
      <c r="A891" s="11">
        <f>Returns!A891</f>
        <v>0</v>
      </c>
      <c r="B891" s="1">
        <f>ABS(Portfolios!B891-AVERAGE(Portfolios!$B$2:$B$920))</f>
        <v>0</v>
      </c>
    </row>
    <row r="892" spans="1:2">
      <c r="A892" s="11">
        <f>Returns!A892</f>
        <v>0</v>
      </c>
      <c r="B892" s="1">
        <f>ABS(Portfolios!B892-AVERAGE(Portfolios!$B$2:$B$920))</f>
        <v>0</v>
      </c>
    </row>
    <row r="893" spans="1:2">
      <c r="A893" s="11">
        <f>Returns!A893</f>
        <v>0</v>
      </c>
      <c r="B893" s="1">
        <f>ABS(Portfolios!B893-AVERAGE(Portfolios!$B$2:$B$920))</f>
        <v>0</v>
      </c>
    </row>
    <row r="894" spans="1:2">
      <c r="A894" s="11">
        <f>Returns!A894</f>
        <v>0</v>
      </c>
      <c r="B894" s="1">
        <f>ABS(Portfolios!B894-AVERAGE(Portfolios!$B$2:$B$920))</f>
        <v>0</v>
      </c>
    </row>
    <row r="895" spans="1:2">
      <c r="A895" s="11">
        <f>Returns!A895</f>
        <v>0</v>
      </c>
      <c r="B895" s="1">
        <f>ABS(Portfolios!B895-AVERAGE(Portfolios!$B$2:$B$920))</f>
        <v>0</v>
      </c>
    </row>
    <row r="896" spans="1:2">
      <c r="A896" s="11">
        <f>Returns!A896</f>
        <v>0</v>
      </c>
      <c r="B896" s="1">
        <f>ABS(Portfolios!B896-AVERAGE(Portfolios!$B$2:$B$920))</f>
        <v>0</v>
      </c>
    </row>
    <row r="897" spans="1:2">
      <c r="A897" s="11">
        <f>Returns!A897</f>
        <v>0</v>
      </c>
      <c r="B897" s="1">
        <f>ABS(Portfolios!B897-AVERAGE(Portfolios!$B$2:$B$920))</f>
        <v>0</v>
      </c>
    </row>
    <row r="898" spans="1:2">
      <c r="A898" s="11">
        <f>Returns!A898</f>
        <v>0</v>
      </c>
      <c r="B898" s="1">
        <f>ABS(Portfolios!B898-AVERAGE(Portfolios!$B$2:$B$920))</f>
        <v>0</v>
      </c>
    </row>
    <row r="899" spans="1:2">
      <c r="A899" s="11">
        <f>Returns!A899</f>
        <v>0</v>
      </c>
      <c r="B899" s="1">
        <f>ABS(Portfolios!B899-AVERAGE(Portfolios!$B$2:$B$920))</f>
        <v>0</v>
      </c>
    </row>
    <row r="900" spans="1:2">
      <c r="A900" s="11">
        <f>Returns!A900</f>
        <v>0</v>
      </c>
      <c r="B900" s="1">
        <f>ABS(Portfolios!B900-AVERAGE(Portfolios!$B$2:$B$920))</f>
        <v>0</v>
      </c>
    </row>
    <row r="901" spans="1:2">
      <c r="A901" s="11">
        <f>Returns!A901</f>
        <v>0</v>
      </c>
      <c r="B901" s="1">
        <f>ABS(Portfolios!B901-AVERAGE(Portfolios!$B$2:$B$920))</f>
        <v>0</v>
      </c>
    </row>
    <row r="902" spans="1:2">
      <c r="A902" s="11">
        <f>Returns!A902</f>
        <v>0</v>
      </c>
      <c r="B902" s="1">
        <f>ABS(Portfolios!B902-AVERAGE(Portfolios!$B$2:$B$920))</f>
        <v>0</v>
      </c>
    </row>
    <row r="903" spans="1:2">
      <c r="A903" s="11">
        <f>Returns!A903</f>
        <v>0</v>
      </c>
      <c r="B903" s="1">
        <f>ABS(Portfolios!B903-AVERAGE(Portfolios!$B$2:$B$920))</f>
        <v>0</v>
      </c>
    </row>
    <row r="904" spans="1:2">
      <c r="A904" s="11">
        <f>Returns!A904</f>
        <v>0</v>
      </c>
      <c r="B904" s="1">
        <f>ABS(Portfolios!B904-AVERAGE(Portfolios!$B$2:$B$920))</f>
        <v>0</v>
      </c>
    </row>
    <row r="905" spans="1:2">
      <c r="A905" s="11">
        <f>Returns!A905</f>
        <v>0</v>
      </c>
      <c r="B905" s="1">
        <f>ABS(Portfolios!B905-AVERAGE(Portfolios!$B$2:$B$920))</f>
        <v>0</v>
      </c>
    </row>
    <row r="906" spans="1:2">
      <c r="A906" s="11">
        <f>Returns!A906</f>
        <v>0</v>
      </c>
      <c r="B906" s="1">
        <f>ABS(Portfolios!B906-AVERAGE(Portfolios!$B$2:$B$920))</f>
        <v>0</v>
      </c>
    </row>
    <row r="907" spans="1:2">
      <c r="A907" s="11">
        <f>Returns!A907</f>
        <v>0</v>
      </c>
      <c r="B907" s="1">
        <f>ABS(Portfolios!B907-AVERAGE(Portfolios!$B$2:$B$920))</f>
        <v>0</v>
      </c>
    </row>
    <row r="908" spans="1:2">
      <c r="A908" s="11">
        <f>Returns!A908</f>
        <v>0</v>
      </c>
      <c r="B908" s="1">
        <f>ABS(Portfolios!B908-AVERAGE(Portfolios!$B$2:$B$920))</f>
        <v>0</v>
      </c>
    </row>
    <row r="909" spans="1:2">
      <c r="A909" s="11">
        <f>Returns!A909</f>
        <v>0</v>
      </c>
      <c r="B909" s="1">
        <f>ABS(Portfolios!B909-AVERAGE(Portfolios!$B$2:$B$920))</f>
        <v>0</v>
      </c>
    </row>
    <row r="910" spans="1:2">
      <c r="A910" s="11">
        <f>Returns!A910</f>
        <v>0</v>
      </c>
      <c r="B910" s="1">
        <f>ABS(Portfolios!B910-AVERAGE(Portfolios!$B$2:$B$920))</f>
        <v>0</v>
      </c>
    </row>
    <row r="911" spans="1:2">
      <c r="A911" s="11">
        <f>Returns!A911</f>
        <v>0</v>
      </c>
      <c r="B911" s="1">
        <f>ABS(Portfolios!B911-AVERAGE(Portfolios!$B$2:$B$920))</f>
        <v>0</v>
      </c>
    </row>
    <row r="912" spans="1:2">
      <c r="A912" s="11">
        <f>Returns!A912</f>
        <v>0</v>
      </c>
      <c r="B912" s="1">
        <f>ABS(Portfolios!B912-AVERAGE(Portfolios!$B$2:$B$920))</f>
        <v>0</v>
      </c>
    </row>
    <row r="913" spans="1:2">
      <c r="A913" s="11">
        <f>Returns!A913</f>
        <v>0</v>
      </c>
      <c r="B913" s="1">
        <f>ABS(Portfolios!B913-AVERAGE(Portfolios!$B$2:$B$920))</f>
        <v>0</v>
      </c>
    </row>
    <row r="914" spans="1:2">
      <c r="A914" s="11">
        <f>Returns!A914</f>
        <v>0</v>
      </c>
      <c r="B914" s="1">
        <f>ABS(Portfolios!B914-AVERAGE(Portfolios!$B$2:$B$920))</f>
        <v>0</v>
      </c>
    </row>
    <row r="915" spans="1:2">
      <c r="A915" s="11">
        <f>Returns!A915</f>
        <v>0</v>
      </c>
      <c r="B915" s="1">
        <f>ABS(Portfolios!B915-AVERAGE(Portfolios!$B$2:$B$920))</f>
        <v>0</v>
      </c>
    </row>
    <row r="916" spans="1:2">
      <c r="A916" s="11">
        <f>Returns!A916</f>
        <v>0</v>
      </c>
      <c r="B916" s="1">
        <f>ABS(Portfolios!B916-AVERAGE(Portfolios!$B$2:$B$920))</f>
        <v>0</v>
      </c>
    </row>
    <row r="917" spans="1:2">
      <c r="A917" s="11">
        <f>Returns!A917</f>
        <v>0</v>
      </c>
      <c r="B917" s="1">
        <f>ABS(Portfolios!B917-AVERAGE(Portfolios!$B$2:$B$920))</f>
        <v>0</v>
      </c>
    </row>
    <row r="918" spans="1:2">
      <c r="A918" s="11">
        <f>Returns!A918</f>
        <v>0</v>
      </c>
      <c r="B918" s="1">
        <f>ABS(Portfolios!B918-AVERAGE(Portfolios!$B$2:$B$920))</f>
        <v>0</v>
      </c>
    </row>
    <row r="919" spans="1:2">
      <c r="A919" s="11">
        <f>Returns!A919</f>
        <v>0</v>
      </c>
      <c r="B919" s="1">
        <f>ABS(Portfolios!B919-AVERAGE(Portfolios!$B$2:$B$920))</f>
        <v>0</v>
      </c>
    </row>
    <row r="920" spans="1:2">
      <c r="A920" s="11">
        <f>Returns!A920</f>
        <v>0</v>
      </c>
      <c r="B920" s="1">
        <f>ABS(Portfolios!B920-AVERAGE(Portfolios!$B$2:$B$920))</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920"/>
  <sheetViews>
    <sheetView showGridLines="0" workbookViewId="0"/>
  </sheetViews>
  <sheetFormatPr defaultRowHeight="15"/>
  <cols>
    <col min="1" max="1" width="10.7109375" style="10" customWidth="1"/>
  </cols>
  <sheetData>
    <row r="1" spans="1:2">
      <c r="A1" s="5" t="s">
        <v>64</v>
      </c>
      <c r="B1" s="5" t="s">
        <v>90</v>
      </c>
    </row>
    <row r="2" spans="1:2">
      <c r="A2" s="11">
        <f>Returns!A2</f>
        <v>0</v>
      </c>
      <c r="B2" s="1">
        <f>MAX(AVERAGE(Portfolios!$B$2:$B$920)-Portfolios!B2, 0)</f>
        <v>0</v>
      </c>
    </row>
    <row r="3" spans="1:2">
      <c r="A3" s="11">
        <f>Returns!A3</f>
        <v>0</v>
      </c>
      <c r="B3" s="1">
        <f>MAX(AVERAGE(Portfolios!$B$2:$B$920)-Portfolios!B3, 0)</f>
        <v>0</v>
      </c>
    </row>
    <row r="4" spans="1:2">
      <c r="A4" s="11">
        <f>Returns!A4</f>
        <v>0</v>
      </c>
      <c r="B4" s="1">
        <f>MAX(AVERAGE(Portfolios!$B$2:$B$920)-Portfolios!B4, 0)</f>
        <v>0</v>
      </c>
    </row>
    <row r="5" spans="1:2">
      <c r="A5" s="11">
        <f>Returns!A5</f>
        <v>0</v>
      </c>
      <c r="B5" s="1">
        <f>MAX(AVERAGE(Portfolios!$B$2:$B$920)-Portfolios!B5, 0)</f>
        <v>0</v>
      </c>
    </row>
    <row r="6" spans="1:2">
      <c r="A6" s="11">
        <f>Returns!A6</f>
        <v>0</v>
      </c>
      <c r="B6" s="1">
        <f>MAX(AVERAGE(Portfolios!$B$2:$B$920)-Portfolios!B6, 0)</f>
        <v>0</v>
      </c>
    </row>
    <row r="7" spans="1:2">
      <c r="A7" s="11">
        <f>Returns!A7</f>
        <v>0</v>
      </c>
      <c r="B7" s="1">
        <f>MAX(AVERAGE(Portfolios!$B$2:$B$920)-Portfolios!B7, 0)</f>
        <v>0</v>
      </c>
    </row>
    <row r="8" spans="1:2">
      <c r="A8" s="11">
        <f>Returns!A8</f>
        <v>0</v>
      </c>
      <c r="B8" s="1">
        <f>MAX(AVERAGE(Portfolios!$B$2:$B$920)-Portfolios!B8, 0)</f>
        <v>0</v>
      </c>
    </row>
    <row r="9" spans="1:2">
      <c r="A9" s="11">
        <f>Returns!A9</f>
        <v>0</v>
      </c>
      <c r="B9" s="1">
        <f>MAX(AVERAGE(Portfolios!$B$2:$B$920)-Portfolios!B9, 0)</f>
        <v>0</v>
      </c>
    </row>
    <row r="10" spans="1:2">
      <c r="A10" s="11">
        <f>Returns!A10</f>
        <v>0</v>
      </c>
      <c r="B10" s="1">
        <f>MAX(AVERAGE(Portfolios!$B$2:$B$920)-Portfolios!B10, 0)</f>
        <v>0</v>
      </c>
    </row>
    <row r="11" spans="1:2">
      <c r="A11" s="11">
        <f>Returns!A11</f>
        <v>0</v>
      </c>
      <c r="B11" s="1">
        <f>MAX(AVERAGE(Portfolios!$B$2:$B$920)-Portfolios!B11, 0)</f>
        <v>0</v>
      </c>
    </row>
    <row r="12" spans="1:2">
      <c r="A12" s="11">
        <f>Returns!A12</f>
        <v>0</v>
      </c>
      <c r="B12" s="1">
        <f>MAX(AVERAGE(Portfolios!$B$2:$B$920)-Portfolios!B12, 0)</f>
        <v>0</v>
      </c>
    </row>
    <row r="13" spans="1:2">
      <c r="A13" s="11">
        <f>Returns!A13</f>
        <v>0</v>
      </c>
      <c r="B13" s="1">
        <f>MAX(AVERAGE(Portfolios!$B$2:$B$920)-Portfolios!B13, 0)</f>
        <v>0</v>
      </c>
    </row>
    <row r="14" spans="1:2">
      <c r="A14" s="11">
        <f>Returns!A14</f>
        <v>0</v>
      </c>
      <c r="B14" s="1">
        <f>MAX(AVERAGE(Portfolios!$B$2:$B$920)-Portfolios!B14, 0)</f>
        <v>0</v>
      </c>
    </row>
    <row r="15" spans="1:2">
      <c r="A15" s="11">
        <f>Returns!A15</f>
        <v>0</v>
      </c>
      <c r="B15" s="1">
        <f>MAX(AVERAGE(Portfolios!$B$2:$B$920)-Portfolios!B15, 0)</f>
        <v>0</v>
      </c>
    </row>
    <row r="16" spans="1:2">
      <c r="A16" s="11">
        <f>Returns!A16</f>
        <v>0</v>
      </c>
      <c r="B16" s="1">
        <f>MAX(AVERAGE(Portfolios!$B$2:$B$920)-Portfolios!B16, 0)</f>
        <v>0</v>
      </c>
    </row>
    <row r="17" spans="1:2">
      <c r="A17" s="11">
        <f>Returns!A17</f>
        <v>0</v>
      </c>
      <c r="B17" s="1">
        <f>MAX(AVERAGE(Portfolios!$B$2:$B$920)-Portfolios!B17, 0)</f>
        <v>0</v>
      </c>
    </row>
    <row r="18" spans="1:2">
      <c r="A18" s="11">
        <f>Returns!A18</f>
        <v>0</v>
      </c>
      <c r="B18" s="1">
        <f>MAX(AVERAGE(Portfolios!$B$2:$B$920)-Portfolios!B18, 0)</f>
        <v>0</v>
      </c>
    </row>
    <row r="19" spans="1:2">
      <c r="A19" s="11">
        <f>Returns!A19</f>
        <v>0</v>
      </c>
      <c r="B19" s="1">
        <f>MAX(AVERAGE(Portfolios!$B$2:$B$920)-Portfolios!B19, 0)</f>
        <v>0</v>
      </c>
    </row>
    <row r="20" spans="1:2">
      <c r="A20" s="11">
        <f>Returns!A20</f>
        <v>0</v>
      </c>
      <c r="B20" s="1">
        <f>MAX(AVERAGE(Portfolios!$B$2:$B$920)-Portfolios!B20, 0)</f>
        <v>0</v>
      </c>
    </row>
    <row r="21" spans="1:2">
      <c r="A21" s="11">
        <f>Returns!A21</f>
        <v>0</v>
      </c>
      <c r="B21" s="1">
        <f>MAX(AVERAGE(Portfolios!$B$2:$B$920)-Portfolios!B21, 0)</f>
        <v>0</v>
      </c>
    </row>
    <row r="22" spans="1:2">
      <c r="A22" s="11">
        <f>Returns!A22</f>
        <v>0</v>
      </c>
      <c r="B22" s="1">
        <f>MAX(AVERAGE(Portfolios!$B$2:$B$920)-Portfolios!B22, 0)</f>
        <v>0</v>
      </c>
    </row>
    <row r="23" spans="1:2">
      <c r="A23" s="11">
        <f>Returns!A23</f>
        <v>0</v>
      </c>
      <c r="B23" s="1">
        <f>MAX(AVERAGE(Portfolios!$B$2:$B$920)-Portfolios!B23, 0)</f>
        <v>0</v>
      </c>
    </row>
    <row r="24" spans="1:2">
      <c r="A24" s="11">
        <f>Returns!A24</f>
        <v>0</v>
      </c>
      <c r="B24" s="1">
        <f>MAX(AVERAGE(Portfolios!$B$2:$B$920)-Portfolios!B24, 0)</f>
        <v>0</v>
      </c>
    </row>
    <row r="25" spans="1:2">
      <c r="A25" s="11">
        <f>Returns!A25</f>
        <v>0</v>
      </c>
      <c r="B25" s="1">
        <f>MAX(AVERAGE(Portfolios!$B$2:$B$920)-Portfolios!B25, 0)</f>
        <v>0</v>
      </c>
    </row>
    <row r="26" spans="1:2">
      <c r="A26" s="11">
        <f>Returns!A26</f>
        <v>0</v>
      </c>
      <c r="B26" s="1">
        <f>MAX(AVERAGE(Portfolios!$B$2:$B$920)-Portfolios!B26, 0)</f>
        <v>0</v>
      </c>
    </row>
    <row r="27" spans="1:2">
      <c r="A27" s="11">
        <f>Returns!A27</f>
        <v>0</v>
      </c>
      <c r="B27" s="1">
        <f>MAX(AVERAGE(Portfolios!$B$2:$B$920)-Portfolios!B27, 0)</f>
        <v>0</v>
      </c>
    </row>
    <row r="28" spans="1:2">
      <c r="A28" s="11">
        <f>Returns!A28</f>
        <v>0</v>
      </c>
      <c r="B28" s="1">
        <f>MAX(AVERAGE(Portfolios!$B$2:$B$920)-Portfolios!B28, 0)</f>
        <v>0</v>
      </c>
    </row>
    <row r="29" spans="1:2">
      <c r="A29" s="11">
        <f>Returns!A29</f>
        <v>0</v>
      </c>
      <c r="B29" s="1">
        <f>MAX(AVERAGE(Portfolios!$B$2:$B$920)-Portfolios!B29, 0)</f>
        <v>0</v>
      </c>
    </row>
    <row r="30" spans="1:2">
      <c r="A30" s="11">
        <f>Returns!A30</f>
        <v>0</v>
      </c>
      <c r="B30" s="1">
        <f>MAX(AVERAGE(Portfolios!$B$2:$B$920)-Portfolios!B30, 0)</f>
        <v>0</v>
      </c>
    </row>
    <row r="31" spans="1:2">
      <c r="A31" s="11">
        <f>Returns!A31</f>
        <v>0</v>
      </c>
      <c r="B31" s="1">
        <f>MAX(AVERAGE(Portfolios!$B$2:$B$920)-Portfolios!B31, 0)</f>
        <v>0</v>
      </c>
    </row>
    <row r="32" spans="1:2">
      <c r="A32" s="11">
        <f>Returns!A32</f>
        <v>0</v>
      </c>
      <c r="B32" s="1">
        <f>MAX(AVERAGE(Portfolios!$B$2:$B$920)-Portfolios!B32, 0)</f>
        <v>0</v>
      </c>
    </row>
    <row r="33" spans="1:2">
      <c r="A33" s="11">
        <f>Returns!A33</f>
        <v>0</v>
      </c>
      <c r="B33" s="1">
        <f>MAX(AVERAGE(Portfolios!$B$2:$B$920)-Portfolios!B33, 0)</f>
        <v>0</v>
      </c>
    </row>
    <row r="34" spans="1:2">
      <c r="A34" s="11">
        <f>Returns!A34</f>
        <v>0</v>
      </c>
      <c r="B34" s="1">
        <f>MAX(AVERAGE(Portfolios!$B$2:$B$920)-Portfolios!B34, 0)</f>
        <v>0</v>
      </c>
    </row>
    <row r="35" spans="1:2">
      <c r="A35" s="11">
        <f>Returns!A35</f>
        <v>0</v>
      </c>
      <c r="B35" s="1">
        <f>MAX(AVERAGE(Portfolios!$B$2:$B$920)-Portfolios!B35, 0)</f>
        <v>0</v>
      </c>
    </row>
    <row r="36" spans="1:2">
      <c r="A36" s="11">
        <f>Returns!A36</f>
        <v>0</v>
      </c>
      <c r="B36" s="1">
        <f>MAX(AVERAGE(Portfolios!$B$2:$B$920)-Portfolios!B36, 0)</f>
        <v>0</v>
      </c>
    </row>
    <row r="37" spans="1:2">
      <c r="A37" s="11">
        <f>Returns!A37</f>
        <v>0</v>
      </c>
      <c r="B37" s="1">
        <f>MAX(AVERAGE(Portfolios!$B$2:$B$920)-Portfolios!B37, 0)</f>
        <v>0</v>
      </c>
    </row>
    <row r="38" spans="1:2">
      <c r="A38" s="11">
        <f>Returns!A38</f>
        <v>0</v>
      </c>
      <c r="B38" s="1">
        <f>MAX(AVERAGE(Portfolios!$B$2:$B$920)-Portfolios!B38, 0)</f>
        <v>0</v>
      </c>
    </row>
    <row r="39" spans="1:2">
      <c r="A39" s="11">
        <f>Returns!A39</f>
        <v>0</v>
      </c>
      <c r="B39" s="1">
        <f>MAX(AVERAGE(Portfolios!$B$2:$B$920)-Portfolios!B39, 0)</f>
        <v>0</v>
      </c>
    </row>
    <row r="40" spans="1:2">
      <c r="A40" s="11">
        <f>Returns!A40</f>
        <v>0</v>
      </c>
      <c r="B40" s="1">
        <f>MAX(AVERAGE(Portfolios!$B$2:$B$920)-Portfolios!B40, 0)</f>
        <v>0</v>
      </c>
    </row>
    <row r="41" spans="1:2">
      <c r="A41" s="11">
        <f>Returns!A41</f>
        <v>0</v>
      </c>
      <c r="B41" s="1">
        <f>MAX(AVERAGE(Portfolios!$B$2:$B$920)-Portfolios!B41, 0)</f>
        <v>0</v>
      </c>
    </row>
    <row r="42" spans="1:2">
      <c r="A42" s="11">
        <f>Returns!A42</f>
        <v>0</v>
      </c>
      <c r="B42" s="1">
        <f>MAX(AVERAGE(Portfolios!$B$2:$B$920)-Portfolios!B42, 0)</f>
        <v>0</v>
      </c>
    </row>
    <row r="43" spans="1:2">
      <c r="A43" s="11">
        <f>Returns!A43</f>
        <v>0</v>
      </c>
      <c r="B43" s="1">
        <f>MAX(AVERAGE(Portfolios!$B$2:$B$920)-Portfolios!B43, 0)</f>
        <v>0</v>
      </c>
    </row>
    <row r="44" spans="1:2">
      <c r="A44" s="11">
        <f>Returns!A44</f>
        <v>0</v>
      </c>
      <c r="B44" s="1">
        <f>MAX(AVERAGE(Portfolios!$B$2:$B$920)-Portfolios!B44, 0)</f>
        <v>0</v>
      </c>
    </row>
    <row r="45" spans="1:2">
      <c r="A45" s="11">
        <f>Returns!A45</f>
        <v>0</v>
      </c>
      <c r="B45" s="1">
        <f>MAX(AVERAGE(Portfolios!$B$2:$B$920)-Portfolios!B45, 0)</f>
        <v>0</v>
      </c>
    </row>
    <row r="46" spans="1:2">
      <c r="A46" s="11">
        <f>Returns!A46</f>
        <v>0</v>
      </c>
      <c r="B46" s="1">
        <f>MAX(AVERAGE(Portfolios!$B$2:$B$920)-Portfolios!B46, 0)</f>
        <v>0</v>
      </c>
    </row>
    <row r="47" spans="1:2">
      <c r="A47" s="11">
        <f>Returns!A47</f>
        <v>0</v>
      </c>
      <c r="B47" s="1">
        <f>MAX(AVERAGE(Portfolios!$B$2:$B$920)-Portfolios!B47, 0)</f>
        <v>0</v>
      </c>
    </row>
    <row r="48" spans="1:2">
      <c r="A48" s="11">
        <f>Returns!A48</f>
        <v>0</v>
      </c>
      <c r="B48" s="1">
        <f>MAX(AVERAGE(Portfolios!$B$2:$B$920)-Portfolios!B48, 0)</f>
        <v>0</v>
      </c>
    </row>
    <row r="49" spans="1:2">
      <c r="A49" s="11">
        <f>Returns!A49</f>
        <v>0</v>
      </c>
      <c r="B49" s="1">
        <f>MAX(AVERAGE(Portfolios!$B$2:$B$920)-Portfolios!B49, 0)</f>
        <v>0</v>
      </c>
    </row>
    <row r="50" spans="1:2">
      <c r="A50" s="11">
        <f>Returns!A50</f>
        <v>0</v>
      </c>
      <c r="B50" s="1">
        <f>MAX(AVERAGE(Portfolios!$B$2:$B$920)-Portfolios!B50, 0)</f>
        <v>0</v>
      </c>
    </row>
    <row r="51" spans="1:2">
      <c r="A51" s="11">
        <f>Returns!A51</f>
        <v>0</v>
      </c>
      <c r="B51" s="1">
        <f>MAX(AVERAGE(Portfolios!$B$2:$B$920)-Portfolios!B51, 0)</f>
        <v>0</v>
      </c>
    </row>
    <row r="52" spans="1:2">
      <c r="A52" s="11">
        <f>Returns!A52</f>
        <v>0</v>
      </c>
      <c r="B52" s="1">
        <f>MAX(AVERAGE(Portfolios!$B$2:$B$920)-Portfolios!B52, 0)</f>
        <v>0</v>
      </c>
    </row>
    <row r="53" spans="1:2">
      <c r="A53" s="11">
        <f>Returns!A53</f>
        <v>0</v>
      </c>
      <c r="B53" s="1">
        <f>MAX(AVERAGE(Portfolios!$B$2:$B$920)-Portfolios!B53, 0)</f>
        <v>0</v>
      </c>
    </row>
    <row r="54" spans="1:2">
      <c r="A54" s="11">
        <f>Returns!A54</f>
        <v>0</v>
      </c>
      <c r="B54" s="1">
        <f>MAX(AVERAGE(Portfolios!$B$2:$B$920)-Portfolios!B54, 0)</f>
        <v>0</v>
      </c>
    </row>
    <row r="55" spans="1:2">
      <c r="A55" s="11">
        <f>Returns!A55</f>
        <v>0</v>
      </c>
      <c r="B55" s="1">
        <f>MAX(AVERAGE(Portfolios!$B$2:$B$920)-Portfolios!B55, 0)</f>
        <v>0</v>
      </c>
    </row>
    <row r="56" spans="1:2">
      <c r="A56" s="11">
        <f>Returns!A56</f>
        <v>0</v>
      </c>
      <c r="B56" s="1">
        <f>MAX(AVERAGE(Portfolios!$B$2:$B$920)-Portfolios!B56, 0)</f>
        <v>0</v>
      </c>
    </row>
    <row r="57" spans="1:2">
      <c r="A57" s="11">
        <f>Returns!A57</f>
        <v>0</v>
      </c>
      <c r="B57" s="1">
        <f>MAX(AVERAGE(Portfolios!$B$2:$B$920)-Portfolios!B57, 0)</f>
        <v>0</v>
      </c>
    </row>
    <row r="58" spans="1:2">
      <c r="A58" s="11">
        <f>Returns!A58</f>
        <v>0</v>
      </c>
      <c r="B58" s="1">
        <f>MAX(AVERAGE(Portfolios!$B$2:$B$920)-Portfolios!B58, 0)</f>
        <v>0</v>
      </c>
    </row>
    <row r="59" spans="1:2">
      <c r="A59" s="11">
        <f>Returns!A59</f>
        <v>0</v>
      </c>
      <c r="B59" s="1">
        <f>MAX(AVERAGE(Portfolios!$B$2:$B$920)-Portfolios!B59, 0)</f>
        <v>0</v>
      </c>
    </row>
    <row r="60" spans="1:2">
      <c r="A60" s="11">
        <f>Returns!A60</f>
        <v>0</v>
      </c>
      <c r="B60" s="1">
        <f>MAX(AVERAGE(Portfolios!$B$2:$B$920)-Portfolios!B60, 0)</f>
        <v>0</v>
      </c>
    </row>
    <row r="61" spans="1:2">
      <c r="A61" s="11">
        <f>Returns!A61</f>
        <v>0</v>
      </c>
      <c r="B61" s="1">
        <f>MAX(AVERAGE(Portfolios!$B$2:$B$920)-Portfolios!B61, 0)</f>
        <v>0</v>
      </c>
    </row>
    <row r="62" spans="1:2">
      <c r="A62" s="11">
        <f>Returns!A62</f>
        <v>0</v>
      </c>
      <c r="B62" s="1">
        <f>MAX(AVERAGE(Portfolios!$B$2:$B$920)-Portfolios!B62, 0)</f>
        <v>0</v>
      </c>
    </row>
    <row r="63" spans="1:2">
      <c r="A63" s="11">
        <f>Returns!A63</f>
        <v>0</v>
      </c>
      <c r="B63" s="1">
        <f>MAX(AVERAGE(Portfolios!$B$2:$B$920)-Portfolios!B63, 0)</f>
        <v>0</v>
      </c>
    </row>
    <row r="64" spans="1:2">
      <c r="A64" s="11">
        <f>Returns!A64</f>
        <v>0</v>
      </c>
      <c r="B64" s="1">
        <f>MAX(AVERAGE(Portfolios!$B$2:$B$920)-Portfolios!B64, 0)</f>
        <v>0</v>
      </c>
    </row>
    <row r="65" spans="1:2">
      <c r="A65" s="11">
        <f>Returns!A65</f>
        <v>0</v>
      </c>
      <c r="B65" s="1">
        <f>MAX(AVERAGE(Portfolios!$B$2:$B$920)-Portfolios!B65, 0)</f>
        <v>0</v>
      </c>
    </row>
    <row r="66" spans="1:2">
      <c r="A66" s="11">
        <f>Returns!A66</f>
        <v>0</v>
      </c>
      <c r="B66" s="1">
        <f>MAX(AVERAGE(Portfolios!$B$2:$B$920)-Portfolios!B66, 0)</f>
        <v>0</v>
      </c>
    </row>
    <row r="67" spans="1:2">
      <c r="A67" s="11">
        <f>Returns!A67</f>
        <v>0</v>
      </c>
      <c r="B67" s="1">
        <f>MAX(AVERAGE(Portfolios!$B$2:$B$920)-Portfolios!B67, 0)</f>
        <v>0</v>
      </c>
    </row>
    <row r="68" spans="1:2">
      <c r="A68" s="11">
        <f>Returns!A68</f>
        <v>0</v>
      </c>
      <c r="B68" s="1">
        <f>MAX(AVERAGE(Portfolios!$B$2:$B$920)-Portfolios!B68, 0)</f>
        <v>0</v>
      </c>
    </row>
    <row r="69" spans="1:2">
      <c r="A69" s="11">
        <f>Returns!A69</f>
        <v>0</v>
      </c>
      <c r="B69" s="1">
        <f>MAX(AVERAGE(Portfolios!$B$2:$B$920)-Portfolios!B69, 0)</f>
        <v>0</v>
      </c>
    </row>
    <row r="70" spans="1:2">
      <c r="A70" s="11">
        <f>Returns!A70</f>
        <v>0</v>
      </c>
      <c r="B70" s="1">
        <f>MAX(AVERAGE(Portfolios!$B$2:$B$920)-Portfolios!B70, 0)</f>
        <v>0</v>
      </c>
    </row>
    <row r="71" spans="1:2">
      <c r="A71" s="11">
        <f>Returns!A71</f>
        <v>0</v>
      </c>
      <c r="B71" s="1">
        <f>MAX(AVERAGE(Portfolios!$B$2:$B$920)-Portfolios!B71, 0)</f>
        <v>0</v>
      </c>
    </row>
    <row r="72" spans="1:2">
      <c r="A72" s="11">
        <f>Returns!A72</f>
        <v>0</v>
      </c>
      <c r="B72" s="1">
        <f>MAX(AVERAGE(Portfolios!$B$2:$B$920)-Portfolios!B72, 0)</f>
        <v>0</v>
      </c>
    </row>
    <row r="73" spans="1:2">
      <c r="A73" s="11">
        <f>Returns!A73</f>
        <v>0</v>
      </c>
      <c r="B73" s="1">
        <f>MAX(AVERAGE(Portfolios!$B$2:$B$920)-Portfolios!B73, 0)</f>
        <v>0</v>
      </c>
    </row>
    <row r="74" spans="1:2">
      <c r="A74" s="11">
        <f>Returns!A74</f>
        <v>0</v>
      </c>
      <c r="B74" s="1">
        <f>MAX(AVERAGE(Portfolios!$B$2:$B$920)-Portfolios!B74, 0)</f>
        <v>0</v>
      </c>
    </row>
    <row r="75" spans="1:2">
      <c r="A75" s="11">
        <f>Returns!A75</f>
        <v>0</v>
      </c>
      <c r="B75" s="1">
        <f>MAX(AVERAGE(Portfolios!$B$2:$B$920)-Portfolios!B75, 0)</f>
        <v>0</v>
      </c>
    </row>
    <row r="76" spans="1:2">
      <c r="A76" s="11">
        <f>Returns!A76</f>
        <v>0</v>
      </c>
      <c r="B76" s="1">
        <f>MAX(AVERAGE(Portfolios!$B$2:$B$920)-Portfolios!B76, 0)</f>
        <v>0</v>
      </c>
    </row>
    <row r="77" spans="1:2">
      <c r="A77" s="11">
        <f>Returns!A77</f>
        <v>0</v>
      </c>
      <c r="B77" s="1">
        <f>MAX(AVERAGE(Portfolios!$B$2:$B$920)-Portfolios!B77, 0)</f>
        <v>0</v>
      </c>
    </row>
    <row r="78" spans="1:2">
      <c r="A78" s="11">
        <f>Returns!A78</f>
        <v>0</v>
      </c>
      <c r="B78" s="1">
        <f>MAX(AVERAGE(Portfolios!$B$2:$B$920)-Portfolios!B78, 0)</f>
        <v>0</v>
      </c>
    </row>
    <row r="79" spans="1:2">
      <c r="A79" s="11">
        <f>Returns!A79</f>
        <v>0</v>
      </c>
      <c r="B79" s="1">
        <f>MAX(AVERAGE(Portfolios!$B$2:$B$920)-Portfolios!B79, 0)</f>
        <v>0</v>
      </c>
    </row>
    <row r="80" spans="1:2">
      <c r="A80" s="11">
        <f>Returns!A80</f>
        <v>0</v>
      </c>
      <c r="B80" s="1">
        <f>MAX(AVERAGE(Portfolios!$B$2:$B$920)-Portfolios!B80, 0)</f>
        <v>0</v>
      </c>
    </row>
    <row r="81" spans="1:2">
      <c r="A81" s="11">
        <f>Returns!A81</f>
        <v>0</v>
      </c>
      <c r="B81" s="1">
        <f>MAX(AVERAGE(Portfolios!$B$2:$B$920)-Portfolios!B81, 0)</f>
        <v>0</v>
      </c>
    </row>
    <row r="82" spans="1:2">
      <c r="A82" s="11">
        <f>Returns!A82</f>
        <v>0</v>
      </c>
      <c r="B82" s="1">
        <f>MAX(AVERAGE(Portfolios!$B$2:$B$920)-Portfolios!B82, 0)</f>
        <v>0</v>
      </c>
    </row>
    <row r="83" spans="1:2">
      <c r="A83" s="11">
        <f>Returns!A83</f>
        <v>0</v>
      </c>
      <c r="B83" s="1">
        <f>MAX(AVERAGE(Portfolios!$B$2:$B$920)-Portfolios!B83, 0)</f>
        <v>0</v>
      </c>
    </row>
    <row r="84" spans="1:2">
      <c r="A84" s="11">
        <f>Returns!A84</f>
        <v>0</v>
      </c>
      <c r="B84" s="1">
        <f>MAX(AVERAGE(Portfolios!$B$2:$B$920)-Portfolios!B84, 0)</f>
        <v>0</v>
      </c>
    </row>
    <row r="85" spans="1:2">
      <c r="A85" s="11">
        <f>Returns!A85</f>
        <v>0</v>
      </c>
      <c r="B85" s="1">
        <f>MAX(AVERAGE(Portfolios!$B$2:$B$920)-Portfolios!B85, 0)</f>
        <v>0</v>
      </c>
    </row>
    <row r="86" spans="1:2">
      <c r="A86" s="11">
        <f>Returns!A86</f>
        <v>0</v>
      </c>
      <c r="B86" s="1">
        <f>MAX(AVERAGE(Portfolios!$B$2:$B$920)-Portfolios!B86, 0)</f>
        <v>0</v>
      </c>
    </row>
    <row r="87" spans="1:2">
      <c r="A87" s="11">
        <f>Returns!A87</f>
        <v>0</v>
      </c>
      <c r="B87" s="1">
        <f>MAX(AVERAGE(Portfolios!$B$2:$B$920)-Portfolios!B87, 0)</f>
        <v>0</v>
      </c>
    </row>
    <row r="88" spans="1:2">
      <c r="A88" s="11">
        <f>Returns!A88</f>
        <v>0</v>
      </c>
      <c r="B88" s="1">
        <f>MAX(AVERAGE(Portfolios!$B$2:$B$920)-Portfolios!B88, 0)</f>
        <v>0</v>
      </c>
    </row>
    <row r="89" spans="1:2">
      <c r="A89" s="11">
        <f>Returns!A89</f>
        <v>0</v>
      </c>
      <c r="B89" s="1">
        <f>MAX(AVERAGE(Portfolios!$B$2:$B$920)-Portfolios!B89, 0)</f>
        <v>0</v>
      </c>
    </row>
    <row r="90" spans="1:2">
      <c r="A90" s="11">
        <f>Returns!A90</f>
        <v>0</v>
      </c>
      <c r="B90" s="1">
        <f>MAX(AVERAGE(Portfolios!$B$2:$B$920)-Portfolios!B90, 0)</f>
        <v>0</v>
      </c>
    </row>
    <row r="91" spans="1:2">
      <c r="A91" s="11">
        <f>Returns!A91</f>
        <v>0</v>
      </c>
      <c r="B91" s="1">
        <f>MAX(AVERAGE(Portfolios!$B$2:$B$920)-Portfolios!B91, 0)</f>
        <v>0</v>
      </c>
    </row>
    <row r="92" spans="1:2">
      <c r="A92" s="11">
        <f>Returns!A92</f>
        <v>0</v>
      </c>
      <c r="B92" s="1">
        <f>MAX(AVERAGE(Portfolios!$B$2:$B$920)-Portfolios!B92, 0)</f>
        <v>0</v>
      </c>
    </row>
    <row r="93" spans="1:2">
      <c r="A93" s="11">
        <f>Returns!A93</f>
        <v>0</v>
      </c>
      <c r="B93" s="1">
        <f>MAX(AVERAGE(Portfolios!$B$2:$B$920)-Portfolios!B93, 0)</f>
        <v>0</v>
      </c>
    </row>
    <row r="94" spans="1:2">
      <c r="A94" s="11">
        <f>Returns!A94</f>
        <v>0</v>
      </c>
      <c r="B94" s="1">
        <f>MAX(AVERAGE(Portfolios!$B$2:$B$920)-Portfolios!B94, 0)</f>
        <v>0</v>
      </c>
    </row>
    <row r="95" spans="1:2">
      <c r="A95" s="11">
        <f>Returns!A95</f>
        <v>0</v>
      </c>
      <c r="B95" s="1">
        <f>MAX(AVERAGE(Portfolios!$B$2:$B$920)-Portfolios!B95, 0)</f>
        <v>0</v>
      </c>
    </row>
    <row r="96" spans="1:2">
      <c r="A96" s="11">
        <f>Returns!A96</f>
        <v>0</v>
      </c>
      <c r="B96" s="1">
        <f>MAX(AVERAGE(Portfolios!$B$2:$B$920)-Portfolios!B96, 0)</f>
        <v>0</v>
      </c>
    </row>
    <row r="97" spans="1:2">
      <c r="A97" s="11">
        <f>Returns!A97</f>
        <v>0</v>
      </c>
      <c r="B97" s="1">
        <f>MAX(AVERAGE(Portfolios!$B$2:$B$920)-Portfolios!B97, 0)</f>
        <v>0</v>
      </c>
    </row>
    <row r="98" spans="1:2">
      <c r="A98" s="11">
        <f>Returns!A98</f>
        <v>0</v>
      </c>
      <c r="B98" s="1">
        <f>MAX(AVERAGE(Portfolios!$B$2:$B$920)-Portfolios!B98, 0)</f>
        <v>0</v>
      </c>
    </row>
    <row r="99" spans="1:2">
      <c r="A99" s="11">
        <f>Returns!A99</f>
        <v>0</v>
      </c>
      <c r="B99" s="1">
        <f>MAX(AVERAGE(Portfolios!$B$2:$B$920)-Portfolios!B99, 0)</f>
        <v>0</v>
      </c>
    </row>
    <row r="100" spans="1:2">
      <c r="A100" s="11">
        <f>Returns!A100</f>
        <v>0</v>
      </c>
      <c r="B100" s="1">
        <f>MAX(AVERAGE(Portfolios!$B$2:$B$920)-Portfolios!B100, 0)</f>
        <v>0</v>
      </c>
    </row>
    <row r="101" spans="1:2">
      <c r="A101" s="11">
        <f>Returns!A101</f>
        <v>0</v>
      </c>
      <c r="B101" s="1">
        <f>MAX(AVERAGE(Portfolios!$B$2:$B$920)-Portfolios!B101, 0)</f>
        <v>0</v>
      </c>
    </row>
    <row r="102" spans="1:2">
      <c r="A102" s="11">
        <f>Returns!A102</f>
        <v>0</v>
      </c>
      <c r="B102" s="1">
        <f>MAX(AVERAGE(Portfolios!$B$2:$B$920)-Portfolios!B102, 0)</f>
        <v>0</v>
      </c>
    </row>
    <row r="103" spans="1:2">
      <c r="A103" s="11">
        <f>Returns!A103</f>
        <v>0</v>
      </c>
      <c r="B103" s="1">
        <f>MAX(AVERAGE(Portfolios!$B$2:$B$920)-Portfolios!B103, 0)</f>
        <v>0</v>
      </c>
    </row>
    <row r="104" spans="1:2">
      <c r="A104" s="11">
        <f>Returns!A104</f>
        <v>0</v>
      </c>
      <c r="B104" s="1">
        <f>MAX(AVERAGE(Portfolios!$B$2:$B$920)-Portfolios!B104, 0)</f>
        <v>0</v>
      </c>
    </row>
    <row r="105" spans="1:2">
      <c r="A105" s="11">
        <f>Returns!A105</f>
        <v>0</v>
      </c>
      <c r="B105" s="1">
        <f>MAX(AVERAGE(Portfolios!$B$2:$B$920)-Portfolios!B105, 0)</f>
        <v>0</v>
      </c>
    </row>
    <row r="106" spans="1:2">
      <c r="A106" s="11">
        <f>Returns!A106</f>
        <v>0</v>
      </c>
      <c r="B106" s="1">
        <f>MAX(AVERAGE(Portfolios!$B$2:$B$920)-Portfolios!B106, 0)</f>
        <v>0</v>
      </c>
    </row>
    <row r="107" spans="1:2">
      <c r="A107" s="11">
        <f>Returns!A107</f>
        <v>0</v>
      </c>
      <c r="B107" s="1">
        <f>MAX(AVERAGE(Portfolios!$B$2:$B$920)-Portfolios!B107, 0)</f>
        <v>0</v>
      </c>
    </row>
    <row r="108" spans="1:2">
      <c r="A108" s="11">
        <f>Returns!A108</f>
        <v>0</v>
      </c>
      <c r="B108" s="1">
        <f>MAX(AVERAGE(Portfolios!$B$2:$B$920)-Portfolios!B108, 0)</f>
        <v>0</v>
      </c>
    </row>
    <row r="109" spans="1:2">
      <c r="A109" s="11">
        <f>Returns!A109</f>
        <v>0</v>
      </c>
      <c r="B109" s="1">
        <f>MAX(AVERAGE(Portfolios!$B$2:$B$920)-Portfolios!B109, 0)</f>
        <v>0</v>
      </c>
    </row>
    <row r="110" spans="1:2">
      <c r="A110" s="11">
        <f>Returns!A110</f>
        <v>0</v>
      </c>
      <c r="B110" s="1">
        <f>MAX(AVERAGE(Portfolios!$B$2:$B$920)-Portfolios!B110, 0)</f>
        <v>0</v>
      </c>
    </row>
    <row r="111" spans="1:2">
      <c r="A111" s="11">
        <f>Returns!A111</f>
        <v>0</v>
      </c>
      <c r="B111" s="1">
        <f>MAX(AVERAGE(Portfolios!$B$2:$B$920)-Portfolios!B111, 0)</f>
        <v>0</v>
      </c>
    </row>
    <row r="112" spans="1:2">
      <c r="A112" s="11">
        <f>Returns!A112</f>
        <v>0</v>
      </c>
      <c r="B112" s="1">
        <f>MAX(AVERAGE(Portfolios!$B$2:$B$920)-Portfolios!B112, 0)</f>
        <v>0</v>
      </c>
    </row>
    <row r="113" spans="1:2">
      <c r="A113" s="11">
        <f>Returns!A113</f>
        <v>0</v>
      </c>
      <c r="B113" s="1">
        <f>MAX(AVERAGE(Portfolios!$B$2:$B$920)-Portfolios!B113, 0)</f>
        <v>0</v>
      </c>
    </row>
    <row r="114" spans="1:2">
      <c r="A114" s="11">
        <f>Returns!A114</f>
        <v>0</v>
      </c>
      <c r="B114" s="1">
        <f>MAX(AVERAGE(Portfolios!$B$2:$B$920)-Portfolios!B114, 0)</f>
        <v>0</v>
      </c>
    </row>
    <row r="115" spans="1:2">
      <c r="A115" s="11">
        <f>Returns!A115</f>
        <v>0</v>
      </c>
      <c r="B115" s="1">
        <f>MAX(AVERAGE(Portfolios!$B$2:$B$920)-Portfolios!B115, 0)</f>
        <v>0</v>
      </c>
    </row>
    <row r="116" spans="1:2">
      <c r="A116" s="11">
        <f>Returns!A116</f>
        <v>0</v>
      </c>
      <c r="B116" s="1">
        <f>MAX(AVERAGE(Portfolios!$B$2:$B$920)-Portfolios!B116, 0)</f>
        <v>0</v>
      </c>
    </row>
    <row r="117" spans="1:2">
      <c r="A117" s="11">
        <f>Returns!A117</f>
        <v>0</v>
      </c>
      <c r="B117" s="1">
        <f>MAX(AVERAGE(Portfolios!$B$2:$B$920)-Portfolios!B117, 0)</f>
        <v>0</v>
      </c>
    </row>
    <row r="118" spans="1:2">
      <c r="A118" s="11">
        <f>Returns!A118</f>
        <v>0</v>
      </c>
      <c r="B118" s="1">
        <f>MAX(AVERAGE(Portfolios!$B$2:$B$920)-Portfolios!B118, 0)</f>
        <v>0</v>
      </c>
    </row>
    <row r="119" spans="1:2">
      <c r="A119" s="11">
        <f>Returns!A119</f>
        <v>0</v>
      </c>
      <c r="B119" s="1">
        <f>MAX(AVERAGE(Portfolios!$B$2:$B$920)-Portfolios!B119, 0)</f>
        <v>0</v>
      </c>
    </row>
    <row r="120" spans="1:2">
      <c r="A120" s="11">
        <f>Returns!A120</f>
        <v>0</v>
      </c>
      <c r="B120" s="1">
        <f>MAX(AVERAGE(Portfolios!$B$2:$B$920)-Portfolios!B120, 0)</f>
        <v>0</v>
      </c>
    </row>
    <row r="121" spans="1:2">
      <c r="A121" s="11">
        <f>Returns!A121</f>
        <v>0</v>
      </c>
      <c r="B121" s="1">
        <f>MAX(AVERAGE(Portfolios!$B$2:$B$920)-Portfolios!B121, 0)</f>
        <v>0</v>
      </c>
    </row>
    <row r="122" spans="1:2">
      <c r="A122" s="11">
        <f>Returns!A122</f>
        <v>0</v>
      </c>
      <c r="B122" s="1">
        <f>MAX(AVERAGE(Portfolios!$B$2:$B$920)-Portfolios!B122, 0)</f>
        <v>0</v>
      </c>
    </row>
    <row r="123" spans="1:2">
      <c r="A123" s="11">
        <f>Returns!A123</f>
        <v>0</v>
      </c>
      <c r="B123" s="1">
        <f>MAX(AVERAGE(Portfolios!$B$2:$B$920)-Portfolios!B123, 0)</f>
        <v>0</v>
      </c>
    </row>
    <row r="124" spans="1:2">
      <c r="A124" s="11">
        <f>Returns!A124</f>
        <v>0</v>
      </c>
      <c r="B124" s="1">
        <f>MAX(AVERAGE(Portfolios!$B$2:$B$920)-Portfolios!B124, 0)</f>
        <v>0</v>
      </c>
    </row>
    <row r="125" spans="1:2">
      <c r="A125" s="11">
        <f>Returns!A125</f>
        <v>0</v>
      </c>
      <c r="B125" s="1">
        <f>MAX(AVERAGE(Portfolios!$B$2:$B$920)-Portfolios!B125, 0)</f>
        <v>0</v>
      </c>
    </row>
    <row r="126" spans="1:2">
      <c r="A126" s="11">
        <f>Returns!A126</f>
        <v>0</v>
      </c>
      <c r="B126" s="1">
        <f>MAX(AVERAGE(Portfolios!$B$2:$B$920)-Portfolios!B126, 0)</f>
        <v>0</v>
      </c>
    </row>
    <row r="127" spans="1:2">
      <c r="A127" s="11">
        <f>Returns!A127</f>
        <v>0</v>
      </c>
      <c r="B127" s="1">
        <f>MAX(AVERAGE(Portfolios!$B$2:$B$920)-Portfolios!B127, 0)</f>
        <v>0</v>
      </c>
    </row>
    <row r="128" spans="1:2">
      <c r="A128" s="11">
        <f>Returns!A128</f>
        <v>0</v>
      </c>
      <c r="B128" s="1">
        <f>MAX(AVERAGE(Portfolios!$B$2:$B$920)-Portfolios!B128, 0)</f>
        <v>0</v>
      </c>
    </row>
    <row r="129" spans="1:2">
      <c r="A129" s="11">
        <f>Returns!A129</f>
        <v>0</v>
      </c>
      <c r="B129" s="1">
        <f>MAX(AVERAGE(Portfolios!$B$2:$B$920)-Portfolios!B129, 0)</f>
        <v>0</v>
      </c>
    </row>
    <row r="130" spans="1:2">
      <c r="A130" s="11">
        <f>Returns!A130</f>
        <v>0</v>
      </c>
      <c r="B130" s="1">
        <f>MAX(AVERAGE(Portfolios!$B$2:$B$920)-Portfolios!B130, 0)</f>
        <v>0</v>
      </c>
    </row>
    <row r="131" spans="1:2">
      <c r="A131" s="11">
        <f>Returns!A131</f>
        <v>0</v>
      </c>
      <c r="B131" s="1">
        <f>MAX(AVERAGE(Portfolios!$B$2:$B$920)-Portfolios!B131, 0)</f>
        <v>0</v>
      </c>
    </row>
    <row r="132" spans="1:2">
      <c r="A132" s="11">
        <f>Returns!A132</f>
        <v>0</v>
      </c>
      <c r="B132" s="1">
        <f>MAX(AVERAGE(Portfolios!$B$2:$B$920)-Portfolios!B132, 0)</f>
        <v>0</v>
      </c>
    </row>
    <row r="133" spans="1:2">
      <c r="A133" s="11">
        <f>Returns!A133</f>
        <v>0</v>
      </c>
      <c r="B133" s="1">
        <f>MAX(AVERAGE(Portfolios!$B$2:$B$920)-Portfolios!B133, 0)</f>
        <v>0</v>
      </c>
    </row>
    <row r="134" spans="1:2">
      <c r="A134" s="11">
        <f>Returns!A134</f>
        <v>0</v>
      </c>
      <c r="B134" s="1">
        <f>MAX(AVERAGE(Portfolios!$B$2:$B$920)-Portfolios!B134, 0)</f>
        <v>0</v>
      </c>
    </row>
    <row r="135" spans="1:2">
      <c r="A135" s="11">
        <f>Returns!A135</f>
        <v>0</v>
      </c>
      <c r="B135" s="1">
        <f>MAX(AVERAGE(Portfolios!$B$2:$B$920)-Portfolios!B135, 0)</f>
        <v>0</v>
      </c>
    </row>
    <row r="136" spans="1:2">
      <c r="A136" s="11">
        <f>Returns!A136</f>
        <v>0</v>
      </c>
      <c r="B136" s="1">
        <f>MAX(AVERAGE(Portfolios!$B$2:$B$920)-Portfolios!B136, 0)</f>
        <v>0</v>
      </c>
    </row>
    <row r="137" spans="1:2">
      <c r="A137" s="11">
        <f>Returns!A137</f>
        <v>0</v>
      </c>
      <c r="B137" s="1">
        <f>MAX(AVERAGE(Portfolios!$B$2:$B$920)-Portfolios!B137, 0)</f>
        <v>0</v>
      </c>
    </row>
    <row r="138" spans="1:2">
      <c r="A138" s="11">
        <f>Returns!A138</f>
        <v>0</v>
      </c>
      <c r="B138" s="1">
        <f>MAX(AVERAGE(Portfolios!$B$2:$B$920)-Portfolios!B138, 0)</f>
        <v>0</v>
      </c>
    </row>
    <row r="139" spans="1:2">
      <c r="A139" s="11">
        <f>Returns!A139</f>
        <v>0</v>
      </c>
      <c r="B139" s="1">
        <f>MAX(AVERAGE(Portfolios!$B$2:$B$920)-Portfolios!B139, 0)</f>
        <v>0</v>
      </c>
    </row>
    <row r="140" spans="1:2">
      <c r="A140" s="11">
        <f>Returns!A140</f>
        <v>0</v>
      </c>
      <c r="B140" s="1">
        <f>MAX(AVERAGE(Portfolios!$B$2:$B$920)-Portfolios!B140, 0)</f>
        <v>0</v>
      </c>
    </row>
    <row r="141" spans="1:2">
      <c r="A141" s="11">
        <f>Returns!A141</f>
        <v>0</v>
      </c>
      <c r="B141" s="1">
        <f>MAX(AVERAGE(Portfolios!$B$2:$B$920)-Portfolios!B141, 0)</f>
        <v>0</v>
      </c>
    </row>
    <row r="142" spans="1:2">
      <c r="A142" s="11">
        <f>Returns!A142</f>
        <v>0</v>
      </c>
      <c r="B142" s="1">
        <f>MAX(AVERAGE(Portfolios!$B$2:$B$920)-Portfolios!B142, 0)</f>
        <v>0</v>
      </c>
    </row>
    <row r="143" spans="1:2">
      <c r="A143" s="11">
        <f>Returns!A143</f>
        <v>0</v>
      </c>
      <c r="B143" s="1">
        <f>MAX(AVERAGE(Portfolios!$B$2:$B$920)-Portfolios!B143, 0)</f>
        <v>0</v>
      </c>
    </row>
    <row r="144" spans="1:2">
      <c r="A144" s="11">
        <f>Returns!A144</f>
        <v>0</v>
      </c>
      <c r="B144" s="1">
        <f>MAX(AVERAGE(Portfolios!$B$2:$B$920)-Portfolios!B144, 0)</f>
        <v>0</v>
      </c>
    </row>
    <row r="145" spans="1:2">
      <c r="A145" s="11">
        <f>Returns!A145</f>
        <v>0</v>
      </c>
      <c r="B145" s="1">
        <f>MAX(AVERAGE(Portfolios!$B$2:$B$920)-Portfolios!B145, 0)</f>
        <v>0</v>
      </c>
    </row>
    <row r="146" spans="1:2">
      <c r="A146" s="11">
        <f>Returns!A146</f>
        <v>0</v>
      </c>
      <c r="B146" s="1">
        <f>MAX(AVERAGE(Portfolios!$B$2:$B$920)-Portfolios!B146, 0)</f>
        <v>0</v>
      </c>
    </row>
    <row r="147" spans="1:2">
      <c r="A147" s="11">
        <f>Returns!A147</f>
        <v>0</v>
      </c>
      <c r="B147" s="1">
        <f>MAX(AVERAGE(Portfolios!$B$2:$B$920)-Portfolios!B147, 0)</f>
        <v>0</v>
      </c>
    </row>
    <row r="148" spans="1:2">
      <c r="A148" s="11">
        <f>Returns!A148</f>
        <v>0</v>
      </c>
      <c r="B148" s="1">
        <f>MAX(AVERAGE(Portfolios!$B$2:$B$920)-Portfolios!B148, 0)</f>
        <v>0</v>
      </c>
    </row>
    <row r="149" spans="1:2">
      <c r="A149" s="11">
        <f>Returns!A149</f>
        <v>0</v>
      </c>
      <c r="B149" s="1">
        <f>MAX(AVERAGE(Portfolios!$B$2:$B$920)-Portfolios!B149, 0)</f>
        <v>0</v>
      </c>
    </row>
    <row r="150" spans="1:2">
      <c r="A150" s="11">
        <f>Returns!A150</f>
        <v>0</v>
      </c>
      <c r="B150" s="1">
        <f>MAX(AVERAGE(Portfolios!$B$2:$B$920)-Portfolios!B150, 0)</f>
        <v>0</v>
      </c>
    </row>
    <row r="151" spans="1:2">
      <c r="A151" s="11">
        <f>Returns!A151</f>
        <v>0</v>
      </c>
      <c r="B151" s="1">
        <f>MAX(AVERAGE(Portfolios!$B$2:$B$920)-Portfolios!B151, 0)</f>
        <v>0</v>
      </c>
    </row>
    <row r="152" spans="1:2">
      <c r="A152" s="11">
        <f>Returns!A152</f>
        <v>0</v>
      </c>
      <c r="B152" s="1">
        <f>MAX(AVERAGE(Portfolios!$B$2:$B$920)-Portfolios!B152, 0)</f>
        <v>0</v>
      </c>
    </row>
    <row r="153" spans="1:2">
      <c r="A153" s="11">
        <f>Returns!A153</f>
        <v>0</v>
      </c>
      <c r="B153" s="1">
        <f>MAX(AVERAGE(Portfolios!$B$2:$B$920)-Portfolios!B153, 0)</f>
        <v>0</v>
      </c>
    </row>
    <row r="154" spans="1:2">
      <c r="A154" s="11">
        <f>Returns!A154</f>
        <v>0</v>
      </c>
      <c r="B154" s="1">
        <f>MAX(AVERAGE(Portfolios!$B$2:$B$920)-Portfolios!B154, 0)</f>
        <v>0</v>
      </c>
    </row>
    <row r="155" spans="1:2">
      <c r="A155" s="11">
        <f>Returns!A155</f>
        <v>0</v>
      </c>
      <c r="B155" s="1">
        <f>MAX(AVERAGE(Portfolios!$B$2:$B$920)-Portfolios!B155, 0)</f>
        <v>0</v>
      </c>
    </row>
    <row r="156" spans="1:2">
      <c r="A156" s="11">
        <f>Returns!A156</f>
        <v>0</v>
      </c>
      <c r="B156" s="1">
        <f>MAX(AVERAGE(Portfolios!$B$2:$B$920)-Portfolios!B156, 0)</f>
        <v>0</v>
      </c>
    </row>
    <row r="157" spans="1:2">
      <c r="A157" s="11">
        <f>Returns!A157</f>
        <v>0</v>
      </c>
      <c r="B157" s="1">
        <f>MAX(AVERAGE(Portfolios!$B$2:$B$920)-Portfolios!B157, 0)</f>
        <v>0</v>
      </c>
    </row>
    <row r="158" spans="1:2">
      <c r="A158" s="11">
        <f>Returns!A158</f>
        <v>0</v>
      </c>
      <c r="B158" s="1">
        <f>MAX(AVERAGE(Portfolios!$B$2:$B$920)-Portfolios!B158, 0)</f>
        <v>0</v>
      </c>
    </row>
    <row r="159" spans="1:2">
      <c r="A159" s="11">
        <f>Returns!A159</f>
        <v>0</v>
      </c>
      <c r="B159" s="1">
        <f>MAX(AVERAGE(Portfolios!$B$2:$B$920)-Portfolios!B159, 0)</f>
        <v>0</v>
      </c>
    </row>
    <row r="160" spans="1:2">
      <c r="A160" s="11">
        <f>Returns!A160</f>
        <v>0</v>
      </c>
      <c r="B160" s="1">
        <f>MAX(AVERAGE(Portfolios!$B$2:$B$920)-Portfolios!B160, 0)</f>
        <v>0</v>
      </c>
    </row>
    <row r="161" spans="1:2">
      <c r="A161" s="11">
        <f>Returns!A161</f>
        <v>0</v>
      </c>
      <c r="B161" s="1">
        <f>MAX(AVERAGE(Portfolios!$B$2:$B$920)-Portfolios!B161, 0)</f>
        <v>0</v>
      </c>
    </row>
    <row r="162" spans="1:2">
      <c r="A162" s="11">
        <f>Returns!A162</f>
        <v>0</v>
      </c>
      <c r="B162" s="1">
        <f>MAX(AVERAGE(Portfolios!$B$2:$B$920)-Portfolios!B162, 0)</f>
        <v>0</v>
      </c>
    </row>
    <row r="163" spans="1:2">
      <c r="A163" s="11">
        <f>Returns!A163</f>
        <v>0</v>
      </c>
      <c r="B163" s="1">
        <f>MAX(AVERAGE(Portfolios!$B$2:$B$920)-Portfolios!B163, 0)</f>
        <v>0</v>
      </c>
    </row>
    <row r="164" spans="1:2">
      <c r="A164" s="11">
        <f>Returns!A164</f>
        <v>0</v>
      </c>
      <c r="B164" s="1">
        <f>MAX(AVERAGE(Portfolios!$B$2:$B$920)-Portfolios!B164, 0)</f>
        <v>0</v>
      </c>
    </row>
    <row r="165" spans="1:2">
      <c r="A165" s="11">
        <f>Returns!A165</f>
        <v>0</v>
      </c>
      <c r="B165" s="1">
        <f>MAX(AVERAGE(Portfolios!$B$2:$B$920)-Portfolios!B165, 0)</f>
        <v>0</v>
      </c>
    </row>
    <row r="166" spans="1:2">
      <c r="A166" s="11">
        <f>Returns!A166</f>
        <v>0</v>
      </c>
      <c r="B166" s="1">
        <f>MAX(AVERAGE(Portfolios!$B$2:$B$920)-Portfolios!B166, 0)</f>
        <v>0</v>
      </c>
    </row>
    <row r="167" spans="1:2">
      <c r="A167" s="11">
        <f>Returns!A167</f>
        <v>0</v>
      </c>
      <c r="B167" s="1">
        <f>MAX(AVERAGE(Portfolios!$B$2:$B$920)-Portfolios!B167, 0)</f>
        <v>0</v>
      </c>
    </row>
    <row r="168" spans="1:2">
      <c r="A168" s="11">
        <f>Returns!A168</f>
        <v>0</v>
      </c>
      <c r="B168" s="1">
        <f>MAX(AVERAGE(Portfolios!$B$2:$B$920)-Portfolios!B168, 0)</f>
        <v>0</v>
      </c>
    </row>
    <row r="169" spans="1:2">
      <c r="A169" s="11">
        <f>Returns!A169</f>
        <v>0</v>
      </c>
      <c r="B169" s="1">
        <f>MAX(AVERAGE(Portfolios!$B$2:$B$920)-Portfolios!B169, 0)</f>
        <v>0</v>
      </c>
    </row>
    <row r="170" spans="1:2">
      <c r="A170" s="11">
        <f>Returns!A170</f>
        <v>0</v>
      </c>
      <c r="B170" s="1">
        <f>MAX(AVERAGE(Portfolios!$B$2:$B$920)-Portfolios!B170, 0)</f>
        <v>0</v>
      </c>
    </row>
    <row r="171" spans="1:2">
      <c r="A171" s="11">
        <f>Returns!A171</f>
        <v>0</v>
      </c>
      <c r="B171" s="1">
        <f>MAX(AVERAGE(Portfolios!$B$2:$B$920)-Portfolios!B171, 0)</f>
        <v>0</v>
      </c>
    </row>
    <row r="172" spans="1:2">
      <c r="A172" s="11">
        <f>Returns!A172</f>
        <v>0</v>
      </c>
      <c r="B172" s="1">
        <f>MAX(AVERAGE(Portfolios!$B$2:$B$920)-Portfolios!B172, 0)</f>
        <v>0</v>
      </c>
    </row>
    <row r="173" spans="1:2">
      <c r="A173" s="11">
        <f>Returns!A173</f>
        <v>0</v>
      </c>
      <c r="B173" s="1">
        <f>MAX(AVERAGE(Portfolios!$B$2:$B$920)-Portfolios!B173, 0)</f>
        <v>0</v>
      </c>
    </row>
    <row r="174" spans="1:2">
      <c r="A174" s="11">
        <f>Returns!A174</f>
        <v>0</v>
      </c>
      <c r="B174" s="1">
        <f>MAX(AVERAGE(Portfolios!$B$2:$B$920)-Portfolios!B174, 0)</f>
        <v>0</v>
      </c>
    </row>
    <row r="175" spans="1:2">
      <c r="A175" s="11">
        <f>Returns!A175</f>
        <v>0</v>
      </c>
      <c r="B175" s="1">
        <f>MAX(AVERAGE(Portfolios!$B$2:$B$920)-Portfolios!B175, 0)</f>
        <v>0</v>
      </c>
    </row>
    <row r="176" spans="1:2">
      <c r="A176" s="11">
        <f>Returns!A176</f>
        <v>0</v>
      </c>
      <c r="B176" s="1">
        <f>MAX(AVERAGE(Portfolios!$B$2:$B$920)-Portfolios!B176, 0)</f>
        <v>0</v>
      </c>
    </row>
    <row r="177" spans="1:2">
      <c r="A177" s="11">
        <f>Returns!A177</f>
        <v>0</v>
      </c>
      <c r="B177" s="1">
        <f>MAX(AVERAGE(Portfolios!$B$2:$B$920)-Portfolios!B177, 0)</f>
        <v>0</v>
      </c>
    </row>
    <row r="178" spans="1:2">
      <c r="A178" s="11">
        <f>Returns!A178</f>
        <v>0</v>
      </c>
      <c r="B178" s="1">
        <f>MAX(AVERAGE(Portfolios!$B$2:$B$920)-Portfolios!B178, 0)</f>
        <v>0</v>
      </c>
    </row>
    <row r="179" spans="1:2">
      <c r="A179" s="11">
        <f>Returns!A179</f>
        <v>0</v>
      </c>
      <c r="B179" s="1">
        <f>MAX(AVERAGE(Portfolios!$B$2:$B$920)-Portfolios!B179, 0)</f>
        <v>0</v>
      </c>
    </row>
    <row r="180" spans="1:2">
      <c r="A180" s="11">
        <f>Returns!A180</f>
        <v>0</v>
      </c>
      <c r="B180" s="1">
        <f>MAX(AVERAGE(Portfolios!$B$2:$B$920)-Portfolios!B180, 0)</f>
        <v>0</v>
      </c>
    </row>
    <row r="181" spans="1:2">
      <c r="A181" s="11">
        <f>Returns!A181</f>
        <v>0</v>
      </c>
      <c r="B181" s="1">
        <f>MAX(AVERAGE(Portfolios!$B$2:$B$920)-Portfolios!B181, 0)</f>
        <v>0</v>
      </c>
    </row>
    <row r="182" spans="1:2">
      <c r="A182" s="11">
        <f>Returns!A182</f>
        <v>0</v>
      </c>
      <c r="B182" s="1">
        <f>MAX(AVERAGE(Portfolios!$B$2:$B$920)-Portfolios!B182, 0)</f>
        <v>0</v>
      </c>
    </row>
    <row r="183" spans="1:2">
      <c r="A183" s="11">
        <f>Returns!A183</f>
        <v>0</v>
      </c>
      <c r="B183" s="1">
        <f>MAX(AVERAGE(Portfolios!$B$2:$B$920)-Portfolios!B183, 0)</f>
        <v>0</v>
      </c>
    </row>
    <row r="184" spans="1:2">
      <c r="A184" s="11">
        <f>Returns!A184</f>
        <v>0</v>
      </c>
      <c r="B184" s="1">
        <f>MAX(AVERAGE(Portfolios!$B$2:$B$920)-Portfolios!B184, 0)</f>
        <v>0</v>
      </c>
    </row>
    <row r="185" spans="1:2">
      <c r="A185" s="11">
        <f>Returns!A185</f>
        <v>0</v>
      </c>
      <c r="B185" s="1">
        <f>MAX(AVERAGE(Portfolios!$B$2:$B$920)-Portfolios!B185, 0)</f>
        <v>0</v>
      </c>
    </row>
    <row r="186" spans="1:2">
      <c r="A186" s="11">
        <f>Returns!A186</f>
        <v>0</v>
      </c>
      <c r="B186" s="1">
        <f>MAX(AVERAGE(Portfolios!$B$2:$B$920)-Portfolios!B186, 0)</f>
        <v>0</v>
      </c>
    </row>
    <row r="187" spans="1:2">
      <c r="A187" s="11">
        <f>Returns!A187</f>
        <v>0</v>
      </c>
      <c r="B187" s="1">
        <f>MAX(AVERAGE(Portfolios!$B$2:$B$920)-Portfolios!B187, 0)</f>
        <v>0</v>
      </c>
    </row>
    <row r="188" spans="1:2">
      <c r="A188" s="11">
        <f>Returns!A188</f>
        <v>0</v>
      </c>
      <c r="B188" s="1">
        <f>MAX(AVERAGE(Portfolios!$B$2:$B$920)-Portfolios!B188, 0)</f>
        <v>0</v>
      </c>
    </row>
    <row r="189" spans="1:2">
      <c r="A189" s="11">
        <f>Returns!A189</f>
        <v>0</v>
      </c>
      <c r="B189" s="1">
        <f>MAX(AVERAGE(Portfolios!$B$2:$B$920)-Portfolios!B189, 0)</f>
        <v>0</v>
      </c>
    </row>
    <row r="190" spans="1:2">
      <c r="A190" s="11">
        <f>Returns!A190</f>
        <v>0</v>
      </c>
      <c r="B190" s="1">
        <f>MAX(AVERAGE(Portfolios!$B$2:$B$920)-Portfolios!B190, 0)</f>
        <v>0</v>
      </c>
    </row>
    <row r="191" spans="1:2">
      <c r="A191" s="11">
        <f>Returns!A191</f>
        <v>0</v>
      </c>
      <c r="B191" s="1">
        <f>MAX(AVERAGE(Portfolios!$B$2:$B$920)-Portfolios!B191, 0)</f>
        <v>0</v>
      </c>
    </row>
    <row r="192" spans="1:2">
      <c r="A192" s="11">
        <f>Returns!A192</f>
        <v>0</v>
      </c>
      <c r="B192" s="1">
        <f>MAX(AVERAGE(Portfolios!$B$2:$B$920)-Portfolios!B192, 0)</f>
        <v>0</v>
      </c>
    </row>
    <row r="193" spans="1:2">
      <c r="A193" s="11">
        <f>Returns!A193</f>
        <v>0</v>
      </c>
      <c r="B193" s="1">
        <f>MAX(AVERAGE(Portfolios!$B$2:$B$920)-Portfolios!B193, 0)</f>
        <v>0</v>
      </c>
    </row>
    <row r="194" spans="1:2">
      <c r="A194" s="11">
        <f>Returns!A194</f>
        <v>0</v>
      </c>
      <c r="B194" s="1">
        <f>MAX(AVERAGE(Portfolios!$B$2:$B$920)-Portfolios!B194, 0)</f>
        <v>0</v>
      </c>
    </row>
    <row r="195" spans="1:2">
      <c r="A195" s="11">
        <f>Returns!A195</f>
        <v>0</v>
      </c>
      <c r="B195" s="1">
        <f>MAX(AVERAGE(Portfolios!$B$2:$B$920)-Portfolios!B195, 0)</f>
        <v>0</v>
      </c>
    </row>
    <row r="196" spans="1:2">
      <c r="A196" s="11">
        <f>Returns!A196</f>
        <v>0</v>
      </c>
      <c r="B196" s="1">
        <f>MAX(AVERAGE(Portfolios!$B$2:$B$920)-Portfolios!B196, 0)</f>
        <v>0</v>
      </c>
    </row>
    <row r="197" spans="1:2">
      <c r="A197" s="11">
        <f>Returns!A197</f>
        <v>0</v>
      </c>
      <c r="B197" s="1">
        <f>MAX(AVERAGE(Portfolios!$B$2:$B$920)-Portfolios!B197, 0)</f>
        <v>0</v>
      </c>
    </row>
    <row r="198" spans="1:2">
      <c r="A198" s="11">
        <f>Returns!A198</f>
        <v>0</v>
      </c>
      <c r="B198" s="1">
        <f>MAX(AVERAGE(Portfolios!$B$2:$B$920)-Portfolios!B198, 0)</f>
        <v>0</v>
      </c>
    </row>
    <row r="199" spans="1:2">
      <c r="A199" s="11">
        <f>Returns!A199</f>
        <v>0</v>
      </c>
      <c r="B199" s="1">
        <f>MAX(AVERAGE(Portfolios!$B$2:$B$920)-Portfolios!B199, 0)</f>
        <v>0</v>
      </c>
    </row>
    <row r="200" spans="1:2">
      <c r="A200" s="11">
        <f>Returns!A200</f>
        <v>0</v>
      </c>
      <c r="B200" s="1">
        <f>MAX(AVERAGE(Portfolios!$B$2:$B$920)-Portfolios!B200, 0)</f>
        <v>0</v>
      </c>
    </row>
    <row r="201" spans="1:2">
      <c r="A201" s="11">
        <f>Returns!A201</f>
        <v>0</v>
      </c>
      <c r="B201" s="1">
        <f>MAX(AVERAGE(Portfolios!$B$2:$B$920)-Portfolios!B201, 0)</f>
        <v>0</v>
      </c>
    </row>
    <row r="202" spans="1:2">
      <c r="A202" s="11">
        <f>Returns!A202</f>
        <v>0</v>
      </c>
      <c r="B202" s="1">
        <f>MAX(AVERAGE(Portfolios!$B$2:$B$920)-Portfolios!B202, 0)</f>
        <v>0</v>
      </c>
    </row>
    <row r="203" spans="1:2">
      <c r="A203" s="11">
        <f>Returns!A203</f>
        <v>0</v>
      </c>
      <c r="B203" s="1">
        <f>MAX(AVERAGE(Portfolios!$B$2:$B$920)-Portfolios!B203, 0)</f>
        <v>0</v>
      </c>
    </row>
    <row r="204" spans="1:2">
      <c r="A204" s="11">
        <f>Returns!A204</f>
        <v>0</v>
      </c>
      <c r="B204" s="1">
        <f>MAX(AVERAGE(Portfolios!$B$2:$B$920)-Portfolios!B204, 0)</f>
        <v>0</v>
      </c>
    </row>
    <row r="205" spans="1:2">
      <c r="A205" s="11">
        <f>Returns!A205</f>
        <v>0</v>
      </c>
      <c r="B205" s="1">
        <f>MAX(AVERAGE(Portfolios!$B$2:$B$920)-Portfolios!B205, 0)</f>
        <v>0</v>
      </c>
    </row>
    <row r="206" spans="1:2">
      <c r="A206" s="11">
        <f>Returns!A206</f>
        <v>0</v>
      </c>
      <c r="B206" s="1">
        <f>MAX(AVERAGE(Portfolios!$B$2:$B$920)-Portfolios!B206, 0)</f>
        <v>0</v>
      </c>
    </row>
    <row r="207" spans="1:2">
      <c r="A207" s="11">
        <f>Returns!A207</f>
        <v>0</v>
      </c>
      <c r="B207" s="1">
        <f>MAX(AVERAGE(Portfolios!$B$2:$B$920)-Portfolios!B207, 0)</f>
        <v>0</v>
      </c>
    </row>
    <row r="208" spans="1:2">
      <c r="A208" s="11">
        <f>Returns!A208</f>
        <v>0</v>
      </c>
      <c r="B208" s="1">
        <f>MAX(AVERAGE(Portfolios!$B$2:$B$920)-Portfolios!B208, 0)</f>
        <v>0</v>
      </c>
    </row>
    <row r="209" spans="1:2">
      <c r="A209" s="11">
        <f>Returns!A209</f>
        <v>0</v>
      </c>
      <c r="B209" s="1">
        <f>MAX(AVERAGE(Portfolios!$B$2:$B$920)-Portfolios!B209, 0)</f>
        <v>0</v>
      </c>
    </row>
    <row r="210" spans="1:2">
      <c r="A210" s="11">
        <f>Returns!A210</f>
        <v>0</v>
      </c>
      <c r="B210" s="1">
        <f>MAX(AVERAGE(Portfolios!$B$2:$B$920)-Portfolios!B210, 0)</f>
        <v>0</v>
      </c>
    </row>
    <row r="211" spans="1:2">
      <c r="A211" s="11">
        <f>Returns!A211</f>
        <v>0</v>
      </c>
      <c r="B211" s="1">
        <f>MAX(AVERAGE(Portfolios!$B$2:$B$920)-Portfolios!B211, 0)</f>
        <v>0</v>
      </c>
    </row>
    <row r="212" spans="1:2">
      <c r="A212" s="11">
        <f>Returns!A212</f>
        <v>0</v>
      </c>
      <c r="B212" s="1">
        <f>MAX(AVERAGE(Portfolios!$B$2:$B$920)-Portfolios!B212, 0)</f>
        <v>0</v>
      </c>
    </row>
    <row r="213" spans="1:2">
      <c r="A213" s="11">
        <f>Returns!A213</f>
        <v>0</v>
      </c>
      <c r="B213" s="1">
        <f>MAX(AVERAGE(Portfolios!$B$2:$B$920)-Portfolios!B213, 0)</f>
        <v>0</v>
      </c>
    </row>
    <row r="214" spans="1:2">
      <c r="A214" s="11">
        <f>Returns!A214</f>
        <v>0</v>
      </c>
      <c r="B214" s="1">
        <f>MAX(AVERAGE(Portfolios!$B$2:$B$920)-Portfolios!B214, 0)</f>
        <v>0</v>
      </c>
    </row>
    <row r="215" spans="1:2">
      <c r="A215" s="11">
        <f>Returns!A215</f>
        <v>0</v>
      </c>
      <c r="B215" s="1">
        <f>MAX(AVERAGE(Portfolios!$B$2:$B$920)-Portfolios!B215, 0)</f>
        <v>0</v>
      </c>
    </row>
    <row r="216" spans="1:2">
      <c r="A216" s="11">
        <f>Returns!A216</f>
        <v>0</v>
      </c>
      <c r="B216" s="1">
        <f>MAX(AVERAGE(Portfolios!$B$2:$B$920)-Portfolios!B216, 0)</f>
        <v>0</v>
      </c>
    </row>
    <row r="217" spans="1:2">
      <c r="A217" s="11">
        <f>Returns!A217</f>
        <v>0</v>
      </c>
      <c r="B217" s="1">
        <f>MAX(AVERAGE(Portfolios!$B$2:$B$920)-Portfolios!B217, 0)</f>
        <v>0</v>
      </c>
    </row>
    <row r="218" spans="1:2">
      <c r="A218" s="11">
        <f>Returns!A218</f>
        <v>0</v>
      </c>
      <c r="B218" s="1">
        <f>MAX(AVERAGE(Portfolios!$B$2:$B$920)-Portfolios!B218, 0)</f>
        <v>0</v>
      </c>
    </row>
    <row r="219" spans="1:2">
      <c r="A219" s="11">
        <f>Returns!A219</f>
        <v>0</v>
      </c>
      <c r="B219" s="1">
        <f>MAX(AVERAGE(Portfolios!$B$2:$B$920)-Portfolios!B219, 0)</f>
        <v>0</v>
      </c>
    </row>
    <row r="220" spans="1:2">
      <c r="A220" s="11">
        <f>Returns!A220</f>
        <v>0</v>
      </c>
      <c r="B220" s="1">
        <f>MAX(AVERAGE(Portfolios!$B$2:$B$920)-Portfolios!B220, 0)</f>
        <v>0</v>
      </c>
    </row>
    <row r="221" spans="1:2">
      <c r="A221" s="11">
        <f>Returns!A221</f>
        <v>0</v>
      </c>
      <c r="B221" s="1">
        <f>MAX(AVERAGE(Portfolios!$B$2:$B$920)-Portfolios!B221, 0)</f>
        <v>0</v>
      </c>
    </row>
    <row r="222" spans="1:2">
      <c r="A222" s="11">
        <f>Returns!A222</f>
        <v>0</v>
      </c>
      <c r="B222" s="1">
        <f>MAX(AVERAGE(Portfolios!$B$2:$B$920)-Portfolios!B222, 0)</f>
        <v>0</v>
      </c>
    </row>
    <row r="223" spans="1:2">
      <c r="A223" s="11">
        <f>Returns!A223</f>
        <v>0</v>
      </c>
      <c r="B223" s="1">
        <f>MAX(AVERAGE(Portfolios!$B$2:$B$920)-Portfolios!B223, 0)</f>
        <v>0</v>
      </c>
    </row>
    <row r="224" spans="1:2">
      <c r="A224" s="11">
        <f>Returns!A224</f>
        <v>0</v>
      </c>
      <c r="B224" s="1">
        <f>MAX(AVERAGE(Portfolios!$B$2:$B$920)-Portfolios!B224, 0)</f>
        <v>0</v>
      </c>
    </row>
    <row r="225" spans="1:2">
      <c r="A225" s="11">
        <f>Returns!A225</f>
        <v>0</v>
      </c>
      <c r="B225" s="1">
        <f>MAX(AVERAGE(Portfolios!$B$2:$B$920)-Portfolios!B225, 0)</f>
        <v>0</v>
      </c>
    </row>
    <row r="226" spans="1:2">
      <c r="A226" s="11">
        <f>Returns!A226</f>
        <v>0</v>
      </c>
      <c r="B226" s="1">
        <f>MAX(AVERAGE(Portfolios!$B$2:$B$920)-Portfolios!B226, 0)</f>
        <v>0</v>
      </c>
    </row>
    <row r="227" spans="1:2">
      <c r="A227" s="11">
        <f>Returns!A227</f>
        <v>0</v>
      </c>
      <c r="B227" s="1">
        <f>MAX(AVERAGE(Portfolios!$B$2:$B$920)-Portfolios!B227, 0)</f>
        <v>0</v>
      </c>
    </row>
    <row r="228" spans="1:2">
      <c r="A228" s="11">
        <f>Returns!A228</f>
        <v>0</v>
      </c>
      <c r="B228" s="1">
        <f>MAX(AVERAGE(Portfolios!$B$2:$B$920)-Portfolios!B228, 0)</f>
        <v>0</v>
      </c>
    </row>
    <row r="229" spans="1:2">
      <c r="A229" s="11">
        <f>Returns!A229</f>
        <v>0</v>
      </c>
      <c r="B229" s="1">
        <f>MAX(AVERAGE(Portfolios!$B$2:$B$920)-Portfolios!B229, 0)</f>
        <v>0</v>
      </c>
    </row>
    <row r="230" spans="1:2">
      <c r="A230" s="11">
        <f>Returns!A230</f>
        <v>0</v>
      </c>
      <c r="B230" s="1">
        <f>MAX(AVERAGE(Portfolios!$B$2:$B$920)-Portfolios!B230, 0)</f>
        <v>0</v>
      </c>
    </row>
    <row r="231" spans="1:2">
      <c r="A231" s="11">
        <f>Returns!A231</f>
        <v>0</v>
      </c>
      <c r="B231" s="1">
        <f>MAX(AVERAGE(Portfolios!$B$2:$B$920)-Portfolios!B231, 0)</f>
        <v>0</v>
      </c>
    </row>
    <row r="232" spans="1:2">
      <c r="A232" s="11">
        <f>Returns!A232</f>
        <v>0</v>
      </c>
      <c r="B232" s="1">
        <f>MAX(AVERAGE(Portfolios!$B$2:$B$920)-Portfolios!B232, 0)</f>
        <v>0</v>
      </c>
    </row>
    <row r="233" spans="1:2">
      <c r="A233" s="11">
        <f>Returns!A233</f>
        <v>0</v>
      </c>
      <c r="B233" s="1">
        <f>MAX(AVERAGE(Portfolios!$B$2:$B$920)-Portfolios!B233, 0)</f>
        <v>0</v>
      </c>
    </row>
    <row r="234" spans="1:2">
      <c r="A234" s="11">
        <f>Returns!A234</f>
        <v>0</v>
      </c>
      <c r="B234" s="1">
        <f>MAX(AVERAGE(Portfolios!$B$2:$B$920)-Portfolios!B234, 0)</f>
        <v>0</v>
      </c>
    </row>
    <row r="235" spans="1:2">
      <c r="A235" s="11">
        <f>Returns!A235</f>
        <v>0</v>
      </c>
      <c r="B235" s="1">
        <f>MAX(AVERAGE(Portfolios!$B$2:$B$920)-Portfolios!B235, 0)</f>
        <v>0</v>
      </c>
    </row>
    <row r="236" spans="1:2">
      <c r="A236" s="11">
        <f>Returns!A236</f>
        <v>0</v>
      </c>
      <c r="B236" s="1">
        <f>MAX(AVERAGE(Portfolios!$B$2:$B$920)-Portfolios!B236, 0)</f>
        <v>0</v>
      </c>
    </row>
    <row r="237" spans="1:2">
      <c r="A237" s="11">
        <f>Returns!A237</f>
        <v>0</v>
      </c>
      <c r="B237" s="1">
        <f>MAX(AVERAGE(Portfolios!$B$2:$B$920)-Portfolios!B237, 0)</f>
        <v>0</v>
      </c>
    </row>
    <row r="238" spans="1:2">
      <c r="A238" s="11">
        <f>Returns!A238</f>
        <v>0</v>
      </c>
      <c r="B238" s="1">
        <f>MAX(AVERAGE(Portfolios!$B$2:$B$920)-Portfolios!B238, 0)</f>
        <v>0</v>
      </c>
    </row>
    <row r="239" spans="1:2">
      <c r="A239" s="11">
        <f>Returns!A239</f>
        <v>0</v>
      </c>
      <c r="B239" s="1">
        <f>MAX(AVERAGE(Portfolios!$B$2:$B$920)-Portfolios!B239, 0)</f>
        <v>0</v>
      </c>
    </row>
    <row r="240" spans="1:2">
      <c r="A240" s="11">
        <f>Returns!A240</f>
        <v>0</v>
      </c>
      <c r="B240" s="1">
        <f>MAX(AVERAGE(Portfolios!$B$2:$B$920)-Portfolios!B240, 0)</f>
        <v>0</v>
      </c>
    </row>
    <row r="241" spans="1:2">
      <c r="A241" s="11">
        <f>Returns!A241</f>
        <v>0</v>
      </c>
      <c r="B241" s="1">
        <f>MAX(AVERAGE(Portfolios!$B$2:$B$920)-Portfolios!B241, 0)</f>
        <v>0</v>
      </c>
    </row>
    <row r="242" spans="1:2">
      <c r="A242" s="11">
        <f>Returns!A242</f>
        <v>0</v>
      </c>
      <c r="B242" s="1">
        <f>MAX(AVERAGE(Portfolios!$B$2:$B$920)-Portfolios!B242, 0)</f>
        <v>0</v>
      </c>
    </row>
    <row r="243" spans="1:2">
      <c r="A243" s="11">
        <f>Returns!A243</f>
        <v>0</v>
      </c>
      <c r="B243" s="1">
        <f>MAX(AVERAGE(Portfolios!$B$2:$B$920)-Portfolios!B243, 0)</f>
        <v>0</v>
      </c>
    </row>
    <row r="244" spans="1:2">
      <c r="A244" s="11">
        <f>Returns!A244</f>
        <v>0</v>
      </c>
      <c r="B244" s="1">
        <f>MAX(AVERAGE(Portfolios!$B$2:$B$920)-Portfolios!B244, 0)</f>
        <v>0</v>
      </c>
    </row>
    <row r="245" spans="1:2">
      <c r="A245" s="11">
        <f>Returns!A245</f>
        <v>0</v>
      </c>
      <c r="B245" s="1">
        <f>MAX(AVERAGE(Portfolios!$B$2:$B$920)-Portfolios!B245, 0)</f>
        <v>0</v>
      </c>
    </row>
    <row r="246" spans="1:2">
      <c r="A246" s="11">
        <f>Returns!A246</f>
        <v>0</v>
      </c>
      <c r="B246" s="1">
        <f>MAX(AVERAGE(Portfolios!$B$2:$B$920)-Portfolios!B246, 0)</f>
        <v>0</v>
      </c>
    </row>
    <row r="247" spans="1:2">
      <c r="A247" s="11">
        <f>Returns!A247</f>
        <v>0</v>
      </c>
      <c r="B247" s="1">
        <f>MAX(AVERAGE(Portfolios!$B$2:$B$920)-Portfolios!B247, 0)</f>
        <v>0</v>
      </c>
    </row>
    <row r="248" spans="1:2">
      <c r="A248" s="11">
        <f>Returns!A248</f>
        <v>0</v>
      </c>
      <c r="B248" s="1">
        <f>MAX(AVERAGE(Portfolios!$B$2:$B$920)-Portfolios!B248, 0)</f>
        <v>0</v>
      </c>
    </row>
    <row r="249" spans="1:2">
      <c r="A249" s="11">
        <f>Returns!A249</f>
        <v>0</v>
      </c>
      <c r="B249" s="1">
        <f>MAX(AVERAGE(Portfolios!$B$2:$B$920)-Portfolios!B249, 0)</f>
        <v>0</v>
      </c>
    </row>
    <row r="250" spans="1:2">
      <c r="A250" s="11">
        <f>Returns!A250</f>
        <v>0</v>
      </c>
      <c r="B250" s="1">
        <f>MAX(AVERAGE(Portfolios!$B$2:$B$920)-Portfolios!B250, 0)</f>
        <v>0</v>
      </c>
    </row>
    <row r="251" spans="1:2">
      <c r="A251" s="11">
        <f>Returns!A251</f>
        <v>0</v>
      </c>
      <c r="B251" s="1">
        <f>MAX(AVERAGE(Portfolios!$B$2:$B$920)-Portfolios!B251, 0)</f>
        <v>0</v>
      </c>
    </row>
    <row r="252" spans="1:2">
      <c r="A252" s="11">
        <f>Returns!A252</f>
        <v>0</v>
      </c>
      <c r="B252" s="1">
        <f>MAX(AVERAGE(Portfolios!$B$2:$B$920)-Portfolios!B252, 0)</f>
        <v>0</v>
      </c>
    </row>
    <row r="253" spans="1:2">
      <c r="A253" s="11">
        <f>Returns!A253</f>
        <v>0</v>
      </c>
      <c r="B253" s="1">
        <f>MAX(AVERAGE(Portfolios!$B$2:$B$920)-Portfolios!B253, 0)</f>
        <v>0</v>
      </c>
    </row>
    <row r="254" spans="1:2">
      <c r="A254" s="11">
        <f>Returns!A254</f>
        <v>0</v>
      </c>
      <c r="B254" s="1">
        <f>MAX(AVERAGE(Portfolios!$B$2:$B$920)-Portfolios!B254, 0)</f>
        <v>0</v>
      </c>
    </row>
    <row r="255" spans="1:2">
      <c r="A255" s="11">
        <f>Returns!A255</f>
        <v>0</v>
      </c>
      <c r="B255" s="1">
        <f>MAX(AVERAGE(Portfolios!$B$2:$B$920)-Portfolios!B255, 0)</f>
        <v>0</v>
      </c>
    </row>
    <row r="256" spans="1:2">
      <c r="A256" s="11">
        <f>Returns!A256</f>
        <v>0</v>
      </c>
      <c r="B256" s="1">
        <f>MAX(AVERAGE(Portfolios!$B$2:$B$920)-Portfolios!B256, 0)</f>
        <v>0</v>
      </c>
    </row>
    <row r="257" spans="1:2">
      <c r="A257" s="11">
        <f>Returns!A257</f>
        <v>0</v>
      </c>
      <c r="B257" s="1">
        <f>MAX(AVERAGE(Portfolios!$B$2:$B$920)-Portfolios!B257, 0)</f>
        <v>0</v>
      </c>
    </row>
    <row r="258" spans="1:2">
      <c r="A258" s="11">
        <f>Returns!A258</f>
        <v>0</v>
      </c>
      <c r="B258" s="1">
        <f>MAX(AVERAGE(Portfolios!$B$2:$B$920)-Portfolios!B258, 0)</f>
        <v>0</v>
      </c>
    </row>
    <row r="259" spans="1:2">
      <c r="A259" s="11">
        <f>Returns!A259</f>
        <v>0</v>
      </c>
      <c r="B259" s="1">
        <f>MAX(AVERAGE(Portfolios!$B$2:$B$920)-Portfolios!B259, 0)</f>
        <v>0</v>
      </c>
    </row>
    <row r="260" spans="1:2">
      <c r="A260" s="11">
        <f>Returns!A260</f>
        <v>0</v>
      </c>
      <c r="B260" s="1">
        <f>MAX(AVERAGE(Portfolios!$B$2:$B$920)-Portfolios!B260, 0)</f>
        <v>0</v>
      </c>
    </row>
    <row r="261" spans="1:2">
      <c r="A261" s="11">
        <f>Returns!A261</f>
        <v>0</v>
      </c>
      <c r="B261" s="1">
        <f>MAX(AVERAGE(Portfolios!$B$2:$B$920)-Portfolios!B261, 0)</f>
        <v>0</v>
      </c>
    </row>
    <row r="262" spans="1:2">
      <c r="A262" s="11">
        <f>Returns!A262</f>
        <v>0</v>
      </c>
      <c r="B262" s="1">
        <f>MAX(AVERAGE(Portfolios!$B$2:$B$920)-Portfolios!B262, 0)</f>
        <v>0</v>
      </c>
    </row>
    <row r="263" spans="1:2">
      <c r="A263" s="11">
        <f>Returns!A263</f>
        <v>0</v>
      </c>
      <c r="B263" s="1">
        <f>MAX(AVERAGE(Portfolios!$B$2:$B$920)-Portfolios!B263, 0)</f>
        <v>0</v>
      </c>
    </row>
    <row r="264" spans="1:2">
      <c r="A264" s="11">
        <f>Returns!A264</f>
        <v>0</v>
      </c>
      <c r="B264" s="1">
        <f>MAX(AVERAGE(Portfolios!$B$2:$B$920)-Portfolios!B264, 0)</f>
        <v>0</v>
      </c>
    </row>
    <row r="265" spans="1:2">
      <c r="A265" s="11">
        <f>Returns!A265</f>
        <v>0</v>
      </c>
      <c r="B265" s="1">
        <f>MAX(AVERAGE(Portfolios!$B$2:$B$920)-Portfolios!B265, 0)</f>
        <v>0</v>
      </c>
    </row>
    <row r="266" spans="1:2">
      <c r="A266" s="11">
        <f>Returns!A266</f>
        <v>0</v>
      </c>
      <c r="B266" s="1">
        <f>MAX(AVERAGE(Portfolios!$B$2:$B$920)-Portfolios!B266, 0)</f>
        <v>0</v>
      </c>
    </row>
    <row r="267" spans="1:2">
      <c r="A267" s="11">
        <f>Returns!A267</f>
        <v>0</v>
      </c>
      <c r="B267" s="1">
        <f>MAX(AVERAGE(Portfolios!$B$2:$B$920)-Portfolios!B267, 0)</f>
        <v>0</v>
      </c>
    </row>
    <row r="268" spans="1:2">
      <c r="A268" s="11">
        <f>Returns!A268</f>
        <v>0</v>
      </c>
      <c r="B268" s="1">
        <f>MAX(AVERAGE(Portfolios!$B$2:$B$920)-Portfolios!B268, 0)</f>
        <v>0</v>
      </c>
    </row>
    <row r="269" spans="1:2">
      <c r="A269" s="11">
        <f>Returns!A269</f>
        <v>0</v>
      </c>
      <c r="B269" s="1">
        <f>MAX(AVERAGE(Portfolios!$B$2:$B$920)-Portfolios!B269, 0)</f>
        <v>0</v>
      </c>
    </row>
    <row r="270" spans="1:2">
      <c r="A270" s="11">
        <f>Returns!A270</f>
        <v>0</v>
      </c>
      <c r="B270" s="1">
        <f>MAX(AVERAGE(Portfolios!$B$2:$B$920)-Portfolios!B270, 0)</f>
        <v>0</v>
      </c>
    </row>
    <row r="271" spans="1:2">
      <c r="A271" s="11">
        <f>Returns!A271</f>
        <v>0</v>
      </c>
      <c r="B271" s="1">
        <f>MAX(AVERAGE(Portfolios!$B$2:$B$920)-Portfolios!B271, 0)</f>
        <v>0</v>
      </c>
    </row>
    <row r="272" spans="1:2">
      <c r="A272" s="11">
        <f>Returns!A272</f>
        <v>0</v>
      </c>
      <c r="B272" s="1">
        <f>MAX(AVERAGE(Portfolios!$B$2:$B$920)-Portfolios!B272, 0)</f>
        <v>0</v>
      </c>
    </row>
    <row r="273" spans="1:2">
      <c r="A273" s="11">
        <f>Returns!A273</f>
        <v>0</v>
      </c>
      <c r="B273" s="1">
        <f>MAX(AVERAGE(Portfolios!$B$2:$B$920)-Portfolios!B273, 0)</f>
        <v>0</v>
      </c>
    </row>
    <row r="274" spans="1:2">
      <c r="A274" s="11">
        <f>Returns!A274</f>
        <v>0</v>
      </c>
      <c r="B274" s="1">
        <f>MAX(AVERAGE(Portfolios!$B$2:$B$920)-Portfolios!B274, 0)</f>
        <v>0</v>
      </c>
    </row>
    <row r="275" spans="1:2">
      <c r="A275" s="11">
        <f>Returns!A275</f>
        <v>0</v>
      </c>
      <c r="B275" s="1">
        <f>MAX(AVERAGE(Portfolios!$B$2:$B$920)-Portfolios!B275, 0)</f>
        <v>0</v>
      </c>
    </row>
    <row r="276" spans="1:2">
      <c r="A276" s="11">
        <f>Returns!A276</f>
        <v>0</v>
      </c>
      <c r="B276" s="1">
        <f>MAX(AVERAGE(Portfolios!$B$2:$B$920)-Portfolios!B276, 0)</f>
        <v>0</v>
      </c>
    </row>
    <row r="277" spans="1:2">
      <c r="A277" s="11">
        <f>Returns!A277</f>
        <v>0</v>
      </c>
      <c r="B277" s="1">
        <f>MAX(AVERAGE(Portfolios!$B$2:$B$920)-Portfolios!B277, 0)</f>
        <v>0</v>
      </c>
    </row>
    <row r="278" spans="1:2">
      <c r="A278" s="11">
        <f>Returns!A278</f>
        <v>0</v>
      </c>
      <c r="B278" s="1">
        <f>MAX(AVERAGE(Portfolios!$B$2:$B$920)-Portfolios!B278, 0)</f>
        <v>0</v>
      </c>
    </row>
    <row r="279" spans="1:2">
      <c r="A279" s="11">
        <f>Returns!A279</f>
        <v>0</v>
      </c>
      <c r="B279" s="1">
        <f>MAX(AVERAGE(Portfolios!$B$2:$B$920)-Portfolios!B279, 0)</f>
        <v>0</v>
      </c>
    </row>
    <row r="280" spans="1:2">
      <c r="A280" s="11">
        <f>Returns!A280</f>
        <v>0</v>
      </c>
      <c r="B280" s="1">
        <f>MAX(AVERAGE(Portfolios!$B$2:$B$920)-Portfolios!B280, 0)</f>
        <v>0</v>
      </c>
    </row>
    <row r="281" spans="1:2">
      <c r="A281" s="11">
        <f>Returns!A281</f>
        <v>0</v>
      </c>
      <c r="B281" s="1">
        <f>MAX(AVERAGE(Portfolios!$B$2:$B$920)-Portfolios!B281, 0)</f>
        <v>0</v>
      </c>
    </row>
    <row r="282" spans="1:2">
      <c r="A282" s="11">
        <f>Returns!A282</f>
        <v>0</v>
      </c>
      <c r="B282" s="1">
        <f>MAX(AVERAGE(Portfolios!$B$2:$B$920)-Portfolios!B282, 0)</f>
        <v>0</v>
      </c>
    </row>
    <row r="283" spans="1:2">
      <c r="A283" s="11">
        <f>Returns!A283</f>
        <v>0</v>
      </c>
      <c r="B283" s="1">
        <f>MAX(AVERAGE(Portfolios!$B$2:$B$920)-Portfolios!B283, 0)</f>
        <v>0</v>
      </c>
    </row>
    <row r="284" spans="1:2">
      <c r="A284" s="11">
        <f>Returns!A284</f>
        <v>0</v>
      </c>
      <c r="B284" s="1">
        <f>MAX(AVERAGE(Portfolios!$B$2:$B$920)-Portfolios!B284, 0)</f>
        <v>0</v>
      </c>
    </row>
    <row r="285" spans="1:2">
      <c r="A285" s="11">
        <f>Returns!A285</f>
        <v>0</v>
      </c>
      <c r="B285" s="1">
        <f>MAX(AVERAGE(Portfolios!$B$2:$B$920)-Portfolios!B285, 0)</f>
        <v>0</v>
      </c>
    </row>
    <row r="286" spans="1:2">
      <c r="A286" s="11">
        <f>Returns!A286</f>
        <v>0</v>
      </c>
      <c r="B286" s="1">
        <f>MAX(AVERAGE(Portfolios!$B$2:$B$920)-Portfolios!B286, 0)</f>
        <v>0</v>
      </c>
    </row>
    <row r="287" spans="1:2">
      <c r="A287" s="11">
        <f>Returns!A287</f>
        <v>0</v>
      </c>
      <c r="B287" s="1">
        <f>MAX(AVERAGE(Portfolios!$B$2:$B$920)-Portfolios!B287, 0)</f>
        <v>0</v>
      </c>
    </row>
    <row r="288" spans="1:2">
      <c r="A288" s="11">
        <f>Returns!A288</f>
        <v>0</v>
      </c>
      <c r="B288" s="1">
        <f>MAX(AVERAGE(Portfolios!$B$2:$B$920)-Portfolios!B288, 0)</f>
        <v>0</v>
      </c>
    </row>
    <row r="289" spans="1:2">
      <c r="A289" s="11">
        <f>Returns!A289</f>
        <v>0</v>
      </c>
      <c r="B289" s="1">
        <f>MAX(AVERAGE(Portfolios!$B$2:$B$920)-Portfolios!B289, 0)</f>
        <v>0</v>
      </c>
    </row>
    <row r="290" spans="1:2">
      <c r="A290" s="11">
        <f>Returns!A290</f>
        <v>0</v>
      </c>
      <c r="B290" s="1">
        <f>MAX(AVERAGE(Portfolios!$B$2:$B$920)-Portfolios!B290, 0)</f>
        <v>0</v>
      </c>
    </row>
    <row r="291" spans="1:2">
      <c r="A291" s="11">
        <f>Returns!A291</f>
        <v>0</v>
      </c>
      <c r="B291" s="1">
        <f>MAX(AVERAGE(Portfolios!$B$2:$B$920)-Portfolios!B291, 0)</f>
        <v>0</v>
      </c>
    </row>
    <row r="292" spans="1:2">
      <c r="A292" s="11">
        <f>Returns!A292</f>
        <v>0</v>
      </c>
      <c r="B292" s="1">
        <f>MAX(AVERAGE(Portfolios!$B$2:$B$920)-Portfolios!B292, 0)</f>
        <v>0</v>
      </c>
    </row>
    <row r="293" spans="1:2">
      <c r="A293" s="11">
        <f>Returns!A293</f>
        <v>0</v>
      </c>
      <c r="B293" s="1">
        <f>MAX(AVERAGE(Portfolios!$B$2:$B$920)-Portfolios!B293, 0)</f>
        <v>0</v>
      </c>
    </row>
    <row r="294" spans="1:2">
      <c r="A294" s="11">
        <f>Returns!A294</f>
        <v>0</v>
      </c>
      <c r="B294" s="1">
        <f>MAX(AVERAGE(Portfolios!$B$2:$B$920)-Portfolios!B294, 0)</f>
        <v>0</v>
      </c>
    </row>
    <row r="295" spans="1:2">
      <c r="A295" s="11">
        <f>Returns!A295</f>
        <v>0</v>
      </c>
      <c r="B295" s="1">
        <f>MAX(AVERAGE(Portfolios!$B$2:$B$920)-Portfolios!B295, 0)</f>
        <v>0</v>
      </c>
    </row>
    <row r="296" spans="1:2">
      <c r="A296" s="11">
        <f>Returns!A296</f>
        <v>0</v>
      </c>
      <c r="B296" s="1">
        <f>MAX(AVERAGE(Portfolios!$B$2:$B$920)-Portfolios!B296, 0)</f>
        <v>0</v>
      </c>
    </row>
    <row r="297" spans="1:2">
      <c r="A297" s="11">
        <f>Returns!A297</f>
        <v>0</v>
      </c>
      <c r="B297" s="1">
        <f>MAX(AVERAGE(Portfolios!$B$2:$B$920)-Portfolios!B297, 0)</f>
        <v>0</v>
      </c>
    </row>
    <row r="298" spans="1:2">
      <c r="A298" s="11">
        <f>Returns!A298</f>
        <v>0</v>
      </c>
      <c r="B298" s="1">
        <f>MAX(AVERAGE(Portfolios!$B$2:$B$920)-Portfolios!B298, 0)</f>
        <v>0</v>
      </c>
    </row>
    <row r="299" spans="1:2">
      <c r="A299" s="11">
        <f>Returns!A299</f>
        <v>0</v>
      </c>
      <c r="B299" s="1">
        <f>MAX(AVERAGE(Portfolios!$B$2:$B$920)-Portfolios!B299, 0)</f>
        <v>0</v>
      </c>
    </row>
    <row r="300" spans="1:2">
      <c r="A300" s="11">
        <f>Returns!A300</f>
        <v>0</v>
      </c>
      <c r="B300" s="1">
        <f>MAX(AVERAGE(Portfolios!$B$2:$B$920)-Portfolios!B300, 0)</f>
        <v>0</v>
      </c>
    </row>
    <row r="301" spans="1:2">
      <c r="A301" s="11">
        <f>Returns!A301</f>
        <v>0</v>
      </c>
      <c r="B301" s="1">
        <f>MAX(AVERAGE(Portfolios!$B$2:$B$920)-Portfolios!B301, 0)</f>
        <v>0</v>
      </c>
    </row>
    <row r="302" spans="1:2">
      <c r="A302" s="11">
        <f>Returns!A302</f>
        <v>0</v>
      </c>
      <c r="B302" s="1">
        <f>MAX(AVERAGE(Portfolios!$B$2:$B$920)-Portfolios!B302, 0)</f>
        <v>0</v>
      </c>
    </row>
    <row r="303" spans="1:2">
      <c r="A303" s="11">
        <f>Returns!A303</f>
        <v>0</v>
      </c>
      <c r="B303" s="1">
        <f>MAX(AVERAGE(Portfolios!$B$2:$B$920)-Portfolios!B303, 0)</f>
        <v>0</v>
      </c>
    </row>
    <row r="304" spans="1:2">
      <c r="A304" s="11">
        <f>Returns!A304</f>
        <v>0</v>
      </c>
      <c r="B304" s="1">
        <f>MAX(AVERAGE(Portfolios!$B$2:$B$920)-Portfolios!B304, 0)</f>
        <v>0</v>
      </c>
    </row>
    <row r="305" spans="1:2">
      <c r="A305" s="11">
        <f>Returns!A305</f>
        <v>0</v>
      </c>
      <c r="B305" s="1">
        <f>MAX(AVERAGE(Portfolios!$B$2:$B$920)-Portfolios!B305, 0)</f>
        <v>0</v>
      </c>
    </row>
    <row r="306" spans="1:2">
      <c r="A306" s="11">
        <f>Returns!A306</f>
        <v>0</v>
      </c>
      <c r="B306" s="1">
        <f>MAX(AVERAGE(Portfolios!$B$2:$B$920)-Portfolios!B306, 0)</f>
        <v>0</v>
      </c>
    </row>
    <row r="307" spans="1:2">
      <c r="A307" s="11">
        <f>Returns!A307</f>
        <v>0</v>
      </c>
      <c r="B307" s="1">
        <f>MAX(AVERAGE(Portfolios!$B$2:$B$920)-Portfolios!B307, 0)</f>
        <v>0</v>
      </c>
    </row>
    <row r="308" spans="1:2">
      <c r="A308" s="11">
        <f>Returns!A308</f>
        <v>0</v>
      </c>
      <c r="B308" s="1">
        <f>MAX(AVERAGE(Portfolios!$B$2:$B$920)-Portfolios!B308, 0)</f>
        <v>0</v>
      </c>
    </row>
    <row r="309" spans="1:2">
      <c r="A309" s="11">
        <f>Returns!A309</f>
        <v>0</v>
      </c>
      <c r="B309" s="1">
        <f>MAX(AVERAGE(Portfolios!$B$2:$B$920)-Portfolios!B309, 0)</f>
        <v>0</v>
      </c>
    </row>
    <row r="310" spans="1:2">
      <c r="A310" s="11">
        <f>Returns!A310</f>
        <v>0</v>
      </c>
      <c r="B310" s="1">
        <f>MAX(AVERAGE(Portfolios!$B$2:$B$920)-Portfolios!B310, 0)</f>
        <v>0</v>
      </c>
    </row>
    <row r="311" spans="1:2">
      <c r="A311" s="11">
        <f>Returns!A311</f>
        <v>0</v>
      </c>
      <c r="B311" s="1">
        <f>MAX(AVERAGE(Portfolios!$B$2:$B$920)-Portfolios!B311, 0)</f>
        <v>0</v>
      </c>
    </row>
    <row r="312" spans="1:2">
      <c r="A312" s="11">
        <f>Returns!A312</f>
        <v>0</v>
      </c>
      <c r="B312" s="1">
        <f>MAX(AVERAGE(Portfolios!$B$2:$B$920)-Portfolios!B312, 0)</f>
        <v>0</v>
      </c>
    </row>
    <row r="313" spans="1:2">
      <c r="A313" s="11">
        <f>Returns!A313</f>
        <v>0</v>
      </c>
      <c r="B313" s="1">
        <f>MAX(AVERAGE(Portfolios!$B$2:$B$920)-Portfolios!B313, 0)</f>
        <v>0</v>
      </c>
    </row>
    <row r="314" spans="1:2">
      <c r="A314" s="11">
        <f>Returns!A314</f>
        <v>0</v>
      </c>
      <c r="B314" s="1">
        <f>MAX(AVERAGE(Portfolios!$B$2:$B$920)-Portfolios!B314, 0)</f>
        <v>0</v>
      </c>
    </row>
    <row r="315" spans="1:2">
      <c r="A315" s="11">
        <f>Returns!A315</f>
        <v>0</v>
      </c>
      <c r="B315" s="1">
        <f>MAX(AVERAGE(Portfolios!$B$2:$B$920)-Portfolios!B315, 0)</f>
        <v>0</v>
      </c>
    </row>
    <row r="316" spans="1:2">
      <c r="A316" s="11">
        <f>Returns!A316</f>
        <v>0</v>
      </c>
      <c r="B316" s="1">
        <f>MAX(AVERAGE(Portfolios!$B$2:$B$920)-Portfolios!B316, 0)</f>
        <v>0</v>
      </c>
    </row>
    <row r="317" spans="1:2">
      <c r="A317" s="11">
        <f>Returns!A317</f>
        <v>0</v>
      </c>
      <c r="B317" s="1">
        <f>MAX(AVERAGE(Portfolios!$B$2:$B$920)-Portfolios!B317, 0)</f>
        <v>0</v>
      </c>
    </row>
    <row r="318" spans="1:2">
      <c r="A318" s="11">
        <f>Returns!A318</f>
        <v>0</v>
      </c>
      <c r="B318" s="1">
        <f>MAX(AVERAGE(Portfolios!$B$2:$B$920)-Portfolios!B318, 0)</f>
        <v>0</v>
      </c>
    </row>
    <row r="319" spans="1:2">
      <c r="A319" s="11">
        <f>Returns!A319</f>
        <v>0</v>
      </c>
      <c r="B319" s="1">
        <f>MAX(AVERAGE(Portfolios!$B$2:$B$920)-Portfolios!B319, 0)</f>
        <v>0</v>
      </c>
    </row>
    <row r="320" spans="1:2">
      <c r="A320" s="11">
        <f>Returns!A320</f>
        <v>0</v>
      </c>
      <c r="B320" s="1">
        <f>MAX(AVERAGE(Portfolios!$B$2:$B$920)-Portfolios!B320, 0)</f>
        <v>0</v>
      </c>
    </row>
    <row r="321" spans="1:2">
      <c r="A321" s="11">
        <f>Returns!A321</f>
        <v>0</v>
      </c>
      <c r="B321" s="1">
        <f>MAX(AVERAGE(Portfolios!$B$2:$B$920)-Portfolios!B321, 0)</f>
        <v>0</v>
      </c>
    </row>
    <row r="322" spans="1:2">
      <c r="A322" s="11">
        <f>Returns!A322</f>
        <v>0</v>
      </c>
      <c r="B322" s="1">
        <f>MAX(AVERAGE(Portfolios!$B$2:$B$920)-Portfolios!B322, 0)</f>
        <v>0</v>
      </c>
    </row>
    <row r="323" spans="1:2">
      <c r="A323" s="11">
        <f>Returns!A323</f>
        <v>0</v>
      </c>
      <c r="B323" s="1">
        <f>MAX(AVERAGE(Portfolios!$B$2:$B$920)-Portfolios!B323, 0)</f>
        <v>0</v>
      </c>
    </row>
    <row r="324" spans="1:2">
      <c r="A324" s="11">
        <f>Returns!A324</f>
        <v>0</v>
      </c>
      <c r="B324" s="1">
        <f>MAX(AVERAGE(Portfolios!$B$2:$B$920)-Portfolios!B324, 0)</f>
        <v>0</v>
      </c>
    </row>
    <row r="325" spans="1:2">
      <c r="A325" s="11">
        <f>Returns!A325</f>
        <v>0</v>
      </c>
      <c r="B325" s="1">
        <f>MAX(AVERAGE(Portfolios!$B$2:$B$920)-Portfolios!B325, 0)</f>
        <v>0</v>
      </c>
    </row>
    <row r="326" spans="1:2">
      <c r="A326" s="11">
        <f>Returns!A326</f>
        <v>0</v>
      </c>
      <c r="B326" s="1">
        <f>MAX(AVERAGE(Portfolios!$B$2:$B$920)-Portfolios!B326, 0)</f>
        <v>0</v>
      </c>
    </row>
    <row r="327" spans="1:2">
      <c r="A327" s="11">
        <f>Returns!A327</f>
        <v>0</v>
      </c>
      <c r="B327" s="1">
        <f>MAX(AVERAGE(Portfolios!$B$2:$B$920)-Portfolios!B327, 0)</f>
        <v>0</v>
      </c>
    </row>
    <row r="328" spans="1:2">
      <c r="A328" s="11">
        <f>Returns!A328</f>
        <v>0</v>
      </c>
      <c r="B328" s="1">
        <f>MAX(AVERAGE(Portfolios!$B$2:$B$920)-Portfolios!B328, 0)</f>
        <v>0</v>
      </c>
    </row>
    <row r="329" spans="1:2">
      <c r="A329" s="11">
        <f>Returns!A329</f>
        <v>0</v>
      </c>
      <c r="B329" s="1">
        <f>MAX(AVERAGE(Portfolios!$B$2:$B$920)-Portfolios!B329, 0)</f>
        <v>0</v>
      </c>
    </row>
    <row r="330" spans="1:2">
      <c r="A330" s="11">
        <f>Returns!A330</f>
        <v>0</v>
      </c>
      <c r="B330" s="1">
        <f>MAX(AVERAGE(Portfolios!$B$2:$B$920)-Portfolios!B330, 0)</f>
        <v>0</v>
      </c>
    </row>
    <row r="331" spans="1:2">
      <c r="A331" s="11">
        <f>Returns!A331</f>
        <v>0</v>
      </c>
      <c r="B331" s="1">
        <f>MAX(AVERAGE(Portfolios!$B$2:$B$920)-Portfolios!B331, 0)</f>
        <v>0</v>
      </c>
    </row>
    <row r="332" spans="1:2">
      <c r="A332" s="11">
        <f>Returns!A332</f>
        <v>0</v>
      </c>
      <c r="B332" s="1">
        <f>MAX(AVERAGE(Portfolios!$B$2:$B$920)-Portfolios!B332, 0)</f>
        <v>0</v>
      </c>
    </row>
    <row r="333" spans="1:2">
      <c r="A333" s="11">
        <f>Returns!A333</f>
        <v>0</v>
      </c>
      <c r="B333" s="1">
        <f>MAX(AVERAGE(Portfolios!$B$2:$B$920)-Portfolios!B333, 0)</f>
        <v>0</v>
      </c>
    </row>
    <row r="334" spans="1:2">
      <c r="A334" s="11">
        <f>Returns!A334</f>
        <v>0</v>
      </c>
      <c r="B334" s="1">
        <f>MAX(AVERAGE(Portfolios!$B$2:$B$920)-Portfolios!B334, 0)</f>
        <v>0</v>
      </c>
    </row>
    <row r="335" spans="1:2">
      <c r="A335" s="11">
        <f>Returns!A335</f>
        <v>0</v>
      </c>
      <c r="B335" s="1">
        <f>MAX(AVERAGE(Portfolios!$B$2:$B$920)-Portfolios!B335, 0)</f>
        <v>0</v>
      </c>
    </row>
    <row r="336" spans="1:2">
      <c r="A336" s="11">
        <f>Returns!A336</f>
        <v>0</v>
      </c>
      <c r="B336" s="1">
        <f>MAX(AVERAGE(Portfolios!$B$2:$B$920)-Portfolios!B336, 0)</f>
        <v>0</v>
      </c>
    </row>
    <row r="337" spans="1:2">
      <c r="A337" s="11">
        <f>Returns!A337</f>
        <v>0</v>
      </c>
      <c r="B337" s="1">
        <f>MAX(AVERAGE(Portfolios!$B$2:$B$920)-Portfolios!B337, 0)</f>
        <v>0</v>
      </c>
    </row>
    <row r="338" spans="1:2">
      <c r="A338" s="11">
        <f>Returns!A338</f>
        <v>0</v>
      </c>
      <c r="B338" s="1">
        <f>MAX(AVERAGE(Portfolios!$B$2:$B$920)-Portfolios!B338, 0)</f>
        <v>0</v>
      </c>
    </row>
    <row r="339" spans="1:2">
      <c r="A339" s="11">
        <f>Returns!A339</f>
        <v>0</v>
      </c>
      <c r="B339" s="1">
        <f>MAX(AVERAGE(Portfolios!$B$2:$B$920)-Portfolios!B339, 0)</f>
        <v>0</v>
      </c>
    </row>
    <row r="340" spans="1:2">
      <c r="A340" s="11">
        <f>Returns!A340</f>
        <v>0</v>
      </c>
      <c r="B340" s="1">
        <f>MAX(AVERAGE(Portfolios!$B$2:$B$920)-Portfolios!B340, 0)</f>
        <v>0</v>
      </c>
    </row>
    <row r="341" spans="1:2">
      <c r="A341" s="11">
        <f>Returns!A341</f>
        <v>0</v>
      </c>
      <c r="B341" s="1">
        <f>MAX(AVERAGE(Portfolios!$B$2:$B$920)-Portfolios!B341, 0)</f>
        <v>0</v>
      </c>
    </row>
    <row r="342" spans="1:2">
      <c r="A342" s="11">
        <f>Returns!A342</f>
        <v>0</v>
      </c>
      <c r="B342" s="1">
        <f>MAX(AVERAGE(Portfolios!$B$2:$B$920)-Portfolios!B342, 0)</f>
        <v>0</v>
      </c>
    </row>
    <row r="343" spans="1:2">
      <c r="A343" s="11">
        <f>Returns!A343</f>
        <v>0</v>
      </c>
      <c r="B343" s="1">
        <f>MAX(AVERAGE(Portfolios!$B$2:$B$920)-Portfolios!B343, 0)</f>
        <v>0</v>
      </c>
    </row>
    <row r="344" spans="1:2">
      <c r="A344" s="11">
        <f>Returns!A344</f>
        <v>0</v>
      </c>
      <c r="B344" s="1">
        <f>MAX(AVERAGE(Portfolios!$B$2:$B$920)-Portfolios!B344, 0)</f>
        <v>0</v>
      </c>
    </row>
    <row r="345" spans="1:2">
      <c r="A345" s="11">
        <f>Returns!A345</f>
        <v>0</v>
      </c>
      <c r="B345" s="1">
        <f>MAX(AVERAGE(Portfolios!$B$2:$B$920)-Portfolios!B345, 0)</f>
        <v>0</v>
      </c>
    </row>
    <row r="346" spans="1:2">
      <c r="A346" s="11">
        <f>Returns!A346</f>
        <v>0</v>
      </c>
      <c r="B346" s="1">
        <f>MAX(AVERAGE(Portfolios!$B$2:$B$920)-Portfolios!B346, 0)</f>
        <v>0</v>
      </c>
    </row>
    <row r="347" spans="1:2">
      <c r="A347" s="11">
        <f>Returns!A347</f>
        <v>0</v>
      </c>
      <c r="B347" s="1">
        <f>MAX(AVERAGE(Portfolios!$B$2:$B$920)-Portfolios!B347, 0)</f>
        <v>0</v>
      </c>
    </row>
    <row r="348" spans="1:2">
      <c r="A348" s="11">
        <f>Returns!A348</f>
        <v>0</v>
      </c>
      <c r="B348" s="1">
        <f>MAX(AVERAGE(Portfolios!$B$2:$B$920)-Portfolios!B348, 0)</f>
        <v>0</v>
      </c>
    </row>
    <row r="349" spans="1:2">
      <c r="A349" s="11">
        <f>Returns!A349</f>
        <v>0</v>
      </c>
      <c r="B349" s="1">
        <f>MAX(AVERAGE(Portfolios!$B$2:$B$920)-Portfolios!B349, 0)</f>
        <v>0</v>
      </c>
    </row>
    <row r="350" spans="1:2">
      <c r="A350" s="11">
        <f>Returns!A350</f>
        <v>0</v>
      </c>
      <c r="B350" s="1">
        <f>MAX(AVERAGE(Portfolios!$B$2:$B$920)-Portfolios!B350, 0)</f>
        <v>0</v>
      </c>
    </row>
    <row r="351" spans="1:2">
      <c r="A351" s="11">
        <f>Returns!A351</f>
        <v>0</v>
      </c>
      <c r="B351" s="1">
        <f>MAX(AVERAGE(Portfolios!$B$2:$B$920)-Portfolios!B351, 0)</f>
        <v>0</v>
      </c>
    </row>
    <row r="352" spans="1:2">
      <c r="A352" s="11">
        <f>Returns!A352</f>
        <v>0</v>
      </c>
      <c r="B352" s="1">
        <f>MAX(AVERAGE(Portfolios!$B$2:$B$920)-Portfolios!B352, 0)</f>
        <v>0</v>
      </c>
    </row>
    <row r="353" spans="1:2">
      <c r="A353" s="11">
        <f>Returns!A353</f>
        <v>0</v>
      </c>
      <c r="B353" s="1">
        <f>MAX(AVERAGE(Portfolios!$B$2:$B$920)-Portfolios!B353, 0)</f>
        <v>0</v>
      </c>
    </row>
    <row r="354" spans="1:2">
      <c r="A354" s="11">
        <f>Returns!A354</f>
        <v>0</v>
      </c>
      <c r="B354" s="1">
        <f>MAX(AVERAGE(Portfolios!$B$2:$B$920)-Portfolios!B354, 0)</f>
        <v>0</v>
      </c>
    </row>
    <row r="355" spans="1:2">
      <c r="A355" s="11">
        <f>Returns!A355</f>
        <v>0</v>
      </c>
      <c r="B355" s="1">
        <f>MAX(AVERAGE(Portfolios!$B$2:$B$920)-Portfolios!B355, 0)</f>
        <v>0</v>
      </c>
    </row>
    <row r="356" spans="1:2">
      <c r="A356" s="11">
        <f>Returns!A356</f>
        <v>0</v>
      </c>
      <c r="B356" s="1">
        <f>MAX(AVERAGE(Portfolios!$B$2:$B$920)-Portfolios!B356, 0)</f>
        <v>0</v>
      </c>
    </row>
    <row r="357" spans="1:2">
      <c r="A357" s="11">
        <f>Returns!A357</f>
        <v>0</v>
      </c>
      <c r="B357" s="1">
        <f>MAX(AVERAGE(Portfolios!$B$2:$B$920)-Portfolios!B357, 0)</f>
        <v>0</v>
      </c>
    </row>
    <row r="358" spans="1:2">
      <c r="A358" s="11">
        <f>Returns!A358</f>
        <v>0</v>
      </c>
      <c r="B358" s="1">
        <f>MAX(AVERAGE(Portfolios!$B$2:$B$920)-Portfolios!B358, 0)</f>
        <v>0</v>
      </c>
    </row>
    <row r="359" spans="1:2">
      <c r="A359" s="11">
        <f>Returns!A359</f>
        <v>0</v>
      </c>
      <c r="B359" s="1">
        <f>MAX(AVERAGE(Portfolios!$B$2:$B$920)-Portfolios!B359, 0)</f>
        <v>0</v>
      </c>
    </row>
    <row r="360" spans="1:2">
      <c r="A360" s="11">
        <f>Returns!A360</f>
        <v>0</v>
      </c>
      <c r="B360" s="1">
        <f>MAX(AVERAGE(Portfolios!$B$2:$B$920)-Portfolios!B360, 0)</f>
        <v>0</v>
      </c>
    </row>
    <row r="361" spans="1:2">
      <c r="A361" s="11">
        <f>Returns!A361</f>
        <v>0</v>
      </c>
      <c r="B361" s="1">
        <f>MAX(AVERAGE(Portfolios!$B$2:$B$920)-Portfolios!B361, 0)</f>
        <v>0</v>
      </c>
    </row>
    <row r="362" spans="1:2">
      <c r="A362" s="11">
        <f>Returns!A362</f>
        <v>0</v>
      </c>
      <c r="B362" s="1">
        <f>MAX(AVERAGE(Portfolios!$B$2:$B$920)-Portfolios!B362, 0)</f>
        <v>0</v>
      </c>
    </row>
    <row r="363" spans="1:2">
      <c r="A363" s="11">
        <f>Returns!A363</f>
        <v>0</v>
      </c>
      <c r="B363" s="1">
        <f>MAX(AVERAGE(Portfolios!$B$2:$B$920)-Portfolios!B363, 0)</f>
        <v>0</v>
      </c>
    </row>
    <row r="364" spans="1:2">
      <c r="A364" s="11">
        <f>Returns!A364</f>
        <v>0</v>
      </c>
      <c r="B364" s="1">
        <f>MAX(AVERAGE(Portfolios!$B$2:$B$920)-Portfolios!B364, 0)</f>
        <v>0</v>
      </c>
    </row>
    <row r="365" spans="1:2">
      <c r="A365" s="11">
        <f>Returns!A365</f>
        <v>0</v>
      </c>
      <c r="B365" s="1">
        <f>MAX(AVERAGE(Portfolios!$B$2:$B$920)-Portfolios!B365, 0)</f>
        <v>0</v>
      </c>
    </row>
    <row r="366" spans="1:2">
      <c r="A366" s="11">
        <f>Returns!A366</f>
        <v>0</v>
      </c>
      <c r="B366" s="1">
        <f>MAX(AVERAGE(Portfolios!$B$2:$B$920)-Portfolios!B366, 0)</f>
        <v>0</v>
      </c>
    </row>
    <row r="367" spans="1:2">
      <c r="A367" s="11">
        <f>Returns!A367</f>
        <v>0</v>
      </c>
      <c r="B367" s="1">
        <f>MAX(AVERAGE(Portfolios!$B$2:$B$920)-Portfolios!B367, 0)</f>
        <v>0</v>
      </c>
    </row>
    <row r="368" spans="1:2">
      <c r="A368" s="11">
        <f>Returns!A368</f>
        <v>0</v>
      </c>
      <c r="B368" s="1">
        <f>MAX(AVERAGE(Portfolios!$B$2:$B$920)-Portfolios!B368, 0)</f>
        <v>0</v>
      </c>
    </row>
    <row r="369" spans="1:2">
      <c r="A369" s="11">
        <f>Returns!A369</f>
        <v>0</v>
      </c>
      <c r="B369" s="1">
        <f>MAX(AVERAGE(Portfolios!$B$2:$B$920)-Portfolios!B369, 0)</f>
        <v>0</v>
      </c>
    </row>
    <row r="370" spans="1:2">
      <c r="A370" s="11">
        <f>Returns!A370</f>
        <v>0</v>
      </c>
      <c r="B370" s="1">
        <f>MAX(AVERAGE(Portfolios!$B$2:$B$920)-Portfolios!B370, 0)</f>
        <v>0</v>
      </c>
    </row>
    <row r="371" spans="1:2">
      <c r="A371" s="11">
        <f>Returns!A371</f>
        <v>0</v>
      </c>
      <c r="B371" s="1">
        <f>MAX(AVERAGE(Portfolios!$B$2:$B$920)-Portfolios!B371, 0)</f>
        <v>0</v>
      </c>
    </row>
    <row r="372" spans="1:2">
      <c r="A372" s="11">
        <f>Returns!A372</f>
        <v>0</v>
      </c>
      <c r="B372" s="1">
        <f>MAX(AVERAGE(Portfolios!$B$2:$B$920)-Portfolios!B372, 0)</f>
        <v>0</v>
      </c>
    </row>
    <row r="373" spans="1:2">
      <c r="A373" s="11">
        <f>Returns!A373</f>
        <v>0</v>
      </c>
      <c r="B373" s="1">
        <f>MAX(AVERAGE(Portfolios!$B$2:$B$920)-Portfolios!B373, 0)</f>
        <v>0</v>
      </c>
    </row>
    <row r="374" spans="1:2">
      <c r="A374" s="11">
        <f>Returns!A374</f>
        <v>0</v>
      </c>
      <c r="B374" s="1">
        <f>MAX(AVERAGE(Portfolios!$B$2:$B$920)-Portfolios!B374, 0)</f>
        <v>0</v>
      </c>
    </row>
    <row r="375" spans="1:2">
      <c r="A375" s="11">
        <f>Returns!A375</f>
        <v>0</v>
      </c>
      <c r="B375" s="1">
        <f>MAX(AVERAGE(Portfolios!$B$2:$B$920)-Portfolios!B375, 0)</f>
        <v>0</v>
      </c>
    </row>
    <row r="376" spans="1:2">
      <c r="A376" s="11">
        <f>Returns!A376</f>
        <v>0</v>
      </c>
      <c r="B376" s="1">
        <f>MAX(AVERAGE(Portfolios!$B$2:$B$920)-Portfolios!B376, 0)</f>
        <v>0</v>
      </c>
    </row>
    <row r="377" spans="1:2">
      <c r="A377" s="11">
        <f>Returns!A377</f>
        <v>0</v>
      </c>
      <c r="B377" s="1">
        <f>MAX(AVERAGE(Portfolios!$B$2:$B$920)-Portfolios!B377, 0)</f>
        <v>0</v>
      </c>
    </row>
    <row r="378" spans="1:2">
      <c r="A378" s="11">
        <f>Returns!A378</f>
        <v>0</v>
      </c>
      <c r="B378" s="1">
        <f>MAX(AVERAGE(Portfolios!$B$2:$B$920)-Portfolios!B378, 0)</f>
        <v>0</v>
      </c>
    </row>
    <row r="379" spans="1:2">
      <c r="A379" s="11">
        <f>Returns!A379</f>
        <v>0</v>
      </c>
      <c r="B379" s="1">
        <f>MAX(AVERAGE(Portfolios!$B$2:$B$920)-Portfolios!B379, 0)</f>
        <v>0</v>
      </c>
    </row>
    <row r="380" spans="1:2">
      <c r="A380" s="11">
        <f>Returns!A380</f>
        <v>0</v>
      </c>
      <c r="B380" s="1">
        <f>MAX(AVERAGE(Portfolios!$B$2:$B$920)-Portfolios!B380, 0)</f>
        <v>0</v>
      </c>
    </row>
    <row r="381" spans="1:2">
      <c r="A381" s="11">
        <f>Returns!A381</f>
        <v>0</v>
      </c>
      <c r="B381" s="1">
        <f>MAX(AVERAGE(Portfolios!$B$2:$B$920)-Portfolios!B381, 0)</f>
        <v>0</v>
      </c>
    </row>
    <row r="382" spans="1:2">
      <c r="A382" s="11">
        <f>Returns!A382</f>
        <v>0</v>
      </c>
      <c r="B382" s="1">
        <f>MAX(AVERAGE(Portfolios!$B$2:$B$920)-Portfolios!B382, 0)</f>
        <v>0</v>
      </c>
    </row>
    <row r="383" spans="1:2">
      <c r="A383" s="11">
        <f>Returns!A383</f>
        <v>0</v>
      </c>
      <c r="B383" s="1">
        <f>MAX(AVERAGE(Portfolios!$B$2:$B$920)-Portfolios!B383, 0)</f>
        <v>0</v>
      </c>
    </row>
    <row r="384" spans="1:2">
      <c r="A384" s="11">
        <f>Returns!A384</f>
        <v>0</v>
      </c>
      <c r="B384" s="1">
        <f>MAX(AVERAGE(Portfolios!$B$2:$B$920)-Portfolios!B384, 0)</f>
        <v>0</v>
      </c>
    </row>
    <row r="385" spans="1:2">
      <c r="A385" s="11">
        <f>Returns!A385</f>
        <v>0</v>
      </c>
      <c r="B385" s="1">
        <f>MAX(AVERAGE(Portfolios!$B$2:$B$920)-Portfolios!B385, 0)</f>
        <v>0</v>
      </c>
    </row>
    <row r="386" spans="1:2">
      <c r="A386" s="11">
        <f>Returns!A386</f>
        <v>0</v>
      </c>
      <c r="B386" s="1">
        <f>MAX(AVERAGE(Portfolios!$B$2:$B$920)-Portfolios!B386, 0)</f>
        <v>0</v>
      </c>
    </row>
    <row r="387" spans="1:2">
      <c r="A387" s="11">
        <f>Returns!A387</f>
        <v>0</v>
      </c>
      <c r="B387" s="1">
        <f>MAX(AVERAGE(Portfolios!$B$2:$B$920)-Portfolios!B387, 0)</f>
        <v>0</v>
      </c>
    </row>
    <row r="388" spans="1:2">
      <c r="A388" s="11">
        <f>Returns!A388</f>
        <v>0</v>
      </c>
      <c r="B388" s="1">
        <f>MAX(AVERAGE(Portfolios!$B$2:$B$920)-Portfolios!B388, 0)</f>
        <v>0</v>
      </c>
    </row>
    <row r="389" spans="1:2">
      <c r="A389" s="11">
        <f>Returns!A389</f>
        <v>0</v>
      </c>
      <c r="B389" s="1">
        <f>MAX(AVERAGE(Portfolios!$B$2:$B$920)-Portfolios!B389, 0)</f>
        <v>0</v>
      </c>
    </row>
    <row r="390" spans="1:2">
      <c r="A390" s="11">
        <f>Returns!A390</f>
        <v>0</v>
      </c>
      <c r="B390" s="1">
        <f>MAX(AVERAGE(Portfolios!$B$2:$B$920)-Portfolios!B390, 0)</f>
        <v>0</v>
      </c>
    </row>
    <row r="391" spans="1:2">
      <c r="A391" s="11">
        <f>Returns!A391</f>
        <v>0</v>
      </c>
      <c r="B391" s="1">
        <f>MAX(AVERAGE(Portfolios!$B$2:$B$920)-Portfolios!B391, 0)</f>
        <v>0</v>
      </c>
    </row>
    <row r="392" spans="1:2">
      <c r="A392" s="11">
        <f>Returns!A392</f>
        <v>0</v>
      </c>
      <c r="B392" s="1">
        <f>MAX(AVERAGE(Portfolios!$B$2:$B$920)-Portfolios!B392, 0)</f>
        <v>0</v>
      </c>
    </row>
    <row r="393" spans="1:2">
      <c r="A393" s="11">
        <f>Returns!A393</f>
        <v>0</v>
      </c>
      <c r="B393" s="1">
        <f>MAX(AVERAGE(Portfolios!$B$2:$B$920)-Portfolios!B393, 0)</f>
        <v>0</v>
      </c>
    </row>
    <row r="394" spans="1:2">
      <c r="A394" s="11">
        <f>Returns!A394</f>
        <v>0</v>
      </c>
      <c r="B394" s="1">
        <f>MAX(AVERAGE(Portfolios!$B$2:$B$920)-Portfolios!B394, 0)</f>
        <v>0</v>
      </c>
    </row>
    <row r="395" spans="1:2">
      <c r="A395" s="11">
        <f>Returns!A395</f>
        <v>0</v>
      </c>
      <c r="B395" s="1">
        <f>MAX(AVERAGE(Portfolios!$B$2:$B$920)-Portfolios!B395, 0)</f>
        <v>0</v>
      </c>
    </row>
    <row r="396" spans="1:2">
      <c r="A396" s="11">
        <f>Returns!A396</f>
        <v>0</v>
      </c>
      <c r="B396" s="1">
        <f>MAX(AVERAGE(Portfolios!$B$2:$B$920)-Portfolios!B396, 0)</f>
        <v>0</v>
      </c>
    </row>
    <row r="397" spans="1:2">
      <c r="A397" s="11">
        <f>Returns!A397</f>
        <v>0</v>
      </c>
      <c r="B397" s="1">
        <f>MAX(AVERAGE(Portfolios!$B$2:$B$920)-Portfolios!B397, 0)</f>
        <v>0</v>
      </c>
    </row>
    <row r="398" spans="1:2">
      <c r="A398" s="11">
        <f>Returns!A398</f>
        <v>0</v>
      </c>
      <c r="B398" s="1">
        <f>MAX(AVERAGE(Portfolios!$B$2:$B$920)-Portfolios!B398, 0)</f>
        <v>0</v>
      </c>
    </row>
    <row r="399" spans="1:2">
      <c r="A399" s="11">
        <f>Returns!A399</f>
        <v>0</v>
      </c>
      <c r="B399" s="1">
        <f>MAX(AVERAGE(Portfolios!$B$2:$B$920)-Portfolios!B399, 0)</f>
        <v>0</v>
      </c>
    </row>
    <row r="400" spans="1:2">
      <c r="A400" s="11">
        <f>Returns!A400</f>
        <v>0</v>
      </c>
      <c r="B400" s="1">
        <f>MAX(AVERAGE(Portfolios!$B$2:$B$920)-Portfolios!B400, 0)</f>
        <v>0</v>
      </c>
    </row>
    <row r="401" spans="1:2">
      <c r="A401" s="11">
        <f>Returns!A401</f>
        <v>0</v>
      </c>
      <c r="B401" s="1">
        <f>MAX(AVERAGE(Portfolios!$B$2:$B$920)-Portfolios!B401, 0)</f>
        <v>0</v>
      </c>
    </row>
    <row r="402" spans="1:2">
      <c r="A402" s="11">
        <f>Returns!A402</f>
        <v>0</v>
      </c>
      <c r="B402" s="1">
        <f>MAX(AVERAGE(Portfolios!$B$2:$B$920)-Portfolios!B402, 0)</f>
        <v>0</v>
      </c>
    </row>
    <row r="403" spans="1:2">
      <c r="A403" s="11">
        <f>Returns!A403</f>
        <v>0</v>
      </c>
      <c r="B403" s="1">
        <f>MAX(AVERAGE(Portfolios!$B$2:$B$920)-Portfolios!B403, 0)</f>
        <v>0</v>
      </c>
    </row>
    <row r="404" spans="1:2">
      <c r="A404" s="11">
        <f>Returns!A404</f>
        <v>0</v>
      </c>
      <c r="B404" s="1">
        <f>MAX(AVERAGE(Portfolios!$B$2:$B$920)-Portfolios!B404, 0)</f>
        <v>0</v>
      </c>
    </row>
    <row r="405" spans="1:2">
      <c r="A405" s="11">
        <f>Returns!A405</f>
        <v>0</v>
      </c>
      <c r="B405" s="1">
        <f>MAX(AVERAGE(Portfolios!$B$2:$B$920)-Portfolios!B405, 0)</f>
        <v>0</v>
      </c>
    </row>
    <row r="406" spans="1:2">
      <c r="A406" s="11">
        <f>Returns!A406</f>
        <v>0</v>
      </c>
      <c r="B406" s="1">
        <f>MAX(AVERAGE(Portfolios!$B$2:$B$920)-Portfolios!B406, 0)</f>
        <v>0</v>
      </c>
    </row>
    <row r="407" spans="1:2">
      <c r="A407" s="11">
        <f>Returns!A407</f>
        <v>0</v>
      </c>
      <c r="B407" s="1">
        <f>MAX(AVERAGE(Portfolios!$B$2:$B$920)-Portfolios!B407, 0)</f>
        <v>0</v>
      </c>
    </row>
    <row r="408" spans="1:2">
      <c r="A408" s="11">
        <f>Returns!A408</f>
        <v>0</v>
      </c>
      <c r="B408" s="1">
        <f>MAX(AVERAGE(Portfolios!$B$2:$B$920)-Portfolios!B408, 0)</f>
        <v>0</v>
      </c>
    </row>
    <row r="409" spans="1:2">
      <c r="A409" s="11">
        <f>Returns!A409</f>
        <v>0</v>
      </c>
      <c r="B409" s="1">
        <f>MAX(AVERAGE(Portfolios!$B$2:$B$920)-Portfolios!B409, 0)</f>
        <v>0</v>
      </c>
    </row>
    <row r="410" spans="1:2">
      <c r="A410" s="11">
        <f>Returns!A410</f>
        <v>0</v>
      </c>
      <c r="B410" s="1">
        <f>MAX(AVERAGE(Portfolios!$B$2:$B$920)-Portfolios!B410, 0)</f>
        <v>0</v>
      </c>
    </row>
    <row r="411" spans="1:2">
      <c r="A411" s="11">
        <f>Returns!A411</f>
        <v>0</v>
      </c>
      <c r="B411" s="1">
        <f>MAX(AVERAGE(Portfolios!$B$2:$B$920)-Portfolios!B411, 0)</f>
        <v>0</v>
      </c>
    </row>
    <row r="412" spans="1:2">
      <c r="A412" s="11">
        <f>Returns!A412</f>
        <v>0</v>
      </c>
      <c r="B412" s="1">
        <f>MAX(AVERAGE(Portfolios!$B$2:$B$920)-Portfolios!B412, 0)</f>
        <v>0</v>
      </c>
    </row>
    <row r="413" spans="1:2">
      <c r="A413" s="11">
        <f>Returns!A413</f>
        <v>0</v>
      </c>
      <c r="B413" s="1">
        <f>MAX(AVERAGE(Portfolios!$B$2:$B$920)-Portfolios!B413, 0)</f>
        <v>0</v>
      </c>
    </row>
    <row r="414" spans="1:2">
      <c r="A414" s="11">
        <f>Returns!A414</f>
        <v>0</v>
      </c>
      <c r="B414" s="1">
        <f>MAX(AVERAGE(Portfolios!$B$2:$B$920)-Portfolios!B414, 0)</f>
        <v>0</v>
      </c>
    </row>
    <row r="415" spans="1:2">
      <c r="A415" s="11">
        <f>Returns!A415</f>
        <v>0</v>
      </c>
      <c r="B415" s="1">
        <f>MAX(AVERAGE(Portfolios!$B$2:$B$920)-Portfolios!B415, 0)</f>
        <v>0</v>
      </c>
    </row>
    <row r="416" spans="1:2">
      <c r="A416" s="11">
        <f>Returns!A416</f>
        <v>0</v>
      </c>
      <c r="B416" s="1">
        <f>MAX(AVERAGE(Portfolios!$B$2:$B$920)-Portfolios!B416, 0)</f>
        <v>0</v>
      </c>
    </row>
    <row r="417" spans="1:2">
      <c r="A417" s="11">
        <f>Returns!A417</f>
        <v>0</v>
      </c>
      <c r="B417" s="1">
        <f>MAX(AVERAGE(Portfolios!$B$2:$B$920)-Portfolios!B417, 0)</f>
        <v>0</v>
      </c>
    </row>
    <row r="418" spans="1:2">
      <c r="A418" s="11">
        <f>Returns!A418</f>
        <v>0</v>
      </c>
      <c r="B418" s="1">
        <f>MAX(AVERAGE(Portfolios!$B$2:$B$920)-Portfolios!B418, 0)</f>
        <v>0</v>
      </c>
    </row>
    <row r="419" spans="1:2">
      <c r="A419" s="11">
        <f>Returns!A419</f>
        <v>0</v>
      </c>
      <c r="B419" s="1">
        <f>MAX(AVERAGE(Portfolios!$B$2:$B$920)-Portfolios!B419, 0)</f>
        <v>0</v>
      </c>
    </row>
    <row r="420" spans="1:2">
      <c r="A420" s="11">
        <f>Returns!A420</f>
        <v>0</v>
      </c>
      <c r="B420" s="1">
        <f>MAX(AVERAGE(Portfolios!$B$2:$B$920)-Portfolios!B420, 0)</f>
        <v>0</v>
      </c>
    </row>
    <row r="421" spans="1:2">
      <c r="A421" s="11">
        <f>Returns!A421</f>
        <v>0</v>
      </c>
      <c r="B421" s="1">
        <f>MAX(AVERAGE(Portfolios!$B$2:$B$920)-Portfolios!B421, 0)</f>
        <v>0</v>
      </c>
    </row>
    <row r="422" spans="1:2">
      <c r="A422" s="11">
        <f>Returns!A422</f>
        <v>0</v>
      </c>
      <c r="B422" s="1">
        <f>MAX(AVERAGE(Portfolios!$B$2:$B$920)-Portfolios!B422, 0)</f>
        <v>0</v>
      </c>
    </row>
    <row r="423" spans="1:2">
      <c r="A423" s="11">
        <f>Returns!A423</f>
        <v>0</v>
      </c>
      <c r="B423" s="1">
        <f>MAX(AVERAGE(Portfolios!$B$2:$B$920)-Portfolios!B423, 0)</f>
        <v>0</v>
      </c>
    </row>
    <row r="424" spans="1:2">
      <c r="A424" s="11">
        <f>Returns!A424</f>
        <v>0</v>
      </c>
      <c r="B424" s="1">
        <f>MAX(AVERAGE(Portfolios!$B$2:$B$920)-Portfolios!B424, 0)</f>
        <v>0</v>
      </c>
    </row>
    <row r="425" spans="1:2">
      <c r="A425" s="11">
        <f>Returns!A425</f>
        <v>0</v>
      </c>
      <c r="B425" s="1">
        <f>MAX(AVERAGE(Portfolios!$B$2:$B$920)-Portfolios!B425, 0)</f>
        <v>0</v>
      </c>
    </row>
    <row r="426" spans="1:2">
      <c r="A426" s="11">
        <f>Returns!A426</f>
        <v>0</v>
      </c>
      <c r="B426" s="1">
        <f>MAX(AVERAGE(Portfolios!$B$2:$B$920)-Portfolios!B426, 0)</f>
        <v>0</v>
      </c>
    </row>
    <row r="427" spans="1:2">
      <c r="A427" s="11">
        <f>Returns!A427</f>
        <v>0</v>
      </c>
      <c r="B427" s="1">
        <f>MAX(AVERAGE(Portfolios!$B$2:$B$920)-Portfolios!B427, 0)</f>
        <v>0</v>
      </c>
    </row>
    <row r="428" spans="1:2">
      <c r="A428" s="11">
        <f>Returns!A428</f>
        <v>0</v>
      </c>
      <c r="B428" s="1">
        <f>MAX(AVERAGE(Portfolios!$B$2:$B$920)-Portfolios!B428, 0)</f>
        <v>0</v>
      </c>
    </row>
    <row r="429" spans="1:2">
      <c r="A429" s="11">
        <f>Returns!A429</f>
        <v>0</v>
      </c>
      <c r="B429" s="1">
        <f>MAX(AVERAGE(Portfolios!$B$2:$B$920)-Portfolios!B429, 0)</f>
        <v>0</v>
      </c>
    </row>
    <row r="430" spans="1:2">
      <c r="A430" s="11">
        <f>Returns!A430</f>
        <v>0</v>
      </c>
      <c r="B430" s="1">
        <f>MAX(AVERAGE(Portfolios!$B$2:$B$920)-Portfolios!B430, 0)</f>
        <v>0</v>
      </c>
    </row>
    <row r="431" spans="1:2">
      <c r="A431" s="11">
        <f>Returns!A431</f>
        <v>0</v>
      </c>
      <c r="B431" s="1">
        <f>MAX(AVERAGE(Portfolios!$B$2:$B$920)-Portfolios!B431, 0)</f>
        <v>0</v>
      </c>
    </row>
    <row r="432" spans="1:2">
      <c r="A432" s="11">
        <f>Returns!A432</f>
        <v>0</v>
      </c>
      <c r="B432" s="1">
        <f>MAX(AVERAGE(Portfolios!$B$2:$B$920)-Portfolios!B432, 0)</f>
        <v>0</v>
      </c>
    </row>
    <row r="433" spans="1:2">
      <c r="A433" s="11">
        <f>Returns!A433</f>
        <v>0</v>
      </c>
      <c r="B433" s="1">
        <f>MAX(AVERAGE(Portfolios!$B$2:$B$920)-Portfolios!B433, 0)</f>
        <v>0</v>
      </c>
    </row>
    <row r="434" spans="1:2">
      <c r="A434" s="11">
        <f>Returns!A434</f>
        <v>0</v>
      </c>
      <c r="B434" s="1">
        <f>MAX(AVERAGE(Portfolios!$B$2:$B$920)-Portfolios!B434, 0)</f>
        <v>0</v>
      </c>
    </row>
    <row r="435" spans="1:2">
      <c r="A435" s="11">
        <f>Returns!A435</f>
        <v>0</v>
      </c>
      <c r="B435" s="1">
        <f>MAX(AVERAGE(Portfolios!$B$2:$B$920)-Portfolios!B435, 0)</f>
        <v>0</v>
      </c>
    </row>
    <row r="436" spans="1:2">
      <c r="A436" s="11">
        <f>Returns!A436</f>
        <v>0</v>
      </c>
      <c r="B436" s="1">
        <f>MAX(AVERAGE(Portfolios!$B$2:$B$920)-Portfolios!B436, 0)</f>
        <v>0</v>
      </c>
    </row>
    <row r="437" spans="1:2">
      <c r="A437" s="11">
        <f>Returns!A437</f>
        <v>0</v>
      </c>
      <c r="B437" s="1">
        <f>MAX(AVERAGE(Portfolios!$B$2:$B$920)-Portfolios!B437, 0)</f>
        <v>0</v>
      </c>
    </row>
    <row r="438" spans="1:2">
      <c r="A438" s="11">
        <f>Returns!A438</f>
        <v>0</v>
      </c>
      <c r="B438" s="1">
        <f>MAX(AVERAGE(Portfolios!$B$2:$B$920)-Portfolios!B438, 0)</f>
        <v>0</v>
      </c>
    </row>
    <row r="439" spans="1:2">
      <c r="A439" s="11">
        <f>Returns!A439</f>
        <v>0</v>
      </c>
      <c r="B439" s="1">
        <f>MAX(AVERAGE(Portfolios!$B$2:$B$920)-Portfolios!B439, 0)</f>
        <v>0</v>
      </c>
    </row>
    <row r="440" spans="1:2">
      <c r="A440" s="11">
        <f>Returns!A440</f>
        <v>0</v>
      </c>
      <c r="B440" s="1">
        <f>MAX(AVERAGE(Portfolios!$B$2:$B$920)-Portfolios!B440, 0)</f>
        <v>0</v>
      </c>
    </row>
    <row r="441" spans="1:2">
      <c r="A441" s="11">
        <f>Returns!A441</f>
        <v>0</v>
      </c>
      <c r="B441" s="1">
        <f>MAX(AVERAGE(Portfolios!$B$2:$B$920)-Portfolios!B441, 0)</f>
        <v>0</v>
      </c>
    </row>
    <row r="442" spans="1:2">
      <c r="A442" s="11">
        <f>Returns!A442</f>
        <v>0</v>
      </c>
      <c r="B442" s="1">
        <f>MAX(AVERAGE(Portfolios!$B$2:$B$920)-Portfolios!B442, 0)</f>
        <v>0</v>
      </c>
    </row>
    <row r="443" spans="1:2">
      <c r="A443" s="11">
        <f>Returns!A443</f>
        <v>0</v>
      </c>
      <c r="B443" s="1">
        <f>MAX(AVERAGE(Portfolios!$B$2:$B$920)-Portfolios!B443, 0)</f>
        <v>0</v>
      </c>
    </row>
    <row r="444" spans="1:2">
      <c r="A444" s="11">
        <f>Returns!A444</f>
        <v>0</v>
      </c>
      <c r="B444" s="1">
        <f>MAX(AVERAGE(Portfolios!$B$2:$B$920)-Portfolios!B444, 0)</f>
        <v>0</v>
      </c>
    </row>
    <row r="445" spans="1:2">
      <c r="A445" s="11">
        <f>Returns!A445</f>
        <v>0</v>
      </c>
      <c r="B445" s="1">
        <f>MAX(AVERAGE(Portfolios!$B$2:$B$920)-Portfolios!B445, 0)</f>
        <v>0</v>
      </c>
    </row>
    <row r="446" spans="1:2">
      <c r="A446" s="11">
        <f>Returns!A446</f>
        <v>0</v>
      </c>
      <c r="B446" s="1">
        <f>MAX(AVERAGE(Portfolios!$B$2:$B$920)-Portfolios!B446, 0)</f>
        <v>0</v>
      </c>
    </row>
    <row r="447" spans="1:2">
      <c r="A447" s="11">
        <f>Returns!A447</f>
        <v>0</v>
      </c>
      <c r="B447" s="1">
        <f>MAX(AVERAGE(Portfolios!$B$2:$B$920)-Portfolios!B447, 0)</f>
        <v>0</v>
      </c>
    </row>
    <row r="448" spans="1:2">
      <c r="A448" s="11">
        <f>Returns!A448</f>
        <v>0</v>
      </c>
      <c r="B448" s="1">
        <f>MAX(AVERAGE(Portfolios!$B$2:$B$920)-Portfolios!B448, 0)</f>
        <v>0</v>
      </c>
    </row>
    <row r="449" spans="1:2">
      <c r="A449" s="11">
        <f>Returns!A449</f>
        <v>0</v>
      </c>
      <c r="B449" s="1">
        <f>MAX(AVERAGE(Portfolios!$B$2:$B$920)-Portfolios!B449, 0)</f>
        <v>0</v>
      </c>
    </row>
    <row r="450" spans="1:2">
      <c r="A450" s="11">
        <f>Returns!A450</f>
        <v>0</v>
      </c>
      <c r="B450" s="1">
        <f>MAX(AVERAGE(Portfolios!$B$2:$B$920)-Portfolios!B450, 0)</f>
        <v>0</v>
      </c>
    </row>
    <row r="451" spans="1:2">
      <c r="A451" s="11">
        <f>Returns!A451</f>
        <v>0</v>
      </c>
      <c r="B451" s="1">
        <f>MAX(AVERAGE(Portfolios!$B$2:$B$920)-Portfolios!B451, 0)</f>
        <v>0</v>
      </c>
    </row>
    <row r="452" spans="1:2">
      <c r="A452" s="11">
        <f>Returns!A452</f>
        <v>0</v>
      </c>
      <c r="B452" s="1">
        <f>MAX(AVERAGE(Portfolios!$B$2:$B$920)-Portfolios!B452, 0)</f>
        <v>0</v>
      </c>
    </row>
    <row r="453" spans="1:2">
      <c r="A453" s="11">
        <f>Returns!A453</f>
        <v>0</v>
      </c>
      <c r="B453" s="1">
        <f>MAX(AVERAGE(Portfolios!$B$2:$B$920)-Portfolios!B453, 0)</f>
        <v>0</v>
      </c>
    </row>
    <row r="454" spans="1:2">
      <c r="A454" s="11">
        <f>Returns!A454</f>
        <v>0</v>
      </c>
      <c r="B454" s="1">
        <f>MAX(AVERAGE(Portfolios!$B$2:$B$920)-Portfolios!B454, 0)</f>
        <v>0</v>
      </c>
    </row>
    <row r="455" spans="1:2">
      <c r="A455" s="11">
        <f>Returns!A455</f>
        <v>0</v>
      </c>
      <c r="B455" s="1">
        <f>MAX(AVERAGE(Portfolios!$B$2:$B$920)-Portfolios!B455, 0)</f>
        <v>0</v>
      </c>
    </row>
    <row r="456" spans="1:2">
      <c r="A456" s="11">
        <f>Returns!A456</f>
        <v>0</v>
      </c>
      <c r="B456" s="1">
        <f>MAX(AVERAGE(Portfolios!$B$2:$B$920)-Portfolios!B456, 0)</f>
        <v>0</v>
      </c>
    </row>
    <row r="457" spans="1:2">
      <c r="A457" s="11">
        <f>Returns!A457</f>
        <v>0</v>
      </c>
      <c r="B457" s="1">
        <f>MAX(AVERAGE(Portfolios!$B$2:$B$920)-Portfolios!B457, 0)</f>
        <v>0</v>
      </c>
    </row>
    <row r="458" spans="1:2">
      <c r="A458" s="11">
        <f>Returns!A458</f>
        <v>0</v>
      </c>
      <c r="B458" s="1">
        <f>MAX(AVERAGE(Portfolios!$B$2:$B$920)-Portfolios!B458, 0)</f>
        <v>0</v>
      </c>
    </row>
    <row r="459" spans="1:2">
      <c r="A459" s="11">
        <f>Returns!A459</f>
        <v>0</v>
      </c>
      <c r="B459" s="1">
        <f>MAX(AVERAGE(Portfolios!$B$2:$B$920)-Portfolios!B459, 0)</f>
        <v>0</v>
      </c>
    </row>
    <row r="460" spans="1:2">
      <c r="A460" s="11">
        <f>Returns!A460</f>
        <v>0</v>
      </c>
      <c r="B460" s="1">
        <f>MAX(AVERAGE(Portfolios!$B$2:$B$920)-Portfolios!B460, 0)</f>
        <v>0</v>
      </c>
    </row>
    <row r="461" spans="1:2">
      <c r="A461" s="11">
        <f>Returns!A461</f>
        <v>0</v>
      </c>
      <c r="B461" s="1">
        <f>MAX(AVERAGE(Portfolios!$B$2:$B$920)-Portfolios!B461, 0)</f>
        <v>0</v>
      </c>
    </row>
    <row r="462" spans="1:2">
      <c r="A462" s="11">
        <f>Returns!A462</f>
        <v>0</v>
      </c>
      <c r="B462" s="1">
        <f>MAX(AVERAGE(Portfolios!$B$2:$B$920)-Portfolios!B462, 0)</f>
        <v>0</v>
      </c>
    </row>
    <row r="463" spans="1:2">
      <c r="A463" s="11">
        <f>Returns!A463</f>
        <v>0</v>
      </c>
      <c r="B463" s="1">
        <f>MAX(AVERAGE(Portfolios!$B$2:$B$920)-Portfolios!B463, 0)</f>
        <v>0</v>
      </c>
    </row>
    <row r="464" spans="1:2">
      <c r="A464" s="11">
        <f>Returns!A464</f>
        <v>0</v>
      </c>
      <c r="B464" s="1">
        <f>MAX(AVERAGE(Portfolios!$B$2:$B$920)-Portfolios!B464, 0)</f>
        <v>0</v>
      </c>
    </row>
    <row r="465" spans="1:2">
      <c r="A465" s="11">
        <f>Returns!A465</f>
        <v>0</v>
      </c>
      <c r="B465" s="1">
        <f>MAX(AVERAGE(Portfolios!$B$2:$B$920)-Portfolios!B465, 0)</f>
        <v>0</v>
      </c>
    </row>
    <row r="466" spans="1:2">
      <c r="A466" s="11">
        <f>Returns!A466</f>
        <v>0</v>
      </c>
      <c r="B466" s="1">
        <f>MAX(AVERAGE(Portfolios!$B$2:$B$920)-Portfolios!B466, 0)</f>
        <v>0</v>
      </c>
    </row>
    <row r="467" spans="1:2">
      <c r="A467" s="11">
        <f>Returns!A467</f>
        <v>0</v>
      </c>
      <c r="B467" s="1">
        <f>MAX(AVERAGE(Portfolios!$B$2:$B$920)-Portfolios!B467, 0)</f>
        <v>0</v>
      </c>
    </row>
    <row r="468" spans="1:2">
      <c r="A468" s="11">
        <f>Returns!A468</f>
        <v>0</v>
      </c>
      <c r="B468" s="1">
        <f>MAX(AVERAGE(Portfolios!$B$2:$B$920)-Portfolios!B468, 0)</f>
        <v>0</v>
      </c>
    </row>
    <row r="469" spans="1:2">
      <c r="A469" s="11">
        <f>Returns!A469</f>
        <v>0</v>
      </c>
      <c r="B469" s="1">
        <f>MAX(AVERAGE(Portfolios!$B$2:$B$920)-Portfolios!B469, 0)</f>
        <v>0</v>
      </c>
    </row>
    <row r="470" spans="1:2">
      <c r="A470" s="11">
        <f>Returns!A470</f>
        <v>0</v>
      </c>
      <c r="B470" s="1">
        <f>MAX(AVERAGE(Portfolios!$B$2:$B$920)-Portfolios!B470, 0)</f>
        <v>0</v>
      </c>
    </row>
    <row r="471" spans="1:2">
      <c r="A471" s="11">
        <f>Returns!A471</f>
        <v>0</v>
      </c>
      <c r="B471" s="1">
        <f>MAX(AVERAGE(Portfolios!$B$2:$B$920)-Portfolios!B471, 0)</f>
        <v>0</v>
      </c>
    </row>
    <row r="472" spans="1:2">
      <c r="A472" s="11">
        <f>Returns!A472</f>
        <v>0</v>
      </c>
      <c r="B472" s="1">
        <f>MAX(AVERAGE(Portfolios!$B$2:$B$920)-Portfolios!B472, 0)</f>
        <v>0</v>
      </c>
    </row>
    <row r="473" spans="1:2">
      <c r="A473" s="11">
        <f>Returns!A473</f>
        <v>0</v>
      </c>
      <c r="B473" s="1">
        <f>MAX(AVERAGE(Portfolios!$B$2:$B$920)-Portfolios!B473, 0)</f>
        <v>0</v>
      </c>
    </row>
    <row r="474" spans="1:2">
      <c r="A474" s="11">
        <f>Returns!A474</f>
        <v>0</v>
      </c>
      <c r="B474" s="1">
        <f>MAX(AVERAGE(Portfolios!$B$2:$B$920)-Portfolios!B474, 0)</f>
        <v>0</v>
      </c>
    </row>
    <row r="475" spans="1:2">
      <c r="A475" s="11">
        <f>Returns!A475</f>
        <v>0</v>
      </c>
      <c r="B475" s="1">
        <f>MAX(AVERAGE(Portfolios!$B$2:$B$920)-Portfolios!B475, 0)</f>
        <v>0</v>
      </c>
    </row>
    <row r="476" spans="1:2">
      <c r="A476" s="11">
        <f>Returns!A476</f>
        <v>0</v>
      </c>
      <c r="B476" s="1">
        <f>MAX(AVERAGE(Portfolios!$B$2:$B$920)-Portfolios!B476, 0)</f>
        <v>0</v>
      </c>
    </row>
    <row r="477" spans="1:2">
      <c r="A477" s="11">
        <f>Returns!A477</f>
        <v>0</v>
      </c>
      <c r="B477" s="1">
        <f>MAX(AVERAGE(Portfolios!$B$2:$B$920)-Portfolios!B477, 0)</f>
        <v>0</v>
      </c>
    </row>
    <row r="478" spans="1:2">
      <c r="A478" s="11">
        <f>Returns!A478</f>
        <v>0</v>
      </c>
      <c r="B478" s="1">
        <f>MAX(AVERAGE(Portfolios!$B$2:$B$920)-Portfolios!B478, 0)</f>
        <v>0</v>
      </c>
    </row>
    <row r="479" spans="1:2">
      <c r="A479" s="11">
        <f>Returns!A479</f>
        <v>0</v>
      </c>
      <c r="B479" s="1">
        <f>MAX(AVERAGE(Portfolios!$B$2:$B$920)-Portfolios!B479, 0)</f>
        <v>0</v>
      </c>
    </row>
    <row r="480" spans="1:2">
      <c r="A480" s="11">
        <f>Returns!A480</f>
        <v>0</v>
      </c>
      <c r="B480" s="1">
        <f>MAX(AVERAGE(Portfolios!$B$2:$B$920)-Portfolios!B480, 0)</f>
        <v>0</v>
      </c>
    </row>
    <row r="481" spans="1:2">
      <c r="A481" s="11">
        <f>Returns!A481</f>
        <v>0</v>
      </c>
      <c r="B481" s="1">
        <f>MAX(AVERAGE(Portfolios!$B$2:$B$920)-Portfolios!B481, 0)</f>
        <v>0</v>
      </c>
    </row>
    <row r="482" spans="1:2">
      <c r="A482" s="11">
        <f>Returns!A482</f>
        <v>0</v>
      </c>
      <c r="B482" s="1">
        <f>MAX(AVERAGE(Portfolios!$B$2:$B$920)-Portfolios!B482, 0)</f>
        <v>0</v>
      </c>
    </row>
    <row r="483" spans="1:2">
      <c r="A483" s="11">
        <f>Returns!A483</f>
        <v>0</v>
      </c>
      <c r="B483" s="1">
        <f>MAX(AVERAGE(Portfolios!$B$2:$B$920)-Portfolios!B483, 0)</f>
        <v>0</v>
      </c>
    </row>
    <row r="484" spans="1:2">
      <c r="A484" s="11">
        <f>Returns!A484</f>
        <v>0</v>
      </c>
      <c r="B484" s="1">
        <f>MAX(AVERAGE(Portfolios!$B$2:$B$920)-Portfolios!B484, 0)</f>
        <v>0</v>
      </c>
    </row>
    <row r="485" spans="1:2">
      <c r="A485" s="11">
        <f>Returns!A485</f>
        <v>0</v>
      </c>
      <c r="B485" s="1">
        <f>MAX(AVERAGE(Portfolios!$B$2:$B$920)-Portfolios!B485, 0)</f>
        <v>0</v>
      </c>
    </row>
    <row r="486" spans="1:2">
      <c r="A486" s="11">
        <f>Returns!A486</f>
        <v>0</v>
      </c>
      <c r="B486" s="1">
        <f>MAX(AVERAGE(Portfolios!$B$2:$B$920)-Portfolios!B486, 0)</f>
        <v>0</v>
      </c>
    </row>
    <row r="487" spans="1:2">
      <c r="A487" s="11">
        <f>Returns!A487</f>
        <v>0</v>
      </c>
      <c r="B487" s="1">
        <f>MAX(AVERAGE(Portfolios!$B$2:$B$920)-Portfolios!B487, 0)</f>
        <v>0</v>
      </c>
    </row>
    <row r="488" spans="1:2">
      <c r="A488" s="11">
        <f>Returns!A488</f>
        <v>0</v>
      </c>
      <c r="B488" s="1">
        <f>MAX(AVERAGE(Portfolios!$B$2:$B$920)-Portfolios!B488, 0)</f>
        <v>0</v>
      </c>
    </row>
    <row r="489" spans="1:2">
      <c r="A489" s="11">
        <f>Returns!A489</f>
        <v>0</v>
      </c>
      <c r="B489" s="1">
        <f>MAX(AVERAGE(Portfolios!$B$2:$B$920)-Portfolios!B489, 0)</f>
        <v>0</v>
      </c>
    </row>
    <row r="490" spans="1:2">
      <c r="A490" s="11">
        <f>Returns!A490</f>
        <v>0</v>
      </c>
      <c r="B490" s="1">
        <f>MAX(AVERAGE(Portfolios!$B$2:$B$920)-Portfolios!B490, 0)</f>
        <v>0</v>
      </c>
    </row>
    <row r="491" spans="1:2">
      <c r="A491" s="11">
        <f>Returns!A491</f>
        <v>0</v>
      </c>
      <c r="B491" s="1">
        <f>MAX(AVERAGE(Portfolios!$B$2:$B$920)-Portfolios!B491, 0)</f>
        <v>0</v>
      </c>
    </row>
    <row r="492" spans="1:2">
      <c r="A492" s="11">
        <f>Returns!A492</f>
        <v>0</v>
      </c>
      <c r="B492" s="1">
        <f>MAX(AVERAGE(Portfolios!$B$2:$B$920)-Portfolios!B492, 0)</f>
        <v>0</v>
      </c>
    </row>
    <row r="493" spans="1:2">
      <c r="A493" s="11">
        <f>Returns!A493</f>
        <v>0</v>
      </c>
      <c r="B493" s="1">
        <f>MAX(AVERAGE(Portfolios!$B$2:$B$920)-Portfolios!B493, 0)</f>
        <v>0</v>
      </c>
    </row>
    <row r="494" spans="1:2">
      <c r="A494" s="11">
        <f>Returns!A494</f>
        <v>0</v>
      </c>
      <c r="B494" s="1">
        <f>MAX(AVERAGE(Portfolios!$B$2:$B$920)-Portfolios!B494, 0)</f>
        <v>0</v>
      </c>
    </row>
    <row r="495" spans="1:2">
      <c r="A495" s="11">
        <f>Returns!A495</f>
        <v>0</v>
      </c>
      <c r="B495" s="1">
        <f>MAX(AVERAGE(Portfolios!$B$2:$B$920)-Portfolios!B495, 0)</f>
        <v>0</v>
      </c>
    </row>
    <row r="496" spans="1:2">
      <c r="A496" s="11">
        <f>Returns!A496</f>
        <v>0</v>
      </c>
      <c r="B496" s="1">
        <f>MAX(AVERAGE(Portfolios!$B$2:$B$920)-Portfolios!B496, 0)</f>
        <v>0</v>
      </c>
    </row>
    <row r="497" spans="1:2">
      <c r="A497" s="11">
        <f>Returns!A497</f>
        <v>0</v>
      </c>
      <c r="B497" s="1">
        <f>MAX(AVERAGE(Portfolios!$B$2:$B$920)-Portfolios!B497, 0)</f>
        <v>0</v>
      </c>
    </row>
    <row r="498" spans="1:2">
      <c r="A498" s="11">
        <f>Returns!A498</f>
        <v>0</v>
      </c>
      <c r="B498" s="1">
        <f>MAX(AVERAGE(Portfolios!$B$2:$B$920)-Portfolios!B498, 0)</f>
        <v>0</v>
      </c>
    </row>
    <row r="499" spans="1:2">
      <c r="A499" s="11">
        <f>Returns!A499</f>
        <v>0</v>
      </c>
      <c r="B499" s="1">
        <f>MAX(AVERAGE(Portfolios!$B$2:$B$920)-Portfolios!B499, 0)</f>
        <v>0</v>
      </c>
    </row>
    <row r="500" spans="1:2">
      <c r="A500" s="11">
        <f>Returns!A500</f>
        <v>0</v>
      </c>
      <c r="B500" s="1">
        <f>MAX(AVERAGE(Portfolios!$B$2:$B$920)-Portfolios!B500, 0)</f>
        <v>0</v>
      </c>
    </row>
    <row r="501" spans="1:2">
      <c r="A501" s="11">
        <f>Returns!A501</f>
        <v>0</v>
      </c>
      <c r="B501" s="1">
        <f>MAX(AVERAGE(Portfolios!$B$2:$B$920)-Portfolios!B501, 0)</f>
        <v>0</v>
      </c>
    </row>
    <row r="502" spans="1:2">
      <c r="A502" s="11">
        <f>Returns!A502</f>
        <v>0</v>
      </c>
      <c r="B502" s="1">
        <f>MAX(AVERAGE(Portfolios!$B$2:$B$920)-Portfolios!B502, 0)</f>
        <v>0</v>
      </c>
    </row>
    <row r="503" spans="1:2">
      <c r="A503" s="11">
        <f>Returns!A503</f>
        <v>0</v>
      </c>
      <c r="B503" s="1">
        <f>MAX(AVERAGE(Portfolios!$B$2:$B$920)-Portfolios!B503, 0)</f>
        <v>0</v>
      </c>
    </row>
    <row r="504" spans="1:2">
      <c r="A504" s="11">
        <f>Returns!A504</f>
        <v>0</v>
      </c>
      <c r="B504" s="1">
        <f>MAX(AVERAGE(Portfolios!$B$2:$B$920)-Portfolios!B504, 0)</f>
        <v>0</v>
      </c>
    </row>
    <row r="505" spans="1:2">
      <c r="A505" s="11">
        <f>Returns!A505</f>
        <v>0</v>
      </c>
      <c r="B505" s="1">
        <f>MAX(AVERAGE(Portfolios!$B$2:$B$920)-Portfolios!B505, 0)</f>
        <v>0</v>
      </c>
    </row>
    <row r="506" spans="1:2">
      <c r="A506" s="11">
        <f>Returns!A506</f>
        <v>0</v>
      </c>
      <c r="B506" s="1">
        <f>MAX(AVERAGE(Portfolios!$B$2:$B$920)-Portfolios!B506, 0)</f>
        <v>0</v>
      </c>
    </row>
    <row r="507" spans="1:2">
      <c r="A507" s="11">
        <f>Returns!A507</f>
        <v>0</v>
      </c>
      <c r="B507" s="1">
        <f>MAX(AVERAGE(Portfolios!$B$2:$B$920)-Portfolios!B507, 0)</f>
        <v>0</v>
      </c>
    </row>
    <row r="508" spans="1:2">
      <c r="A508" s="11">
        <f>Returns!A508</f>
        <v>0</v>
      </c>
      <c r="B508" s="1">
        <f>MAX(AVERAGE(Portfolios!$B$2:$B$920)-Portfolios!B508, 0)</f>
        <v>0</v>
      </c>
    </row>
    <row r="509" spans="1:2">
      <c r="A509" s="11">
        <f>Returns!A509</f>
        <v>0</v>
      </c>
      <c r="B509" s="1">
        <f>MAX(AVERAGE(Portfolios!$B$2:$B$920)-Portfolios!B509, 0)</f>
        <v>0</v>
      </c>
    </row>
    <row r="510" spans="1:2">
      <c r="A510" s="11">
        <f>Returns!A510</f>
        <v>0</v>
      </c>
      <c r="B510" s="1">
        <f>MAX(AVERAGE(Portfolios!$B$2:$B$920)-Portfolios!B510, 0)</f>
        <v>0</v>
      </c>
    </row>
    <row r="511" spans="1:2">
      <c r="A511" s="11">
        <f>Returns!A511</f>
        <v>0</v>
      </c>
      <c r="B511" s="1">
        <f>MAX(AVERAGE(Portfolios!$B$2:$B$920)-Portfolios!B511, 0)</f>
        <v>0</v>
      </c>
    </row>
    <row r="512" spans="1:2">
      <c r="A512" s="11">
        <f>Returns!A512</f>
        <v>0</v>
      </c>
      <c r="B512" s="1">
        <f>MAX(AVERAGE(Portfolios!$B$2:$B$920)-Portfolios!B512, 0)</f>
        <v>0</v>
      </c>
    </row>
    <row r="513" spans="1:2">
      <c r="A513" s="11">
        <f>Returns!A513</f>
        <v>0</v>
      </c>
      <c r="B513" s="1">
        <f>MAX(AVERAGE(Portfolios!$B$2:$B$920)-Portfolios!B513, 0)</f>
        <v>0</v>
      </c>
    </row>
    <row r="514" spans="1:2">
      <c r="A514" s="11">
        <f>Returns!A514</f>
        <v>0</v>
      </c>
      <c r="B514" s="1">
        <f>MAX(AVERAGE(Portfolios!$B$2:$B$920)-Portfolios!B514, 0)</f>
        <v>0</v>
      </c>
    </row>
    <row r="515" spans="1:2">
      <c r="A515" s="11">
        <f>Returns!A515</f>
        <v>0</v>
      </c>
      <c r="B515" s="1">
        <f>MAX(AVERAGE(Portfolios!$B$2:$B$920)-Portfolios!B515, 0)</f>
        <v>0</v>
      </c>
    </row>
    <row r="516" spans="1:2">
      <c r="A516" s="11">
        <f>Returns!A516</f>
        <v>0</v>
      </c>
      <c r="B516" s="1">
        <f>MAX(AVERAGE(Portfolios!$B$2:$B$920)-Portfolios!B516, 0)</f>
        <v>0</v>
      </c>
    </row>
    <row r="517" spans="1:2">
      <c r="A517" s="11">
        <f>Returns!A517</f>
        <v>0</v>
      </c>
      <c r="B517" s="1">
        <f>MAX(AVERAGE(Portfolios!$B$2:$B$920)-Portfolios!B517, 0)</f>
        <v>0</v>
      </c>
    </row>
    <row r="518" spans="1:2">
      <c r="A518" s="11">
        <f>Returns!A518</f>
        <v>0</v>
      </c>
      <c r="B518" s="1">
        <f>MAX(AVERAGE(Portfolios!$B$2:$B$920)-Portfolios!B518, 0)</f>
        <v>0</v>
      </c>
    </row>
    <row r="519" spans="1:2">
      <c r="A519" s="11">
        <f>Returns!A519</f>
        <v>0</v>
      </c>
      <c r="B519" s="1">
        <f>MAX(AVERAGE(Portfolios!$B$2:$B$920)-Portfolios!B519, 0)</f>
        <v>0</v>
      </c>
    </row>
    <row r="520" spans="1:2">
      <c r="A520" s="11">
        <f>Returns!A520</f>
        <v>0</v>
      </c>
      <c r="B520" s="1">
        <f>MAX(AVERAGE(Portfolios!$B$2:$B$920)-Portfolios!B520, 0)</f>
        <v>0</v>
      </c>
    </row>
    <row r="521" spans="1:2">
      <c r="A521" s="11">
        <f>Returns!A521</f>
        <v>0</v>
      </c>
      <c r="B521" s="1">
        <f>MAX(AVERAGE(Portfolios!$B$2:$B$920)-Portfolios!B521, 0)</f>
        <v>0</v>
      </c>
    </row>
    <row r="522" spans="1:2">
      <c r="A522" s="11">
        <f>Returns!A522</f>
        <v>0</v>
      </c>
      <c r="B522" s="1">
        <f>MAX(AVERAGE(Portfolios!$B$2:$B$920)-Portfolios!B522, 0)</f>
        <v>0</v>
      </c>
    </row>
    <row r="523" spans="1:2">
      <c r="A523" s="11">
        <f>Returns!A523</f>
        <v>0</v>
      </c>
      <c r="B523" s="1">
        <f>MAX(AVERAGE(Portfolios!$B$2:$B$920)-Portfolios!B523, 0)</f>
        <v>0</v>
      </c>
    </row>
    <row r="524" spans="1:2">
      <c r="A524" s="11">
        <f>Returns!A524</f>
        <v>0</v>
      </c>
      <c r="B524" s="1">
        <f>MAX(AVERAGE(Portfolios!$B$2:$B$920)-Portfolios!B524, 0)</f>
        <v>0</v>
      </c>
    </row>
    <row r="525" spans="1:2">
      <c r="A525" s="11">
        <f>Returns!A525</f>
        <v>0</v>
      </c>
      <c r="B525" s="1">
        <f>MAX(AVERAGE(Portfolios!$B$2:$B$920)-Portfolios!B525, 0)</f>
        <v>0</v>
      </c>
    </row>
    <row r="526" spans="1:2">
      <c r="A526" s="11">
        <f>Returns!A526</f>
        <v>0</v>
      </c>
      <c r="B526" s="1">
        <f>MAX(AVERAGE(Portfolios!$B$2:$B$920)-Portfolios!B526, 0)</f>
        <v>0</v>
      </c>
    </row>
    <row r="527" spans="1:2">
      <c r="A527" s="11">
        <f>Returns!A527</f>
        <v>0</v>
      </c>
      <c r="B527" s="1">
        <f>MAX(AVERAGE(Portfolios!$B$2:$B$920)-Portfolios!B527, 0)</f>
        <v>0</v>
      </c>
    </row>
    <row r="528" spans="1:2">
      <c r="A528" s="11">
        <f>Returns!A528</f>
        <v>0</v>
      </c>
      <c r="B528" s="1">
        <f>MAX(AVERAGE(Portfolios!$B$2:$B$920)-Portfolios!B528, 0)</f>
        <v>0</v>
      </c>
    </row>
    <row r="529" spans="1:2">
      <c r="A529" s="11">
        <f>Returns!A529</f>
        <v>0</v>
      </c>
      <c r="B529" s="1">
        <f>MAX(AVERAGE(Portfolios!$B$2:$B$920)-Portfolios!B529, 0)</f>
        <v>0</v>
      </c>
    </row>
    <row r="530" spans="1:2">
      <c r="A530" s="11">
        <f>Returns!A530</f>
        <v>0</v>
      </c>
      <c r="B530" s="1">
        <f>MAX(AVERAGE(Portfolios!$B$2:$B$920)-Portfolios!B530, 0)</f>
        <v>0</v>
      </c>
    </row>
    <row r="531" spans="1:2">
      <c r="A531" s="11">
        <f>Returns!A531</f>
        <v>0</v>
      </c>
      <c r="B531" s="1">
        <f>MAX(AVERAGE(Portfolios!$B$2:$B$920)-Portfolios!B531, 0)</f>
        <v>0</v>
      </c>
    </row>
    <row r="532" spans="1:2">
      <c r="A532" s="11">
        <f>Returns!A532</f>
        <v>0</v>
      </c>
      <c r="B532" s="1">
        <f>MAX(AVERAGE(Portfolios!$B$2:$B$920)-Portfolios!B532, 0)</f>
        <v>0</v>
      </c>
    </row>
    <row r="533" spans="1:2">
      <c r="A533" s="11">
        <f>Returns!A533</f>
        <v>0</v>
      </c>
      <c r="B533" s="1">
        <f>MAX(AVERAGE(Portfolios!$B$2:$B$920)-Portfolios!B533, 0)</f>
        <v>0</v>
      </c>
    </row>
    <row r="534" spans="1:2">
      <c r="A534" s="11">
        <f>Returns!A534</f>
        <v>0</v>
      </c>
      <c r="B534" s="1">
        <f>MAX(AVERAGE(Portfolios!$B$2:$B$920)-Portfolios!B534, 0)</f>
        <v>0</v>
      </c>
    </row>
    <row r="535" spans="1:2">
      <c r="A535" s="11">
        <f>Returns!A535</f>
        <v>0</v>
      </c>
      <c r="B535" s="1">
        <f>MAX(AVERAGE(Portfolios!$B$2:$B$920)-Portfolios!B535, 0)</f>
        <v>0</v>
      </c>
    </row>
    <row r="536" spans="1:2">
      <c r="A536" s="11">
        <f>Returns!A536</f>
        <v>0</v>
      </c>
      <c r="B536" s="1">
        <f>MAX(AVERAGE(Portfolios!$B$2:$B$920)-Portfolios!B536, 0)</f>
        <v>0</v>
      </c>
    </row>
    <row r="537" spans="1:2">
      <c r="A537" s="11">
        <f>Returns!A537</f>
        <v>0</v>
      </c>
      <c r="B537" s="1">
        <f>MAX(AVERAGE(Portfolios!$B$2:$B$920)-Portfolios!B537, 0)</f>
        <v>0</v>
      </c>
    </row>
    <row r="538" spans="1:2">
      <c r="A538" s="11">
        <f>Returns!A538</f>
        <v>0</v>
      </c>
      <c r="B538" s="1">
        <f>MAX(AVERAGE(Portfolios!$B$2:$B$920)-Portfolios!B538, 0)</f>
        <v>0</v>
      </c>
    </row>
    <row r="539" spans="1:2">
      <c r="A539" s="11">
        <f>Returns!A539</f>
        <v>0</v>
      </c>
      <c r="B539" s="1">
        <f>MAX(AVERAGE(Portfolios!$B$2:$B$920)-Portfolios!B539, 0)</f>
        <v>0</v>
      </c>
    </row>
    <row r="540" spans="1:2">
      <c r="A540" s="11">
        <f>Returns!A540</f>
        <v>0</v>
      </c>
      <c r="B540" s="1">
        <f>MAX(AVERAGE(Portfolios!$B$2:$B$920)-Portfolios!B540, 0)</f>
        <v>0</v>
      </c>
    </row>
    <row r="541" spans="1:2">
      <c r="A541" s="11">
        <f>Returns!A541</f>
        <v>0</v>
      </c>
      <c r="B541" s="1">
        <f>MAX(AVERAGE(Portfolios!$B$2:$B$920)-Portfolios!B541, 0)</f>
        <v>0</v>
      </c>
    </row>
    <row r="542" spans="1:2">
      <c r="A542" s="11">
        <f>Returns!A542</f>
        <v>0</v>
      </c>
      <c r="B542" s="1">
        <f>MAX(AVERAGE(Portfolios!$B$2:$B$920)-Portfolios!B542, 0)</f>
        <v>0</v>
      </c>
    </row>
    <row r="543" spans="1:2">
      <c r="A543" s="11">
        <f>Returns!A543</f>
        <v>0</v>
      </c>
      <c r="B543" s="1">
        <f>MAX(AVERAGE(Portfolios!$B$2:$B$920)-Portfolios!B543, 0)</f>
        <v>0</v>
      </c>
    </row>
    <row r="544" spans="1:2">
      <c r="A544" s="11">
        <f>Returns!A544</f>
        <v>0</v>
      </c>
      <c r="B544" s="1">
        <f>MAX(AVERAGE(Portfolios!$B$2:$B$920)-Portfolios!B544, 0)</f>
        <v>0</v>
      </c>
    </row>
    <row r="545" spans="1:2">
      <c r="A545" s="11">
        <f>Returns!A545</f>
        <v>0</v>
      </c>
      <c r="B545" s="1">
        <f>MAX(AVERAGE(Portfolios!$B$2:$B$920)-Portfolios!B545, 0)</f>
        <v>0</v>
      </c>
    </row>
    <row r="546" spans="1:2">
      <c r="A546" s="11">
        <f>Returns!A546</f>
        <v>0</v>
      </c>
      <c r="B546" s="1">
        <f>MAX(AVERAGE(Portfolios!$B$2:$B$920)-Portfolios!B546, 0)</f>
        <v>0</v>
      </c>
    </row>
    <row r="547" spans="1:2">
      <c r="A547" s="11">
        <f>Returns!A547</f>
        <v>0</v>
      </c>
      <c r="B547" s="1">
        <f>MAX(AVERAGE(Portfolios!$B$2:$B$920)-Portfolios!B547, 0)</f>
        <v>0</v>
      </c>
    </row>
    <row r="548" spans="1:2">
      <c r="A548" s="11">
        <f>Returns!A548</f>
        <v>0</v>
      </c>
      <c r="B548" s="1">
        <f>MAX(AVERAGE(Portfolios!$B$2:$B$920)-Portfolios!B548, 0)</f>
        <v>0</v>
      </c>
    </row>
    <row r="549" spans="1:2">
      <c r="A549" s="11">
        <f>Returns!A549</f>
        <v>0</v>
      </c>
      <c r="B549" s="1">
        <f>MAX(AVERAGE(Portfolios!$B$2:$B$920)-Portfolios!B549, 0)</f>
        <v>0</v>
      </c>
    </row>
    <row r="550" spans="1:2">
      <c r="A550" s="11">
        <f>Returns!A550</f>
        <v>0</v>
      </c>
      <c r="B550" s="1">
        <f>MAX(AVERAGE(Portfolios!$B$2:$B$920)-Portfolios!B550, 0)</f>
        <v>0</v>
      </c>
    </row>
    <row r="551" spans="1:2">
      <c r="A551" s="11">
        <f>Returns!A551</f>
        <v>0</v>
      </c>
      <c r="B551" s="1">
        <f>MAX(AVERAGE(Portfolios!$B$2:$B$920)-Portfolios!B551, 0)</f>
        <v>0</v>
      </c>
    </row>
    <row r="552" spans="1:2">
      <c r="A552" s="11">
        <f>Returns!A552</f>
        <v>0</v>
      </c>
      <c r="B552" s="1">
        <f>MAX(AVERAGE(Portfolios!$B$2:$B$920)-Portfolios!B552, 0)</f>
        <v>0</v>
      </c>
    </row>
    <row r="553" spans="1:2">
      <c r="A553" s="11">
        <f>Returns!A553</f>
        <v>0</v>
      </c>
      <c r="B553" s="1">
        <f>MAX(AVERAGE(Portfolios!$B$2:$B$920)-Portfolios!B553, 0)</f>
        <v>0</v>
      </c>
    </row>
    <row r="554" spans="1:2">
      <c r="A554" s="11">
        <f>Returns!A554</f>
        <v>0</v>
      </c>
      <c r="B554" s="1">
        <f>MAX(AVERAGE(Portfolios!$B$2:$B$920)-Portfolios!B554, 0)</f>
        <v>0</v>
      </c>
    </row>
    <row r="555" spans="1:2">
      <c r="A555" s="11">
        <f>Returns!A555</f>
        <v>0</v>
      </c>
      <c r="B555" s="1">
        <f>MAX(AVERAGE(Portfolios!$B$2:$B$920)-Portfolios!B555, 0)</f>
        <v>0</v>
      </c>
    </row>
    <row r="556" spans="1:2">
      <c r="A556" s="11">
        <f>Returns!A556</f>
        <v>0</v>
      </c>
      <c r="B556" s="1">
        <f>MAX(AVERAGE(Portfolios!$B$2:$B$920)-Portfolios!B556, 0)</f>
        <v>0</v>
      </c>
    </row>
    <row r="557" spans="1:2">
      <c r="A557" s="11">
        <f>Returns!A557</f>
        <v>0</v>
      </c>
      <c r="B557" s="1">
        <f>MAX(AVERAGE(Portfolios!$B$2:$B$920)-Portfolios!B557, 0)</f>
        <v>0</v>
      </c>
    </row>
    <row r="558" spans="1:2">
      <c r="A558" s="11">
        <f>Returns!A558</f>
        <v>0</v>
      </c>
      <c r="B558" s="1">
        <f>MAX(AVERAGE(Portfolios!$B$2:$B$920)-Portfolios!B558, 0)</f>
        <v>0</v>
      </c>
    </row>
    <row r="559" spans="1:2">
      <c r="A559" s="11">
        <f>Returns!A559</f>
        <v>0</v>
      </c>
      <c r="B559" s="1">
        <f>MAX(AVERAGE(Portfolios!$B$2:$B$920)-Portfolios!B559, 0)</f>
        <v>0</v>
      </c>
    </row>
    <row r="560" spans="1:2">
      <c r="A560" s="11">
        <f>Returns!A560</f>
        <v>0</v>
      </c>
      <c r="B560" s="1">
        <f>MAX(AVERAGE(Portfolios!$B$2:$B$920)-Portfolios!B560, 0)</f>
        <v>0</v>
      </c>
    </row>
    <row r="561" spans="1:2">
      <c r="A561" s="11">
        <f>Returns!A561</f>
        <v>0</v>
      </c>
      <c r="B561" s="1">
        <f>MAX(AVERAGE(Portfolios!$B$2:$B$920)-Portfolios!B561, 0)</f>
        <v>0</v>
      </c>
    </row>
    <row r="562" spans="1:2">
      <c r="A562" s="11">
        <f>Returns!A562</f>
        <v>0</v>
      </c>
      <c r="B562" s="1">
        <f>MAX(AVERAGE(Portfolios!$B$2:$B$920)-Portfolios!B562, 0)</f>
        <v>0</v>
      </c>
    </row>
    <row r="563" spans="1:2">
      <c r="A563" s="11">
        <f>Returns!A563</f>
        <v>0</v>
      </c>
      <c r="B563" s="1">
        <f>MAX(AVERAGE(Portfolios!$B$2:$B$920)-Portfolios!B563, 0)</f>
        <v>0</v>
      </c>
    </row>
    <row r="564" spans="1:2">
      <c r="A564" s="11">
        <f>Returns!A564</f>
        <v>0</v>
      </c>
      <c r="B564" s="1">
        <f>MAX(AVERAGE(Portfolios!$B$2:$B$920)-Portfolios!B564, 0)</f>
        <v>0</v>
      </c>
    </row>
    <row r="565" spans="1:2">
      <c r="A565" s="11">
        <f>Returns!A565</f>
        <v>0</v>
      </c>
      <c r="B565" s="1">
        <f>MAX(AVERAGE(Portfolios!$B$2:$B$920)-Portfolios!B565, 0)</f>
        <v>0</v>
      </c>
    </row>
    <row r="566" spans="1:2">
      <c r="A566" s="11">
        <f>Returns!A566</f>
        <v>0</v>
      </c>
      <c r="B566" s="1">
        <f>MAX(AVERAGE(Portfolios!$B$2:$B$920)-Portfolios!B566, 0)</f>
        <v>0</v>
      </c>
    </row>
    <row r="567" spans="1:2">
      <c r="A567" s="11">
        <f>Returns!A567</f>
        <v>0</v>
      </c>
      <c r="B567" s="1">
        <f>MAX(AVERAGE(Portfolios!$B$2:$B$920)-Portfolios!B567, 0)</f>
        <v>0</v>
      </c>
    </row>
    <row r="568" spans="1:2">
      <c r="A568" s="11">
        <f>Returns!A568</f>
        <v>0</v>
      </c>
      <c r="B568" s="1">
        <f>MAX(AVERAGE(Portfolios!$B$2:$B$920)-Portfolios!B568, 0)</f>
        <v>0</v>
      </c>
    </row>
    <row r="569" spans="1:2">
      <c r="A569" s="11">
        <f>Returns!A569</f>
        <v>0</v>
      </c>
      <c r="B569" s="1">
        <f>MAX(AVERAGE(Portfolios!$B$2:$B$920)-Portfolios!B569, 0)</f>
        <v>0</v>
      </c>
    </row>
    <row r="570" spans="1:2">
      <c r="A570" s="11">
        <f>Returns!A570</f>
        <v>0</v>
      </c>
      <c r="B570" s="1">
        <f>MAX(AVERAGE(Portfolios!$B$2:$B$920)-Portfolios!B570, 0)</f>
        <v>0</v>
      </c>
    </row>
    <row r="571" spans="1:2">
      <c r="A571" s="11">
        <f>Returns!A571</f>
        <v>0</v>
      </c>
      <c r="B571" s="1">
        <f>MAX(AVERAGE(Portfolios!$B$2:$B$920)-Portfolios!B571, 0)</f>
        <v>0</v>
      </c>
    </row>
    <row r="572" spans="1:2">
      <c r="A572" s="11">
        <f>Returns!A572</f>
        <v>0</v>
      </c>
      <c r="B572" s="1">
        <f>MAX(AVERAGE(Portfolios!$B$2:$B$920)-Portfolios!B572, 0)</f>
        <v>0</v>
      </c>
    </row>
    <row r="573" spans="1:2">
      <c r="A573" s="11">
        <f>Returns!A573</f>
        <v>0</v>
      </c>
      <c r="B573" s="1">
        <f>MAX(AVERAGE(Portfolios!$B$2:$B$920)-Portfolios!B573, 0)</f>
        <v>0</v>
      </c>
    </row>
    <row r="574" spans="1:2">
      <c r="A574" s="11">
        <f>Returns!A574</f>
        <v>0</v>
      </c>
      <c r="B574" s="1">
        <f>MAX(AVERAGE(Portfolios!$B$2:$B$920)-Portfolios!B574, 0)</f>
        <v>0</v>
      </c>
    </row>
    <row r="575" spans="1:2">
      <c r="A575" s="11">
        <f>Returns!A575</f>
        <v>0</v>
      </c>
      <c r="B575" s="1">
        <f>MAX(AVERAGE(Portfolios!$B$2:$B$920)-Portfolios!B575, 0)</f>
        <v>0</v>
      </c>
    </row>
    <row r="576" spans="1:2">
      <c r="A576" s="11">
        <f>Returns!A576</f>
        <v>0</v>
      </c>
      <c r="B576" s="1">
        <f>MAX(AVERAGE(Portfolios!$B$2:$B$920)-Portfolios!B576, 0)</f>
        <v>0</v>
      </c>
    </row>
    <row r="577" spans="1:2">
      <c r="A577" s="11">
        <f>Returns!A577</f>
        <v>0</v>
      </c>
      <c r="B577" s="1">
        <f>MAX(AVERAGE(Portfolios!$B$2:$B$920)-Portfolios!B577, 0)</f>
        <v>0</v>
      </c>
    </row>
    <row r="578" spans="1:2">
      <c r="A578" s="11">
        <f>Returns!A578</f>
        <v>0</v>
      </c>
      <c r="B578" s="1">
        <f>MAX(AVERAGE(Portfolios!$B$2:$B$920)-Portfolios!B578, 0)</f>
        <v>0</v>
      </c>
    </row>
    <row r="579" spans="1:2">
      <c r="A579" s="11">
        <f>Returns!A579</f>
        <v>0</v>
      </c>
      <c r="B579" s="1">
        <f>MAX(AVERAGE(Portfolios!$B$2:$B$920)-Portfolios!B579, 0)</f>
        <v>0</v>
      </c>
    </row>
    <row r="580" spans="1:2">
      <c r="A580" s="11">
        <f>Returns!A580</f>
        <v>0</v>
      </c>
      <c r="B580" s="1">
        <f>MAX(AVERAGE(Portfolios!$B$2:$B$920)-Portfolios!B580, 0)</f>
        <v>0</v>
      </c>
    </row>
    <row r="581" spans="1:2">
      <c r="A581" s="11">
        <f>Returns!A581</f>
        <v>0</v>
      </c>
      <c r="B581" s="1">
        <f>MAX(AVERAGE(Portfolios!$B$2:$B$920)-Portfolios!B581, 0)</f>
        <v>0</v>
      </c>
    </row>
    <row r="582" spans="1:2">
      <c r="A582" s="11">
        <f>Returns!A582</f>
        <v>0</v>
      </c>
      <c r="B582" s="1">
        <f>MAX(AVERAGE(Portfolios!$B$2:$B$920)-Portfolios!B582, 0)</f>
        <v>0</v>
      </c>
    </row>
    <row r="583" spans="1:2">
      <c r="A583" s="11">
        <f>Returns!A583</f>
        <v>0</v>
      </c>
      <c r="B583" s="1">
        <f>MAX(AVERAGE(Portfolios!$B$2:$B$920)-Portfolios!B583, 0)</f>
        <v>0</v>
      </c>
    </row>
    <row r="584" spans="1:2">
      <c r="A584" s="11">
        <f>Returns!A584</f>
        <v>0</v>
      </c>
      <c r="B584" s="1">
        <f>MAX(AVERAGE(Portfolios!$B$2:$B$920)-Portfolios!B584, 0)</f>
        <v>0</v>
      </c>
    </row>
    <row r="585" spans="1:2">
      <c r="A585" s="11">
        <f>Returns!A585</f>
        <v>0</v>
      </c>
      <c r="B585" s="1">
        <f>MAX(AVERAGE(Portfolios!$B$2:$B$920)-Portfolios!B585, 0)</f>
        <v>0</v>
      </c>
    </row>
    <row r="586" spans="1:2">
      <c r="A586" s="11">
        <f>Returns!A586</f>
        <v>0</v>
      </c>
      <c r="B586" s="1">
        <f>MAX(AVERAGE(Portfolios!$B$2:$B$920)-Portfolios!B586, 0)</f>
        <v>0</v>
      </c>
    </row>
    <row r="587" spans="1:2">
      <c r="A587" s="11">
        <f>Returns!A587</f>
        <v>0</v>
      </c>
      <c r="B587" s="1">
        <f>MAX(AVERAGE(Portfolios!$B$2:$B$920)-Portfolios!B587, 0)</f>
        <v>0</v>
      </c>
    </row>
    <row r="588" spans="1:2">
      <c r="A588" s="11">
        <f>Returns!A588</f>
        <v>0</v>
      </c>
      <c r="B588" s="1">
        <f>MAX(AVERAGE(Portfolios!$B$2:$B$920)-Portfolios!B588, 0)</f>
        <v>0</v>
      </c>
    </row>
    <row r="589" spans="1:2">
      <c r="A589" s="11">
        <f>Returns!A589</f>
        <v>0</v>
      </c>
      <c r="B589" s="1">
        <f>MAX(AVERAGE(Portfolios!$B$2:$B$920)-Portfolios!B589, 0)</f>
        <v>0</v>
      </c>
    </row>
    <row r="590" spans="1:2">
      <c r="A590" s="11">
        <f>Returns!A590</f>
        <v>0</v>
      </c>
      <c r="B590" s="1">
        <f>MAX(AVERAGE(Portfolios!$B$2:$B$920)-Portfolios!B590, 0)</f>
        <v>0</v>
      </c>
    </row>
    <row r="591" spans="1:2">
      <c r="A591" s="11">
        <f>Returns!A591</f>
        <v>0</v>
      </c>
      <c r="B591" s="1">
        <f>MAX(AVERAGE(Portfolios!$B$2:$B$920)-Portfolios!B591, 0)</f>
        <v>0</v>
      </c>
    </row>
    <row r="592" spans="1:2">
      <c r="A592" s="11">
        <f>Returns!A592</f>
        <v>0</v>
      </c>
      <c r="B592" s="1">
        <f>MAX(AVERAGE(Portfolios!$B$2:$B$920)-Portfolios!B592, 0)</f>
        <v>0</v>
      </c>
    </row>
    <row r="593" spans="1:2">
      <c r="A593" s="11">
        <f>Returns!A593</f>
        <v>0</v>
      </c>
      <c r="B593" s="1">
        <f>MAX(AVERAGE(Portfolios!$B$2:$B$920)-Portfolios!B593, 0)</f>
        <v>0</v>
      </c>
    </row>
    <row r="594" spans="1:2">
      <c r="A594" s="11">
        <f>Returns!A594</f>
        <v>0</v>
      </c>
      <c r="B594" s="1">
        <f>MAX(AVERAGE(Portfolios!$B$2:$B$920)-Portfolios!B594, 0)</f>
        <v>0</v>
      </c>
    </row>
    <row r="595" spans="1:2">
      <c r="A595" s="11">
        <f>Returns!A595</f>
        <v>0</v>
      </c>
      <c r="B595" s="1">
        <f>MAX(AVERAGE(Portfolios!$B$2:$B$920)-Portfolios!B595, 0)</f>
        <v>0</v>
      </c>
    </row>
    <row r="596" spans="1:2">
      <c r="A596" s="11">
        <f>Returns!A596</f>
        <v>0</v>
      </c>
      <c r="B596" s="1">
        <f>MAX(AVERAGE(Portfolios!$B$2:$B$920)-Portfolios!B596, 0)</f>
        <v>0</v>
      </c>
    </row>
    <row r="597" spans="1:2">
      <c r="A597" s="11">
        <f>Returns!A597</f>
        <v>0</v>
      </c>
      <c r="B597" s="1">
        <f>MAX(AVERAGE(Portfolios!$B$2:$B$920)-Portfolios!B597, 0)</f>
        <v>0</v>
      </c>
    </row>
    <row r="598" spans="1:2">
      <c r="A598" s="11">
        <f>Returns!A598</f>
        <v>0</v>
      </c>
      <c r="B598" s="1">
        <f>MAX(AVERAGE(Portfolios!$B$2:$B$920)-Portfolios!B598, 0)</f>
        <v>0</v>
      </c>
    </row>
    <row r="599" spans="1:2">
      <c r="A599" s="11">
        <f>Returns!A599</f>
        <v>0</v>
      </c>
      <c r="B599" s="1">
        <f>MAX(AVERAGE(Portfolios!$B$2:$B$920)-Portfolios!B599, 0)</f>
        <v>0</v>
      </c>
    </row>
    <row r="600" spans="1:2">
      <c r="A600" s="11">
        <f>Returns!A600</f>
        <v>0</v>
      </c>
      <c r="B600" s="1">
        <f>MAX(AVERAGE(Portfolios!$B$2:$B$920)-Portfolios!B600, 0)</f>
        <v>0</v>
      </c>
    </row>
    <row r="601" spans="1:2">
      <c r="A601" s="11">
        <f>Returns!A601</f>
        <v>0</v>
      </c>
      <c r="B601" s="1">
        <f>MAX(AVERAGE(Portfolios!$B$2:$B$920)-Portfolios!B601, 0)</f>
        <v>0</v>
      </c>
    </row>
    <row r="602" spans="1:2">
      <c r="A602" s="11">
        <f>Returns!A602</f>
        <v>0</v>
      </c>
      <c r="B602" s="1">
        <f>MAX(AVERAGE(Portfolios!$B$2:$B$920)-Portfolios!B602, 0)</f>
        <v>0</v>
      </c>
    </row>
    <row r="603" spans="1:2">
      <c r="A603" s="11">
        <f>Returns!A603</f>
        <v>0</v>
      </c>
      <c r="B603" s="1">
        <f>MAX(AVERAGE(Portfolios!$B$2:$B$920)-Portfolios!B603, 0)</f>
        <v>0</v>
      </c>
    </row>
    <row r="604" spans="1:2">
      <c r="A604" s="11">
        <f>Returns!A604</f>
        <v>0</v>
      </c>
      <c r="B604" s="1">
        <f>MAX(AVERAGE(Portfolios!$B$2:$B$920)-Portfolios!B604, 0)</f>
        <v>0</v>
      </c>
    </row>
    <row r="605" spans="1:2">
      <c r="A605" s="11">
        <f>Returns!A605</f>
        <v>0</v>
      </c>
      <c r="B605" s="1">
        <f>MAX(AVERAGE(Portfolios!$B$2:$B$920)-Portfolios!B605, 0)</f>
        <v>0</v>
      </c>
    </row>
    <row r="606" spans="1:2">
      <c r="A606" s="11">
        <f>Returns!A606</f>
        <v>0</v>
      </c>
      <c r="B606" s="1">
        <f>MAX(AVERAGE(Portfolios!$B$2:$B$920)-Portfolios!B606, 0)</f>
        <v>0</v>
      </c>
    </row>
    <row r="607" spans="1:2">
      <c r="A607" s="11">
        <f>Returns!A607</f>
        <v>0</v>
      </c>
      <c r="B607" s="1">
        <f>MAX(AVERAGE(Portfolios!$B$2:$B$920)-Portfolios!B607, 0)</f>
        <v>0</v>
      </c>
    </row>
    <row r="608" spans="1:2">
      <c r="A608" s="11">
        <f>Returns!A608</f>
        <v>0</v>
      </c>
      <c r="B608" s="1">
        <f>MAX(AVERAGE(Portfolios!$B$2:$B$920)-Portfolios!B608, 0)</f>
        <v>0</v>
      </c>
    </row>
    <row r="609" spans="1:2">
      <c r="A609" s="11">
        <f>Returns!A609</f>
        <v>0</v>
      </c>
      <c r="B609" s="1">
        <f>MAX(AVERAGE(Portfolios!$B$2:$B$920)-Portfolios!B609, 0)</f>
        <v>0</v>
      </c>
    </row>
    <row r="610" spans="1:2">
      <c r="A610" s="11">
        <f>Returns!A610</f>
        <v>0</v>
      </c>
      <c r="B610" s="1">
        <f>MAX(AVERAGE(Portfolios!$B$2:$B$920)-Portfolios!B610, 0)</f>
        <v>0</v>
      </c>
    </row>
    <row r="611" spans="1:2">
      <c r="A611" s="11">
        <f>Returns!A611</f>
        <v>0</v>
      </c>
      <c r="B611" s="1">
        <f>MAX(AVERAGE(Portfolios!$B$2:$B$920)-Portfolios!B611, 0)</f>
        <v>0</v>
      </c>
    </row>
    <row r="612" spans="1:2">
      <c r="A612" s="11">
        <f>Returns!A612</f>
        <v>0</v>
      </c>
      <c r="B612" s="1">
        <f>MAX(AVERAGE(Portfolios!$B$2:$B$920)-Portfolios!B612, 0)</f>
        <v>0</v>
      </c>
    </row>
    <row r="613" spans="1:2">
      <c r="A613" s="11">
        <f>Returns!A613</f>
        <v>0</v>
      </c>
      <c r="B613" s="1">
        <f>MAX(AVERAGE(Portfolios!$B$2:$B$920)-Portfolios!B613, 0)</f>
        <v>0</v>
      </c>
    </row>
    <row r="614" spans="1:2">
      <c r="A614" s="11">
        <f>Returns!A614</f>
        <v>0</v>
      </c>
      <c r="B614" s="1">
        <f>MAX(AVERAGE(Portfolios!$B$2:$B$920)-Portfolios!B614, 0)</f>
        <v>0</v>
      </c>
    </row>
    <row r="615" spans="1:2">
      <c r="A615" s="11">
        <f>Returns!A615</f>
        <v>0</v>
      </c>
      <c r="B615" s="1">
        <f>MAX(AVERAGE(Portfolios!$B$2:$B$920)-Portfolios!B615, 0)</f>
        <v>0</v>
      </c>
    </row>
    <row r="616" spans="1:2">
      <c r="A616" s="11">
        <f>Returns!A616</f>
        <v>0</v>
      </c>
      <c r="B616" s="1">
        <f>MAX(AVERAGE(Portfolios!$B$2:$B$920)-Portfolios!B616, 0)</f>
        <v>0</v>
      </c>
    </row>
    <row r="617" spans="1:2">
      <c r="A617" s="11">
        <f>Returns!A617</f>
        <v>0</v>
      </c>
      <c r="B617" s="1">
        <f>MAX(AVERAGE(Portfolios!$B$2:$B$920)-Portfolios!B617, 0)</f>
        <v>0</v>
      </c>
    </row>
    <row r="618" spans="1:2">
      <c r="A618" s="11">
        <f>Returns!A618</f>
        <v>0</v>
      </c>
      <c r="B618" s="1">
        <f>MAX(AVERAGE(Portfolios!$B$2:$B$920)-Portfolios!B618, 0)</f>
        <v>0</v>
      </c>
    </row>
    <row r="619" spans="1:2">
      <c r="A619" s="11">
        <f>Returns!A619</f>
        <v>0</v>
      </c>
      <c r="B619" s="1">
        <f>MAX(AVERAGE(Portfolios!$B$2:$B$920)-Portfolios!B619, 0)</f>
        <v>0</v>
      </c>
    </row>
    <row r="620" spans="1:2">
      <c r="A620" s="11">
        <f>Returns!A620</f>
        <v>0</v>
      </c>
      <c r="B620" s="1">
        <f>MAX(AVERAGE(Portfolios!$B$2:$B$920)-Portfolios!B620, 0)</f>
        <v>0</v>
      </c>
    </row>
    <row r="621" spans="1:2">
      <c r="A621" s="11">
        <f>Returns!A621</f>
        <v>0</v>
      </c>
      <c r="B621" s="1">
        <f>MAX(AVERAGE(Portfolios!$B$2:$B$920)-Portfolios!B621, 0)</f>
        <v>0</v>
      </c>
    </row>
    <row r="622" spans="1:2">
      <c r="A622" s="11">
        <f>Returns!A622</f>
        <v>0</v>
      </c>
      <c r="B622" s="1">
        <f>MAX(AVERAGE(Portfolios!$B$2:$B$920)-Portfolios!B622, 0)</f>
        <v>0</v>
      </c>
    </row>
    <row r="623" spans="1:2">
      <c r="A623" s="11">
        <f>Returns!A623</f>
        <v>0</v>
      </c>
      <c r="B623" s="1">
        <f>MAX(AVERAGE(Portfolios!$B$2:$B$920)-Portfolios!B623, 0)</f>
        <v>0</v>
      </c>
    </row>
    <row r="624" spans="1:2">
      <c r="A624" s="11">
        <f>Returns!A624</f>
        <v>0</v>
      </c>
      <c r="B624" s="1">
        <f>MAX(AVERAGE(Portfolios!$B$2:$B$920)-Portfolios!B624, 0)</f>
        <v>0</v>
      </c>
    </row>
    <row r="625" spans="1:2">
      <c r="A625" s="11">
        <f>Returns!A625</f>
        <v>0</v>
      </c>
      <c r="B625" s="1">
        <f>MAX(AVERAGE(Portfolios!$B$2:$B$920)-Portfolios!B625, 0)</f>
        <v>0</v>
      </c>
    </row>
    <row r="626" spans="1:2">
      <c r="A626" s="11">
        <f>Returns!A626</f>
        <v>0</v>
      </c>
      <c r="B626" s="1">
        <f>MAX(AVERAGE(Portfolios!$B$2:$B$920)-Portfolios!B626, 0)</f>
        <v>0</v>
      </c>
    </row>
    <row r="627" spans="1:2">
      <c r="A627" s="11">
        <f>Returns!A627</f>
        <v>0</v>
      </c>
      <c r="B627" s="1">
        <f>MAX(AVERAGE(Portfolios!$B$2:$B$920)-Portfolios!B627, 0)</f>
        <v>0</v>
      </c>
    </row>
    <row r="628" spans="1:2">
      <c r="A628" s="11">
        <f>Returns!A628</f>
        <v>0</v>
      </c>
      <c r="B628" s="1">
        <f>MAX(AVERAGE(Portfolios!$B$2:$B$920)-Portfolios!B628, 0)</f>
        <v>0</v>
      </c>
    </row>
    <row r="629" spans="1:2">
      <c r="A629" s="11">
        <f>Returns!A629</f>
        <v>0</v>
      </c>
      <c r="B629" s="1">
        <f>MAX(AVERAGE(Portfolios!$B$2:$B$920)-Portfolios!B629, 0)</f>
        <v>0</v>
      </c>
    </row>
    <row r="630" spans="1:2">
      <c r="A630" s="11">
        <f>Returns!A630</f>
        <v>0</v>
      </c>
      <c r="B630" s="1">
        <f>MAX(AVERAGE(Portfolios!$B$2:$B$920)-Portfolios!B630, 0)</f>
        <v>0</v>
      </c>
    </row>
    <row r="631" spans="1:2">
      <c r="A631" s="11">
        <f>Returns!A631</f>
        <v>0</v>
      </c>
      <c r="B631" s="1">
        <f>MAX(AVERAGE(Portfolios!$B$2:$B$920)-Portfolios!B631, 0)</f>
        <v>0</v>
      </c>
    </row>
    <row r="632" spans="1:2">
      <c r="A632" s="11">
        <f>Returns!A632</f>
        <v>0</v>
      </c>
      <c r="B632" s="1">
        <f>MAX(AVERAGE(Portfolios!$B$2:$B$920)-Portfolios!B632, 0)</f>
        <v>0</v>
      </c>
    </row>
    <row r="633" spans="1:2">
      <c r="A633" s="11">
        <f>Returns!A633</f>
        <v>0</v>
      </c>
      <c r="B633" s="1">
        <f>MAX(AVERAGE(Portfolios!$B$2:$B$920)-Portfolios!B633, 0)</f>
        <v>0</v>
      </c>
    </row>
    <row r="634" spans="1:2">
      <c r="A634" s="11">
        <f>Returns!A634</f>
        <v>0</v>
      </c>
      <c r="B634" s="1">
        <f>MAX(AVERAGE(Portfolios!$B$2:$B$920)-Portfolios!B634, 0)</f>
        <v>0</v>
      </c>
    </row>
    <row r="635" spans="1:2">
      <c r="A635" s="11">
        <f>Returns!A635</f>
        <v>0</v>
      </c>
      <c r="B635" s="1">
        <f>MAX(AVERAGE(Portfolios!$B$2:$B$920)-Portfolios!B635, 0)</f>
        <v>0</v>
      </c>
    </row>
    <row r="636" spans="1:2">
      <c r="A636" s="11">
        <f>Returns!A636</f>
        <v>0</v>
      </c>
      <c r="B636" s="1">
        <f>MAX(AVERAGE(Portfolios!$B$2:$B$920)-Portfolios!B636, 0)</f>
        <v>0</v>
      </c>
    </row>
    <row r="637" spans="1:2">
      <c r="A637" s="11">
        <f>Returns!A637</f>
        <v>0</v>
      </c>
      <c r="B637" s="1">
        <f>MAX(AVERAGE(Portfolios!$B$2:$B$920)-Portfolios!B637, 0)</f>
        <v>0</v>
      </c>
    </row>
    <row r="638" spans="1:2">
      <c r="A638" s="11">
        <f>Returns!A638</f>
        <v>0</v>
      </c>
      <c r="B638" s="1">
        <f>MAX(AVERAGE(Portfolios!$B$2:$B$920)-Portfolios!B638, 0)</f>
        <v>0</v>
      </c>
    </row>
    <row r="639" spans="1:2">
      <c r="A639" s="11">
        <f>Returns!A639</f>
        <v>0</v>
      </c>
      <c r="B639" s="1">
        <f>MAX(AVERAGE(Portfolios!$B$2:$B$920)-Portfolios!B639, 0)</f>
        <v>0</v>
      </c>
    </row>
    <row r="640" spans="1:2">
      <c r="A640" s="11">
        <f>Returns!A640</f>
        <v>0</v>
      </c>
      <c r="B640" s="1">
        <f>MAX(AVERAGE(Portfolios!$B$2:$B$920)-Portfolios!B640, 0)</f>
        <v>0</v>
      </c>
    </row>
    <row r="641" spans="1:2">
      <c r="A641" s="11">
        <f>Returns!A641</f>
        <v>0</v>
      </c>
      <c r="B641" s="1">
        <f>MAX(AVERAGE(Portfolios!$B$2:$B$920)-Portfolios!B641, 0)</f>
        <v>0</v>
      </c>
    </row>
    <row r="642" spans="1:2">
      <c r="A642" s="11">
        <f>Returns!A642</f>
        <v>0</v>
      </c>
      <c r="B642" s="1">
        <f>MAX(AVERAGE(Portfolios!$B$2:$B$920)-Portfolios!B642, 0)</f>
        <v>0</v>
      </c>
    </row>
    <row r="643" spans="1:2">
      <c r="A643" s="11">
        <f>Returns!A643</f>
        <v>0</v>
      </c>
      <c r="B643" s="1">
        <f>MAX(AVERAGE(Portfolios!$B$2:$B$920)-Portfolios!B643, 0)</f>
        <v>0</v>
      </c>
    </row>
    <row r="644" spans="1:2">
      <c r="A644" s="11">
        <f>Returns!A644</f>
        <v>0</v>
      </c>
      <c r="B644" s="1">
        <f>MAX(AVERAGE(Portfolios!$B$2:$B$920)-Portfolios!B644, 0)</f>
        <v>0</v>
      </c>
    </row>
    <row r="645" spans="1:2">
      <c r="A645" s="11">
        <f>Returns!A645</f>
        <v>0</v>
      </c>
      <c r="B645" s="1">
        <f>MAX(AVERAGE(Portfolios!$B$2:$B$920)-Portfolios!B645, 0)</f>
        <v>0</v>
      </c>
    </row>
    <row r="646" spans="1:2">
      <c r="A646" s="11">
        <f>Returns!A646</f>
        <v>0</v>
      </c>
      <c r="B646" s="1">
        <f>MAX(AVERAGE(Portfolios!$B$2:$B$920)-Portfolios!B646, 0)</f>
        <v>0</v>
      </c>
    </row>
    <row r="647" spans="1:2">
      <c r="A647" s="11">
        <f>Returns!A647</f>
        <v>0</v>
      </c>
      <c r="B647" s="1">
        <f>MAX(AVERAGE(Portfolios!$B$2:$B$920)-Portfolios!B647, 0)</f>
        <v>0</v>
      </c>
    </row>
    <row r="648" spans="1:2">
      <c r="A648" s="11">
        <f>Returns!A648</f>
        <v>0</v>
      </c>
      <c r="B648" s="1">
        <f>MAX(AVERAGE(Portfolios!$B$2:$B$920)-Portfolios!B648, 0)</f>
        <v>0</v>
      </c>
    </row>
    <row r="649" spans="1:2">
      <c r="A649" s="11">
        <f>Returns!A649</f>
        <v>0</v>
      </c>
      <c r="B649" s="1">
        <f>MAX(AVERAGE(Portfolios!$B$2:$B$920)-Portfolios!B649, 0)</f>
        <v>0</v>
      </c>
    </row>
    <row r="650" spans="1:2">
      <c r="A650" s="11">
        <f>Returns!A650</f>
        <v>0</v>
      </c>
      <c r="B650" s="1">
        <f>MAX(AVERAGE(Portfolios!$B$2:$B$920)-Portfolios!B650, 0)</f>
        <v>0</v>
      </c>
    </row>
    <row r="651" spans="1:2">
      <c r="A651" s="11">
        <f>Returns!A651</f>
        <v>0</v>
      </c>
      <c r="B651" s="1">
        <f>MAX(AVERAGE(Portfolios!$B$2:$B$920)-Portfolios!B651, 0)</f>
        <v>0</v>
      </c>
    </row>
    <row r="652" spans="1:2">
      <c r="A652" s="11">
        <f>Returns!A652</f>
        <v>0</v>
      </c>
      <c r="B652" s="1">
        <f>MAX(AVERAGE(Portfolios!$B$2:$B$920)-Portfolios!B652, 0)</f>
        <v>0</v>
      </c>
    </row>
    <row r="653" spans="1:2">
      <c r="A653" s="11">
        <f>Returns!A653</f>
        <v>0</v>
      </c>
      <c r="B653" s="1">
        <f>MAX(AVERAGE(Portfolios!$B$2:$B$920)-Portfolios!B653, 0)</f>
        <v>0</v>
      </c>
    </row>
    <row r="654" spans="1:2">
      <c r="A654" s="11">
        <f>Returns!A654</f>
        <v>0</v>
      </c>
      <c r="B654" s="1">
        <f>MAX(AVERAGE(Portfolios!$B$2:$B$920)-Portfolios!B654, 0)</f>
        <v>0</v>
      </c>
    </row>
    <row r="655" spans="1:2">
      <c r="A655" s="11">
        <f>Returns!A655</f>
        <v>0</v>
      </c>
      <c r="B655" s="1">
        <f>MAX(AVERAGE(Portfolios!$B$2:$B$920)-Portfolios!B655, 0)</f>
        <v>0</v>
      </c>
    </row>
    <row r="656" spans="1:2">
      <c r="A656" s="11">
        <f>Returns!A656</f>
        <v>0</v>
      </c>
      <c r="B656" s="1">
        <f>MAX(AVERAGE(Portfolios!$B$2:$B$920)-Portfolios!B656, 0)</f>
        <v>0</v>
      </c>
    </row>
    <row r="657" spans="1:2">
      <c r="A657" s="11">
        <f>Returns!A657</f>
        <v>0</v>
      </c>
      <c r="B657" s="1">
        <f>MAX(AVERAGE(Portfolios!$B$2:$B$920)-Portfolios!B657, 0)</f>
        <v>0</v>
      </c>
    </row>
    <row r="658" spans="1:2">
      <c r="A658" s="11">
        <f>Returns!A658</f>
        <v>0</v>
      </c>
      <c r="B658" s="1">
        <f>MAX(AVERAGE(Portfolios!$B$2:$B$920)-Portfolios!B658, 0)</f>
        <v>0</v>
      </c>
    </row>
    <row r="659" spans="1:2">
      <c r="A659" s="11">
        <f>Returns!A659</f>
        <v>0</v>
      </c>
      <c r="B659" s="1">
        <f>MAX(AVERAGE(Portfolios!$B$2:$B$920)-Portfolios!B659, 0)</f>
        <v>0</v>
      </c>
    </row>
    <row r="660" spans="1:2">
      <c r="A660" s="11">
        <f>Returns!A660</f>
        <v>0</v>
      </c>
      <c r="B660" s="1">
        <f>MAX(AVERAGE(Portfolios!$B$2:$B$920)-Portfolios!B660, 0)</f>
        <v>0</v>
      </c>
    </row>
    <row r="661" spans="1:2">
      <c r="A661" s="11">
        <f>Returns!A661</f>
        <v>0</v>
      </c>
      <c r="B661" s="1">
        <f>MAX(AVERAGE(Portfolios!$B$2:$B$920)-Portfolios!B661, 0)</f>
        <v>0</v>
      </c>
    </row>
    <row r="662" spans="1:2">
      <c r="A662" s="11">
        <f>Returns!A662</f>
        <v>0</v>
      </c>
      <c r="B662" s="1">
        <f>MAX(AVERAGE(Portfolios!$B$2:$B$920)-Portfolios!B662, 0)</f>
        <v>0</v>
      </c>
    </row>
    <row r="663" spans="1:2">
      <c r="A663" s="11">
        <f>Returns!A663</f>
        <v>0</v>
      </c>
      <c r="B663" s="1">
        <f>MAX(AVERAGE(Portfolios!$B$2:$B$920)-Portfolios!B663, 0)</f>
        <v>0</v>
      </c>
    </row>
    <row r="664" spans="1:2">
      <c r="A664" s="11">
        <f>Returns!A664</f>
        <v>0</v>
      </c>
      <c r="B664" s="1">
        <f>MAX(AVERAGE(Portfolios!$B$2:$B$920)-Portfolios!B664, 0)</f>
        <v>0</v>
      </c>
    </row>
    <row r="665" spans="1:2">
      <c r="A665" s="11">
        <f>Returns!A665</f>
        <v>0</v>
      </c>
      <c r="B665" s="1">
        <f>MAX(AVERAGE(Portfolios!$B$2:$B$920)-Portfolios!B665, 0)</f>
        <v>0</v>
      </c>
    </row>
    <row r="666" spans="1:2">
      <c r="A666" s="11">
        <f>Returns!A666</f>
        <v>0</v>
      </c>
      <c r="B666" s="1">
        <f>MAX(AVERAGE(Portfolios!$B$2:$B$920)-Portfolios!B666, 0)</f>
        <v>0</v>
      </c>
    </row>
    <row r="667" spans="1:2">
      <c r="A667" s="11">
        <f>Returns!A667</f>
        <v>0</v>
      </c>
      <c r="B667" s="1">
        <f>MAX(AVERAGE(Portfolios!$B$2:$B$920)-Portfolios!B667, 0)</f>
        <v>0</v>
      </c>
    </row>
    <row r="668" spans="1:2">
      <c r="A668" s="11">
        <f>Returns!A668</f>
        <v>0</v>
      </c>
      <c r="B668" s="1">
        <f>MAX(AVERAGE(Portfolios!$B$2:$B$920)-Portfolios!B668, 0)</f>
        <v>0</v>
      </c>
    </row>
    <row r="669" spans="1:2">
      <c r="A669" s="11">
        <f>Returns!A669</f>
        <v>0</v>
      </c>
      <c r="B669" s="1">
        <f>MAX(AVERAGE(Portfolios!$B$2:$B$920)-Portfolios!B669, 0)</f>
        <v>0</v>
      </c>
    </row>
    <row r="670" spans="1:2">
      <c r="A670" s="11">
        <f>Returns!A670</f>
        <v>0</v>
      </c>
      <c r="B670" s="1">
        <f>MAX(AVERAGE(Portfolios!$B$2:$B$920)-Portfolios!B670, 0)</f>
        <v>0</v>
      </c>
    </row>
    <row r="671" spans="1:2">
      <c r="A671" s="11">
        <f>Returns!A671</f>
        <v>0</v>
      </c>
      <c r="B671" s="1">
        <f>MAX(AVERAGE(Portfolios!$B$2:$B$920)-Portfolios!B671, 0)</f>
        <v>0</v>
      </c>
    </row>
    <row r="672" spans="1:2">
      <c r="A672" s="11">
        <f>Returns!A672</f>
        <v>0</v>
      </c>
      <c r="B672" s="1">
        <f>MAX(AVERAGE(Portfolios!$B$2:$B$920)-Portfolios!B672, 0)</f>
        <v>0</v>
      </c>
    </row>
    <row r="673" spans="1:2">
      <c r="A673" s="11">
        <f>Returns!A673</f>
        <v>0</v>
      </c>
      <c r="B673" s="1">
        <f>MAX(AVERAGE(Portfolios!$B$2:$B$920)-Portfolios!B673, 0)</f>
        <v>0</v>
      </c>
    </row>
    <row r="674" spans="1:2">
      <c r="A674" s="11">
        <f>Returns!A674</f>
        <v>0</v>
      </c>
      <c r="B674" s="1">
        <f>MAX(AVERAGE(Portfolios!$B$2:$B$920)-Portfolios!B674, 0)</f>
        <v>0</v>
      </c>
    </row>
    <row r="675" spans="1:2">
      <c r="A675" s="11">
        <f>Returns!A675</f>
        <v>0</v>
      </c>
      <c r="B675" s="1">
        <f>MAX(AVERAGE(Portfolios!$B$2:$B$920)-Portfolios!B675, 0)</f>
        <v>0</v>
      </c>
    </row>
    <row r="676" spans="1:2">
      <c r="A676" s="11">
        <f>Returns!A676</f>
        <v>0</v>
      </c>
      <c r="B676" s="1">
        <f>MAX(AVERAGE(Portfolios!$B$2:$B$920)-Portfolios!B676, 0)</f>
        <v>0</v>
      </c>
    </row>
    <row r="677" spans="1:2">
      <c r="A677" s="11">
        <f>Returns!A677</f>
        <v>0</v>
      </c>
      <c r="B677" s="1">
        <f>MAX(AVERAGE(Portfolios!$B$2:$B$920)-Portfolios!B677, 0)</f>
        <v>0</v>
      </c>
    </row>
    <row r="678" spans="1:2">
      <c r="A678" s="11">
        <f>Returns!A678</f>
        <v>0</v>
      </c>
      <c r="B678" s="1">
        <f>MAX(AVERAGE(Portfolios!$B$2:$B$920)-Portfolios!B678, 0)</f>
        <v>0</v>
      </c>
    </row>
    <row r="679" spans="1:2">
      <c r="A679" s="11">
        <f>Returns!A679</f>
        <v>0</v>
      </c>
      <c r="B679" s="1">
        <f>MAX(AVERAGE(Portfolios!$B$2:$B$920)-Portfolios!B679, 0)</f>
        <v>0</v>
      </c>
    </row>
    <row r="680" spans="1:2">
      <c r="A680" s="11">
        <f>Returns!A680</f>
        <v>0</v>
      </c>
      <c r="B680" s="1">
        <f>MAX(AVERAGE(Portfolios!$B$2:$B$920)-Portfolios!B680, 0)</f>
        <v>0</v>
      </c>
    </row>
    <row r="681" spans="1:2">
      <c r="A681" s="11">
        <f>Returns!A681</f>
        <v>0</v>
      </c>
      <c r="B681" s="1">
        <f>MAX(AVERAGE(Portfolios!$B$2:$B$920)-Portfolios!B681, 0)</f>
        <v>0</v>
      </c>
    </row>
    <row r="682" spans="1:2">
      <c r="A682" s="11">
        <f>Returns!A682</f>
        <v>0</v>
      </c>
      <c r="B682" s="1">
        <f>MAX(AVERAGE(Portfolios!$B$2:$B$920)-Portfolios!B682, 0)</f>
        <v>0</v>
      </c>
    </row>
    <row r="683" spans="1:2">
      <c r="A683" s="11">
        <f>Returns!A683</f>
        <v>0</v>
      </c>
      <c r="B683" s="1">
        <f>MAX(AVERAGE(Portfolios!$B$2:$B$920)-Portfolios!B683, 0)</f>
        <v>0</v>
      </c>
    </row>
    <row r="684" spans="1:2">
      <c r="A684" s="11">
        <f>Returns!A684</f>
        <v>0</v>
      </c>
      <c r="B684" s="1">
        <f>MAX(AVERAGE(Portfolios!$B$2:$B$920)-Portfolios!B684, 0)</f>
        <v>0</v>
      </c>
    </row>
    <row r="685" spans="1:2">
      <c r="A685" s="11">
        <f>Returns!A685</f>
        <v>0</v>
      </c>
      <c r="B685" s="1">
        <f>MAX(AVERAGE(Portfolios!$B$2:$B$920)-Portfolios!B685, 0)</f>
        <v>0</v>
      </c>
    </row>
    <row r="686" spans="1:2">
      <c r="A686" s="11">
        <f>Returns!A686</f>
        <v>0</v>
      </c>
      <c r="B686" s="1">
        <f>MAX(AVERAGE(Portfolios!$B$2:$B$920)-Portfolios!B686, 0)</f>
        <v>0</v>
      </c>
    </row>
    <row r="687" spans="1:2">
      <c r="A687" s="11">
        <f>Returns!A687</f>
        <v>0</v>
      </c>
      <c r="B687" s="1">
        <f>MAX(AVERAGE(Portfolios!$B$2:$B$920)-Portfolios!B687, 0)</f>
        <v>0</v>
      </c>
    </row>
    <row r="688" spans="1:2">
      <c r="A688" s="11">
        <f>Returns!A688</f>
        <v>0</v>
      </c>
      <c r="B688" s="1">
        <f>MAX(AVERAGE(Portfolios!$B$2:$B$920)-Portfolios!B688, 0)</f>
        <v>0</v>
      </c>
    </row>
    <row r="689" spans="1:2">
      <c r="A689" s="11">
        <f>Returns!A689</f>
        <v>0</v>
      </c>
      <c r="B689" s="1">
        <f>MAX(AVERAGE(Portfolios!$B$2:$B$920)-Portfolios!B689, 0)</f>
        <v>0</v>
      </c>
    </row>
    <row r="690" spans="1:2">
      <c r="A690" s="11">
        <f>Returns!A690</f>
        <v>0</v>
      </c>
      <c r="B690" s="1">
        <f>MAX(AVERAGE(Portfolios!$B$2:$B$920)-Portfolios!B690, 0)</f>
        <v>0</v>
      </c>
    </row>
    <row r="691" spans="1:2">
      <c r="A691" s="11">
        <f>Returns!A691</f>
        <v>0</v>
      </c>
      <c r="B691" s="1">
        <f>MAX(AVERAGE(Portfolios!$B$2:$B$920)-Portfolios!B691, 0)</f>
        <v>0</v>
      </c>
    </row>
    <row r="692" spans="1:2">
      <c r="A692" s="11">
        <f>Returns!A692</f>
        <v>0</v>
      </c>
      <c r="B692" s="1">
        <f>MAX(AVERAGE(Portfolios!$B$2:$B$920)-Portfolios!B692, 0)</f>
        <v>0</v>
      </c>
    </row>
    <row r="693" spans="1:2">
      <c r="A693" s="11">
        <f>Returns!A693</f>
        <v>0</v>
      </c>
      <c r="B693" s="1">
        <f>MAX(AVERAGE(Portfolios!$B$2:$B$920)-Portfolios!B693, 0)</f>
        <v>0</v>
      </c>
    </row>
    <row r="694" spans="1:2">
      <c r="A694" s="11">
        <f>Returns!A694</f>
        <v>0</v>
      </c>
      <c r="B694" s="1">
        <f>MAX(AVERAGE(Portfolios!$B$2:$B$920)-Portfolios!B694, 0)</f>
        <v>0</v>
      </c>
    </row>
    <row r="695" spans="1:2">
      <c r="A695" s="11">
        <f>Returns!A695</f>
        <v>0</v>
      </c>
      <c r="B695" s="1">
        <f>MAX(AVERAGE(Portfolios!$B$2:$B$920)-Portfolios!B695, 0)</f>
        <v>0</v>
      </c>
    </row>
    <row r="696" spans="1:2">
      <c r="A696" s="11">
        <f>Returns!A696</f>
        <v>0</v>
      </c>
      <c r="B696" s="1">
        <f>MAX(AVERAGE(Portfolios!$B$2:$B$920)-Portfolios!B696, 0)</f>
        <v>0</v>
      </c>
    </row>
    <row r="697" spans="1:2">
      <c r="A697" s="11">
        <f>Returns!A697</f>
        <v>0</v>
      </c>
      <c r="B697" s="1">
        <f>MAX(AVERAGE(Portfolios!$B$2:$B$920)-Portfolios!B697, 0)</f>
        <v>0</v>
      </c>
    </row>
    <row r="698" spans="1:2">
      <c r="A698" s="11">
        <f>Returns!A698</f>
        <v>0</v>
      </c>
      <c r="B698" s="1">
        <f>MAX(AVERAGE(Portfolios!$B$2:$B$920)-Portfolios!B698, 0)</f>
        <v>0</v>
      </c>
    </row>
    <row r="699" spans="1:2">
      <c r="A699" s="11">
        <f>Returns!A699</f>
        <v>0</v>
      </c>
      <c r="B699" s="1">
        <f>MAX(AVERAGE(Portfolios!$B$2:$B$920)-Portfolios!B699, 0)</f>
        <v>0</v>
      </c>
    </row>
    <row r="700" spans="1:2">
      <c r="A700" s="11">
        <f>Returns!A700</f>
        <v>0</v>
      </c>
      <c r="B700" s="1">
        <f>MAX(AVERAGE(Portfolios!$B$2:$B$920)-Portfolios!B700, 0)</f>
        <v>0</v>
      </c>
    </row>
    <row r="701" spans="1:2">
      <c r="A701" s="11">
        <f>Returns!A701</f>
        <v>0</v>
      </c>
      <c r="B701" s="1">
        <f>MAX(AVERAGE(Portfolios!$B$2:$B$920)-Portfolios!B701, 0)</f>
        <v>0</v>
      </c>
    </row>
    <row r="702" spans="1:2">
      <c r="A702" s="11">
        <f>Returns!A702</f>
        <v>0</v>
      </c>
      <c r="B702" s="1">
        <f>MAX(AVERAGE(Portfolios!$B$2:$B$920)-Portfolios!B702, 0)</f>
        <v>0</v>
      </c>
    </row>
    <row r="703" spans="1:2">
      <c r="A703" s="11">
        <f>Returns!A703</f>
        <v>0</v>
      </c>
      <c r="B703" s="1">
        <f>MAX(AVERAGE(Portfolios!$B$2:$B$920)-Portfolios!B703, 0)</f>
        <v>0</v>
      </c>
    </row>
    <row r="704" spans="1:2">
      <c r="A704" s="11">
        <f>Returns!A704</f>
        <v>0</v>
      </c>
      <c r="B704" s="1">
        <f>MAX(AVERAGE(Portfolios!$B$2:$B$920)-Portfolios!B704, 0)</f>
        <v>0</v>
      </c>
    </row>
    <row r="705" spans="1:2">
      <c r="A705" s="11">
        <f>Returns!A705</f>
        <v>0</v>
      </c>
      <c r="B705" s="1">
        <f>MAX(AVERAGE(Portfolios!$B$2:$B$920)-Portfolios!B705, 0)</f>
        <v>0</v>
      </c>
    </row>
    <row r="706" spans="1:2">
      <c r="A706" s="11">
        <f>Returns!A706</f>
        <v>0</v>
      </c>
      <c r="B706" s="1">
        <f>MAX(AVERAGE(Portfolios!$B$2:$B$920)-Portfolios!B706, 0)</f>
        <v>0</v>
      </c>
    </row>
    <row r="707" spans="1:2">
      <c r="A707" s="11">
        <f>Returns!A707</f>
        <v>0</v>
      </c>
      <c r="B707" s="1">
        <f>MAX(AVERAGE(Portfolios!$B$2:$B$920)-Portfolios!B707, 0)</f>
        <v>0</v>
      </c>
    </row>
    <row r="708" spans="1:2">
      <c r="A708" s="11">
        <f>Returns!A708</f>
        <v>0</v>
      </c>
      <c r="B708" s="1">
        <f>MAX(AVERAGE(Portfolios!$B$2:$B$920)-Portfolios!B708, 0)</f>
        <v>0</v>
      </c>
    </row>
    <row r="709" spans="1:2">
      <c r="A709" s="11">
        <f>Returns!A709</f>
        <v>0</v>
      </c>
      <c r="B709" s="1">
        <f>MAX(AVERAGE(Portfolios!$B$2:$B$920)-Portfolios!B709, 0)</f>
        <v>0</v>
      </c>
    </row>
    <row r="710" spans="1:2">
      <c r="A710" s="11">
        <f>Returns!A710</f>
        <v>0</v>
      </c>
      <c r="B710" s="1">
        <f>MAX(AVERAGE(Portfolios!$B$2:$B$920)-Portfolios!B710, 0)</f>
        <v>0</v>
      </c>
    </row>
    <row r="711" spans="1:2">
      <c r="A711" s="11">
        <f>Returns!A711</f>
        <v>0</v>
      </c>
      <c r="B711" s="1">
        <f>MAX(AVERAGE(Portfolios!$B$2:$B$920)-Portfolios!B711, 0)</f>
        <v>0</v>
      </c>
    </row>
    <row r="712" spans="1:2">
      <c r="A712" s="11">
        <f>Returns!A712</f>
        <v>0</v>
      </c>
      <c r="B712" s="1">
        <f>MAX(AVERAGE(Portfolios!$B$2:$B$920)-Portfolios!B712, 0)</f>
        <v>0</v>
      </c>
    </row>
    <row r="713" spans="1:2">
      <c r="A713" s="11">
        <f>Returns!A713</f>
        <v>0</v>
      </c>
      <c r="B713" s="1">
        <f>MAX(AVERAGE(Portfolios!$B$2:$B$920)-Portfolios!B713, 0)</f>
        <v>0</v>
      </c>
    </row>
    <row r="714" spans="1:2">
      <c r="A714" s="11">
        <f>Returns!A714</f>
        <v>0</v>
      </c>
      <c r="B714" s="1">
        <f>MAX(AVERAGE(Portfolios!$B$2:$B$920)-Portfolios!B714, 0)</f>
        <v>0</v>
      </c>
    </row>
    <row r="715" spans="1:2">
      <c r="A715" s="11">
        <f>Returns!A715</f>
        <v>0</v>
      </c>
      <c r="B715" s="1">
        <f>MAX(AVERAGE(Portfolios!$B$2:$B$920)-Portfolios!B715, 0)</f>
        <v>0</v>
      </c>
    </row>
    <row r="716" spans="1:2">
      <c r="A716" s="11">
        <f>Returns!A716</f>
        <v>0</v>
      </c>
      <c r="B716" s="1">
        <f>MAX(AVERAGE(Portfolios!$B$2:$B$920)-Portfolios!B716, 0)</f>
        <v>0</v>
      </c>
    </row>
    <row r="717" spans="1:2">
      <c r="A717" s="11">
        <f>Returns!A717</f>
        <v>0</v>
      </c>
      <c r="B717" s="1">
        <f>MAX(AVERAGE(Portfolios!$B$2:$B$920)-Portfolios!B717, 0)</f>
        <v>0</v>
      </c>
    </row>
    <row r="718" spans="1:2">
      <c r="A718" s="11">
        <f>Returns!A718</f>
        <v>0</v>
      </c>
      <c r="B718" s="1">
        <f>MAX(AVERAGE(Portfolios!$B$2:$B$920)-Portfolios!B718, 0)</f>
        <v>0</v>
      </c>
    </row>
    <row r="719" spans="1:2">
      <c r="A719" s="11">
        <f>Returns!A719</f>
        <v>0</v>
      </c>
      <c r="B719" s="1">
        <f>MAX(AVERAGE(Portfolios!$B$2:$B$920)-Portfolios!B719, 0)</f>
        <v>0</v>
      </c>
    </row>
    <row r="720" spans="1:2">
      <c r="A720" s="11">
        <f>Returns!A720</f>
        <v>0</v>
      </c>
      <c r="B720" s="1">
        <f>MAX(AVERAGE(Portfolios!$B$2:$B$920)-Portfolios!B720, 0)</f>
        <v>0</v>
      </c>
    </row>
    <row r="721" spans="1:2">
      <c r="A721" s="11">
        <f>Returns!A721</f>
        <v>0</v>
      </c>
      <c r="B721" s="1">
        <f>MAX(AVERAGE(Portfolios!$B$2:$B$920)-Portfolios!B721, 0)</f>
        <v>0</v>
      </c>
    </row>
    <row r="722" spans="1:2">
      <c r="A722" s="11">
        <f>Returns!A722</f>
        <v>0</v>
      </c>
      <c r="B722" s="1">
        <f>MAX(AVERAGE(Portfolios!$B$2:$B$920)-Portfolios!B722, 0)</f>
        <v>0</v>
      </c>
    </row>
    <row r="723" spans="1:2">
      <c r="A723" s="11">
        <f>Returns!A723</f>
        <v>0</v>
      </c>
      <c r="B723" s="1">
        <f>MAX(AVERAGE(Portfolios!$B$2:$B$920)-Portfolios!B723, 0)</f>
        <v>0</v>
      </c>
    </row>
    <row r="724" spans="1:2">
      <c r="A724" s="11">
        <f>Returns!A724</f>
        <v>0</v>
      </c>
      <c r="B724" s="1">
        <f>MAX(AVERAGE(Portfolios!$B$2:$B$920)-Portfolios!B724, 0)</f>
        <v>0</v>
      </c>
    </row>
    <row r="725" spans="1:2">
      <c r="A725" s="11">
        <f>Returns!A725</f>
        <v>0</v>
      </c>
      <c r="B725" s="1">
        <f>MAX(AVERAGE(Portfolios!$B$2:$B$920)-Portfolios!B725, 0)</f>
        <v>0</v>
      </c>
    </row>
    <row r="726" spans="1:2">
      <c r="A726" s="11">
        <f>Returns!A726</f>
        <v>0</v>
      </c>
      <c r="B726" s="1">
        <f>MAX(AVERAGE(Portfolios!$B$2:$B$920)-Portfolios!B726, 0)</f>
        <v>0</v>
      </c>
    </row>
    <row r="727" spans="1:2">
      <c r="A727" s="11">
        <f>Returns!A727</f>
        <v>0</v>
      </c>
      <c r="B727" s="1">
        <f>MAX(AVERAGE(Portfolios!$B$2:$B$920)-Portfolios!B727, 0)</f>
        <v>0</v>
      </c>
    </row>
    <row r="728" spans="1:2">
      <c r="A728" s="11">
        <f>Returns!A728</f>
        <v>0</v>
      </c>
      <c r="B728" s="1">
        <f>MAX(AVERAGE(Portfolios!$B$2:$B$920)-Portfolios!B728, 0)</f>
        <v>0</v>
      </c>
    </row>
    <row r="729" spans="1:2">
      <c r="A729" s="11">
        <f>Returns!A729</f>
        <v>0</v>
      </c>
      <c r="B729" s="1">
        <f>MAX(AVERAGE(Portfolios!$B$2:$B$920)-Portfolios!B729, 0)</f>
        <v>0</v>
      </c>
    </row>
    <row r="730" spans="1:2">
      <c r="A730" s="11">
        <f>Returns!A730</f>
        <v>0</v>
      </c>
      <c r="B730" s="1">
        <f>MAX(AVERAGE(Portfolios!$B$2:$B$920)-Portfolios!B730, 0)</f>
        <v>0</v>
      </c>
    </row>
    <row r="731" spans="1:2">
      <c r="A731" s="11">
        <f>Returns!A731</f>
        <v>0</v>
      </c>
      <c r="B731" s="1">
        <f>MAX(AVERAGE(Portfolios!$B$2:$B$920)-Portfolios!B731, 0)</f>
        <v>0</v>
      </c>
    </row>
    <row r="732" spans="1:2">
      <c r="A732" s="11">
        <f>Returns!A732</f>
        <v>0</v>
      </c>
      <c r="B732" s="1">
        <f>MAX(AVERAGE(Portfolios!$B$2:$B$920)-Portfolios!B732, 0)</f>
        <v>0</v>
      </c>
    </row>
    <row r="733" spans="1:2">
      <c r="A733" s="11">
        <f>Returns!A733</f>
        <v>0</v>
      </c>
      <c r="B733" s="1">
        <f>MAX(AVERAGE(Portfolios!$B$2:$B$920)-Portfolios!B733, 0)</f>
        <v>0</v>
      </c>
    </row>
    <row r="734" spans="1:2">
      <c r="A734" s="11">
        <f>Returns!A734</f>
        <v>0</v>
      </c>
      <c r="B734" s="1">
        <f>MAX(AVERAGE(Portfolios!$B$2:$B$920)-Portfolios!B734, 0)</f>
        <v>0</v>
      </c>
    </row>
    <row r="735" spans="1:2">
      <c r="A735" s="11">
        <f>Returns!A735</f>
        <v>0</v>
      </c>
      <c r="B735" s="1">
        <f>MAX(AVERAGE(Portfolios!$B$2:$B$920)-Portfolios!B735, 0)</f>
        <v>0</v>
      </c>
    </row>
    <row r="736" spans="1:2">
      <c r="A736" s="11">
        <f>Returns!A736</f>
        <v>0</v>
      </c>
      <c r="B736" s="1">
        <f>MAX(AVERAGE(Portfolios!$B$2:$B$920)-Portfolios!B736, 0)</f>
        <v>0</v>
      </c>
    </row>
    <row r="737" spans="1:2">
      <c r="A737" s="11">
        <f>Returns!A737</f>
        <v>0</v>
      </c>
      <c r="B737" s="1">
        <f>MAX(AVERAGE(Portfolios!$B$2:$B$920)-Portfolios!B737, 0)</f>
        <v>0</v>
      </c>
    </row>
    <row r="738" spans="1:2">
      <c r="A738" s="11">
        <f>Returns!A738</f>
        <v>0</v>
      </c>
      <c r="B738" s="1">
        <f>MAX(AVERAGE(Portfolios!$B$2:$B$920)-Portfolios!B738, 0)</f>
        <v>0</v>
      </c>
    </row>
    <row r="739" spans="1:2">
      <c r="A739" s="11">
        <f>Returns!A739</f>
        <v>0</v>
      </c>
      <c r="B739" s="1">
        <f>MAX(AVERAGE(Portfolios!$B$2:$B$920)-Portfolios!B739, 0)</f>
        <v>0</v>
      </c>
    </row>
    <row r="740" spans="1:2">
      <c r="A740" s="11">
        <f>Returns!A740</f>
        <v>0</v>
      </c>
      <c r="B740" s="1">
        <f>MAX(AVERAGE(Portfolios!$B$2:$B$920)-Portfolios!B740, 0)</f>
        <v>0</v>
      </c>
    </row>
    <row r="741" spans="1:2">
      <c r="A741" s="11">
        <f>Returns!A741</f>
        <v>0</v>
      </c>
      <c r="B741" s="1">
        <f>MAX(AVERAGE(Portfolios!$B$2:$B$920)-Portfolios!B741, 0)</f>
        <v>0</v>
      </c>
    </row>
    <row r="742" spans="1:2">
      <c r="A742" s="11">
        <f>Returns!A742</f>
        <v>0</v>
      </c>
      <c r="B742" s="1">
        <f>MAX(AVERAGE(Portfolios!$B$2:$B$920)-Portfolios!B742, 0)</f>
        <v>0</v>
      </c>
    </row>
    <row r="743" spans="1:2">
      <c r="A743" s="11">
        <f>Returns!A743</f>
        <v>0</v>
      </c>
      <c r="B743" s="1">
        <f>MAX(AVERAGE(Portfolios!$B$2:$B$920)-Portfolios!B743, 0)</f>
        <v>0</v>
      </c>
    </row>
    <row r="744" spans="1:2">
      <c r="A744" s="11">
        <f>Returns!A744</f>
        <v>0</v>
      </c>
      <c r="B744" s="1">
        <f>MAX(AVERAGE(Portfolios!$B$2:$B$920)-Portfolios!B744, 0)</f>
        <v>0</v>
      </c>
    </row>
    <row r="745" spans="1:2">
      <c r="A745" s="11">
        <f>Returns!A745</f>
        <v>0</v>
      </c>
      <c r="B745" s="1">
        <f>MAX(AVERAGE(Portfolios!$B$2:$B$920)-Portfolios!B745, 0)</f>
        <v>0</v>
      </c>
    </row>
    <row r="746" spans="1:2">
      <c r="A746" s="11">
        <f>Returns!A746</f>
        <v>0</v>
      </c>
      <c r="B746" s="1">
        <f>MAX(AVERAGE(Portfolios!$B$2:$B$920)-Portfolios!B746, 0)</f>
        <v>0</v>
      </c>
    </row>
    <row r="747" spans="1:2">
      <c r="A747" s="11">
        <f>Returns!A747</f>
        <v>0</v>
      </c>
      <c r="B747" s="1">
        <f>MAX(AVERAGE(Portfolios!$B$2:$B$920)-Portfolios!B747, 0)</f>
        <v>0</v>
      </c>
    </row>
    <row r="748" spans="1:2">
      <c r="A748" s="11">
        <f>Returns!A748</f>
        <v>0</v>
      </c>
      <c r="B748" s="1">
        <f>MAX(AVERAGE(Portfolios!$B$2:$B$920)-Portfolios!B748, 0)</f>
        <v>0</v>
      </c>
    </row>
    <row r="749" spans="1:2">
      <c r="A749" s="11">
        <f>Returns!A749</f>
        <v>0</v>
      </c>
      <c r="B749" s="1">
        <f>MAX(AVERAGE(Portfolios!$B$2:$B$920)-Portfolios!B749, 0)</f>
        <v>0</v>
      </c>
    </row>
    <row r="750" spans="1:2">
      <c r="A750" s="11">
        <f>Returns!A750</f>
        <v>0</v>
      </c>
      <c r="B750" s="1">
        <f>MAX(AVERAGE(Portfolios!$B$2:$B$920)-Portfolios!B750, 0)</f>
        <v>0</v>
      </c>
    </row>
    <row r="751" spans="1:2">
      <c r="A751" s="11">
        <f>Returns!A751</f>
        <v>0</v>
      </c>
      <c r="B751" s="1">
        <f>MAX(AVERAGE(Portfolios!$B$2:$B$920)-Portfolios!B751, 0)</f>
        <v>0</v>
      </c>
    </row>
    <row r="752" spans="1:2">
      <c r="A752" s="11">
        <f>Returns!A752</f>
        <v>0</v>
      </c>
      <c r="B752" s="1">
        <f>MAX(AVERAGE(Portfolios!$B$2:$B$920)-Portfolios!B752, 0)</f>
        <v>0</v>
      </c>
    </row>
    <row r="753" spans="1:2">
      <c r="A753" s="11">
        <f>Returns!A753</f>
        <v>0</v>
      </c>
      <c r="B753" s="1">
        <f>MAX(AVERAGE(Portfolios!$B$2:$B$920)-Portfolios!B753, 0)</f>
        <v>0</v>
      </c>
    </row>
    <row r="754" spans="1:2">
      <c r="A754" s="11">
        <f>Returns!A754</f>
        <v>0</v>
      </c>
      <c r="B754" s="1">
        <f>MAX(AVERAGE(Portfolios!$B$2:$B$920)-Portfolios!B754, 0)</f>
        <v>0</v>
      </c>
    </row>
    <row r="755" spans="1:2">
      <c r="A755" s="11">
        <f>Returns!A755</f>
        <v>0</v>
      </c>
      <c r="B755" s="1">
        <f>MAX(AVERAGE(Portfolios!$B$2:$B$920)-Portfolios!B755, 0)</f>
        <v>0</v>
      </c>
    </row>
    <row r="756" spans="1:2">
      <c r="A756" s="11">
        <f>Returns!A756</f>
        <v>0</v>
      </c>
      <c r="B756" s="1">
        <f>MAX(AVERAGE(Portfolios!$B$2:$B$920)-Portfolios!B756, 0)</f>
        <v>0</v>
      </c>
    </row>
    <row r="757" spans="1:2">
      <c r="A757" s="11">
        <f>Returns!A757</f>
        <v>0</v>
      </c>
      <c r="B757" s="1">
        <f>MAX(AVERAGE(Portfolios!$B$2:$B$920)-Portfolios!B757, 0)</f>
        <v>0</v>
      </c>
    </row>
    <row r="758" spans="1:2">
      <c r="A758" s="11">
        <f>Returns!A758</f>
        <v>0</v>
      </c>
      <c r="B758" s="1">
        <f>MAX(AVERAGE(Portfolios!$B$2:$B$920)-Portfolios!B758, 0)</f>
        <v>0</v>
      </c>
    </row>
    <row r="759" spans="1:2">
      <c r="A759" s="11">
        <f>Returns!A759</f>
        <v>0</v>
      </c>
      <c r="B759" s="1">
        <f>MAX(AVERAGE(Portfolios!$B$2:$B$920)-Portfolios!B759, 0)</f>
        <v>0</v>
      </c>
    </row>
    <row r="760" spans="1:2">
      <c r="A760" s="11">
        <f>Returns!A760</f>
        <v>0</v>
      </c>
      <c r="B760" s="1">
        <f>MAX(AVERAGE(Portfolios!$B$2:$B$920)-Portfolios!B760, 0)</f>
        <v>0</v>
      </c>
    </row>
    <row r="761" spans="1:2">
      <c r="A761" s="11">
        <f>Returns!A761</f>
        <v>0</v>
      </c>
      <c r="B761" s="1">
        <f>MAX(AVERAGE(Portfolios!$B$2:$B$920)-Portfolios!B761, 0)</f>
        <v>0</v>
      </c>
    </row>
    <row r="762" spans="1:2">
      <c r="A762" s="11">
        <f>Returns!A762</f>
        <v>0</v>
      </c>
      <c r="B762" s="1">
        <f>MAX(AVERAGE(Portfolios!$B$2:$B$920)-Portfolios!B762, 0)</f>
        <v>0</v>
      </c>
    </row>
    <row r="763" spans="1:2">
      <c r="A763" s="11">
        <f>Returns!A763</f>
        <v>0</v>
      </c>
      <c r="B763" s="1">
        <f>MAX(AVERAGE(Portfolios!$B$2:$B$920)-Portfolios!B763, 0)</f>
        <v>0</v>
      </c>
    </row>
    <row r="764" spans="1:2">
      <c r="A764" s="11">
        <f>Returns!A764</f>
        <v>0</v>
      </c>
      <c r="B764" s="1">
        <f>MAX(AVERAGE(Portfolios!$B$2:$B$920)-Portfolios!B764, 0)</f>
        <v>0</v>
      </c>
    </row>
    <row r="765" spans="1:2">
      <c r="A765" s="11">
        <f>Returns!A765</f>
        <v>0</v>
      </c>
      <c r="B765" s="1">
        <f>MAX(AVERAGE(Portfolios!$B$2:$B$920)-Portfolios!B765, 0)</f>
        <v>0</v>
      </c>
    </row>
    <row r="766" spans="1:2">
      <c r="A766" s="11">
        <f>Returns!A766</f>
        <v>0</v>
      </c>
      <c r="B766" s="1">
        <f>MAX(AVERAGE(Portfolios!$B$2:$B$920)-Portfolios!B766, 0)</f>
        <v>0</v>
      </c>
    </row>
    <row r="767" spans="1:2">
      <c r="A767" s="11">
        <f>Returns!A767</f>
        <v>0</v>
      </c>
      <c r="B767" s="1">
        <f>MAX(AVERAGE(Portfolios!$B$2:$B$920)-Portfolios!B767, 0)</f>
        <v>0</v>
      </c>
    </row>
    <row r="768" spans="1:2">
      <c r="A768" s="11">
        <f>Returns!A768</f>
        <v>0</v>
      </c>
      <c r="B768" s="1">
        <f>MAX(AVERAGE(Portfolios!$B$2:$B$920)-Portfolios!B768, 0)</f>
        <v>0</v>
      </c>
    </row>
    <row r="769" spans="1:2">
      <c r="A769" s="11">
        <f>Returns!A769</f>
        <v>0</v>
      </c>
      <c r="B769" s="1">
        <f>MAX(AVERAGE(Portfolios!$B$2:$B$920)-Portfolios!B769, 0)</f>
        <v>0</v>
      </c>
    </row>
    <row r="770" spans="1:2">
      <c r="A770" s="11">
        <f>Returns!A770</f>
        <v>0</v>
      </c>
      <c r="B770" s="1">
        <f>MAX(AVERAGE(Portfolios!$B$2:$B$920)-Portfolios!B770, 0)</f>
        <v>0</v>
      </c>
    </row>
    <row r="771" spans="1:2">
      <c r="A771" s="11">
        <f>Returns!A771</f>
        <v>0</v>
      </c>
      <c r="B771" s="1">
        <f>MAX(AVERAGE(Portfolios!$B$2:$B$920)-Portfolios!B771, 0)</f>
        <v>0</v>
      </c>
    </row>
    <row r="772" spans="1:2">
      <c r="A772" s="11">
        <f>Returns!A772</f>
        <v>0</v>
      </c>
      <c r="B772" s="1">
        <f>MAX(AVERAGE(Portfolios!$B$2:$B$920)-Portfolios!B772, 0)</f>
        <v>0</v>
      </c>
    </row>
    <row r="773" spans="1:2">
      <c r="A773" s="11">
        <f>Returns!A773</f>
        <v>0</v>
      </c>
      <c r="B773" s="1">
        <f>MAX(AVERAGE(Portfolios!$B$2:$B$920)-Portfolios!B773, 0)</f>
        <v>0</v>
      </c>
    </row>
    <row r="774" spans="1:2">
      <c r="A774" s="11">
        <f>Returns!A774</f>
        <v>0</v>
      </c>
      <c r="B774" s="1">
        <f>MAX(AVERAGE(Portfolios!$B$2:$B$920)-Portfolios!B774, 0)</f>
        <v>0</v>
      </c>
    </row>
    <row r="775" spans="1:2">
      <c r="A775" s="11">
        <f>Returns!A775</f>
        <v>0</v>
      </c>
      <c r="B775" s="1">
        <f>MAX(AVERAGE(Portfolios!$B$2:$B$920)-Portfolios!B775, 0)</f>
        <v>0</v>
      </c>
    </row>
    <row r="776" spans="1:2">
      <c r="A776" s="11">
        <f>Returns!A776</f>
        <v>0</v>
      </c>
      <c r="B776" s="1">
        <f>MAX(AVERAGE(Portfolios!$B$2:$B$920)-Portfolios!B776, 0)</f>
        <v>0</v>
      </c>
    </row>
    <row r="777" spans="1:2">
      <c r="A777" s="11">
        <f>Returns!A777</f>
        <v>0</v>
      </c>
      <c r="B777" s="1">
        <f>MAX(AVERAGE(Portfolios!$B$2:$B$920)-Portfolios!B777, 0)</f>
        <v>0</v>
      </c>
    </row>
    <row r="778" spans="1:2">
      <c r="A778" s="11">
        <f>Returns!A778</f>
        <v>0</v>
      </c>
      <c r="B778" s="1">
        <f>MAX(AVERAGE(Portfolios!$B$2:$B$920)-Portfolios!B778, 0)</f>
        <v>0</v>
      </c>
    </row>
    <row r="779" spans="1:2">
      <c r="A779" s="11">
        <f>Returns!A779</f>
        <v>0</v>
      </c>
      <c r="B779" s="1">
        <f>MAX(AVERAGE(Portfolios!$B$2:$B$920)-Portfolios!B779, 0)</f>
        <v>0</v>
      </c>
    </row>
    <row r="780" spans="1:2">
      <c r="A780" s="11">
        <f>Returns!A780</f>
        <v>0</v>
      </c>
      <c r="B780" s="1">
        <f>MAX(AVERAGE(Portfolios!$B$2:$B$920)-Portfolios!B780, 0)</f>
        <v>0</v>
      </c>
    </row>
    <row r="781" spans="1:2">
      <c r="A781" s="11">
        <f>Returns!A781</f>
        <v>0</v>
      </c>
      <c r="B781" s="1">
        <f>MAX(AVERAGE(Portfolios!$B$2:$B$920)-Portfolios!B781, 0)</f>
        <v>0</v>
      </c>
    </row>
    <row r="782" spans="1:2">
      <c r="A782" s="11">
        <f>Returns!A782</f>
        <v>0</v>
      </c>
      <c r="B782" s="1">
        <f>MAX(AVERAGE(Portfolios!$B$2:$B$920)-Portfolios!B782, 0)</f>
        <v>0</v>
      </c>
    </row>
    <row r="783" spans="1:2">
      <c r="A783" s="11">
        <f>Returns!A783</f>
        <v>0</v>
      </c>
      <c r="B783" s="1">
        <f>MAX(AVERAGE(Portfolios!$B$2:$B$920)-Portfolios!B783, 0)</f>
        <v>0</v>
      </c>
    </row>
    <row r="784" spans="1:2">
      <c r="A784" s="11">
        <f>Returns!A784</f>
        <v>0</v>
      </c>
      <c r="B784" s="1">
        <f>MAX(AVERAGE(Portfolios!$B$2:$B$920)-Portfolios!B784, 0)</f>
        <v>0</v>
      </c>
    </row>
    <row r="785" spans="1:2">
      <c r="A785" s="11">
        <f>Returns!A785</f>
        <v>0</v>
      </c>
      <c r="B785" s="1">
        <f>MAX(AVERAGE(Portfolios!$B$2:$B$920)-Portfolios!B785, 0)</f>
        <v>0</v>
      </c>
    </row>
    <row r="786" spans="1:2">
      <c r="A786" s="11">
        <f>Returns!A786</f>
        <v>0</v>
      </c>
      <c r="B786" s="1">
        <f>MAX(AVERAGE(Portfolios!$B$2:$B$920)-Portfolios!B786, 0)</f>
        <v>0</v>
      </c>
    </row>
    <row r="787" spans="1:2">
      <c r="A787" s="11">
        <f>Returns!A787</f>
        <v>0</v>
      </c>
      <c r="B787" s="1">
        <f>MAX(AVERAGE(Portfolios!$B$2:$B$920)-Portfolios!B787, 0)</f>
        <v>0</v>
      </c>
    </row>
    <row r="788" spans="1:2">
      <c r="A788" s="11">
        <f>Returns!A788</f>
        <v>0</v>
      </c>
      <c r="B788" s="1">
        <f>MAX(AVERAGE(Portfolios!$B$2:$B$920)-Portfolios!B788, 0)</f>
        <v>0</v>
      </c>
    </row>
    <row r="789" spans="1:2">
      <c r="A789" s="11">
        <f>Returns!A789</f>
        <v>0</v>
      </c>
      <c r="B789" s="1">
        <f>MAX(AVERAGE(Portfolios!$B$2:$B$920)-Portfolios!B789, 0)</f>
        <v>0</v>
      </c>
    </row>
    <row r="790" spans="1:2">
      <c r="A790" s="11">
        <f>Returns!A790</f>
        <v>0</v>
      </c>
      <c r="B790" s="1">
        <f>MAX(AVERAGE(Portfolios!$B$2:$B$920)-Portfolios!B790, 0)</f>
        <v>0</v>
      </c>
    </row>
    <row r="791" spans="1:2">
      <c r="A791" s="11">
        <f>Returns!A791</f>
        <v>0</v>
      </c>
      <c r="B791" s="1">
        <f>MAX(AVERAGE(Portfolios!$B$2:$B$920)-Portfolios!B791, 0)</f>
        <v>0</v>
      </c>
    </row>
    <row r="792" spans="1:2">
      <c r="A792" s="11">
        <f>Returns!A792</f>
        <v>0</v>
      </c>
      <c r="B792" s="1">
        <f>MAX(AVERAGE(Portfolios!$B$2:$B$920)-Portfolios!B792, 0)</f>
        <v>0</v>
      </c>
    </row>
    <row r="793" spans="1:2">
      <c r="A793" s="11">
        <f>Returns!A793</f>
        <v>0</v>
      </c>
      <c r="B793" s="1">
        <f>MAX(AVERAGE(Portfolios!$B$2:$B$920)-Portfolios!B793, 0)</f>
        <v>0</v>
      </c>
    </row>
    <row r="794" spans="1:2">
      <c r="A794" s="11">
        <f>Returns!A794</f>
        <v>0</v>
      </c>
      <c r="B794" s="1">
        <f>MAX(AVERAGE(Portfolios!$B$2:$B$920)-Portfolios!B794, 0)</f>
        <v>0</v>
      </c>
    </row>
    <row r="795" spans="1:2">
      <c r="A795" s="11">
        <f>Returns!A795</f>
        <v>0</v>
      </c>
      <c r="B795" s="1">
        <f>MAX(AVERAGE(Portfolios!$B$2:$B$920)-Portfolios!B795, 0)</f>
        <v>0</v>
      </c>
    </row>
    <row r="796" spans="1:2">
      <c r="A796" s="11">
        <f>Returns!A796</f>
        <v>0</v>
      </c>
      <c r="B796" s="1">
        <f>MAX(AVERAGE(Portfolios!$B$2:$B$920)-Portfolios!B796, 0)</f>
        <v>0</v>
      </c>
    </row>
    <row r="797" spans="1:2">
      <c r="A797" s="11">
        <f>Returns!A797</f>
        <v>0</v>
      </c>
      <c r="B797" s="1">
        <f>MAX(AVERAGE(Portfolios!$B$2:$B$920)-Portfolios!B797, 0)</f>
        <v>0</v>
      </c>
    </row>
    <row r="798" spans="1:2">
      <c r="A798" s="11">
        <f>Returns!A798</f>
        <v>0</v>
      </c>
      <c r="B798" s="1">
        <f>MAX(AVERAGE(Portfolios!$B$2:$B$920)-Portfolios!B798, 0)</f>
        <v>0</v>
      </c>
    </row>
    <row r="799" spans="1:2">
      <c r="A799" s="11">
        <f>Returns!A799</f>
        <v>0</v>
      </c>
      <c r="B799" s="1">
        <f>MAX(AVERAGE(Portfolios!$B$2:$B$920)-Portfolios!B799, 0)</f>
        <v>0</v>
      </c>
    </row>
    <row r="800" spans="1:2">
      <c r="A800" s="11">
        <f>Returns!A800</f>
        <v>0</v>
      </c>
      <c r="B800" s="1">
        <f>MAX(AVERAGE(Portfolios!$B$2:$B$920)-Portfolios!B800, 0)</f>
        <v>0</v>
      </c>
    </row>
    <row r="801" spans="1:2">
      <c r="A801" s="11">
        <f>Returns!A801</f>
        <v>0</v>
      </c>
      <c r="B801" s="1">
        <f>MAX(AVERAGE(Portfolios!$B$2:$B$920)-Portfolios!B801, 0)</f>
        <v>0</v>
      </c>
    </row>
    <row r="802" spans="1:2">
      <c r="A802" s="11">
        <f>Returns!A802</f>
        <v>0</v>
      </c>
      <c r="B802" s="1">
        <f>MAX(AVERAGE(Portfolios!$B$2:$B$920)-Portfolios!B802, 0)</f>
        <v>0</v>
      </c>
    </row>
    <row r="803" spans="1:2">
      <c r="A803" s="11">
        <f>Returns!A803</f>
        <v>0</v>
      </c>
      <c r="B803" s="1">
        <f>MAX(AVERAGE(Portfolios!$B$2:$B$920)-Portfolios!B803, 0)</f>
        <v>0</v>
      </c>
    </row>
    <row r="804" spans="1:2">
      <c r="A804" s="11">
        <f>Returns!A804</f>
        <v>0</v>
      </c>
      <c r="B804" s="1">
        <f>MAX(AVERAGE(Portfolios!$B$2:$B$920)-Portfolios!B804, 0)</f>
        <v>0</v>
      </c>
    </row>
    <row r="805" spans="1:2">
      <c r="A805" s="11">
        <f>Returns!A805</f>
        <v>0</v>
      </c>
      <c r="B805" s="1">
        <f>MAX(AVERAGE(Portfolios!$B$2:$B$920)-Portfolios!B805, 0)</f>
        <v>0</v>
      </c>
    </row>
    <row r="806" spans="1:2">
      <c r="A806" s="11">
        <f>Returns!A806</f>
        <v>0</v>
      </c>
      <c r="B806" s="1">
        <f>MAX(AVERAGE(Portfolios!$B$2:$B$920)-Portfolios!B806, 0)</f>
        <v>0</v>
      </c>
    </row>
    <row r="807" spans="1:2">
      <c r="A807" s="11">
        <f>Returns!A807</f>
        <v>0</v>
      </c>
      <c r="B807" s="1">
        <f>MAX(AVERAGE(Portfolios!$B$2:$B$920)-Portfolios!B807, 0)</f>
        <v>0</v>
      </c>
    </row>
    <row r="808" spans="1:2">
      <c r="A808" s="11">
        <f>Returns!A808</f>
        <v>0</v>
      </c>
      <c r="B808" s="1">
        <f>MAX(AVERAGE(Portfolios!$B$2:$B$920)-Portfolios!B808, 0)</f>
        <v>0</v>
      </c>
    </row>
    <row r="809" spans="1:2">
      <c r="A809" s="11">
        <f>Returns!A809</f>
        <v>0</v>
      </c>
      <c r="B809" s="1">
        <f>MAX(AVERAGE(Portfolios!$B$2:$B$920)-Portfolios!B809, 0)</f>
        <v>0</v>
      </c>
    </row>
    <row r="810" spans="1:2">
      <c r="A810" s="11">
        <f>Returns!A810</f>
        <v>0</v>
      </c>
      <c r="B810" s="1">
        <f>MAX(AVERAGE(Portfolios!$B$2:$B$920)-Portfolios!B810, 0)</f>
        <v>0</v>
      </c>
    </row>
    <row r="811" spans="1:2">
      <c r="A811" s="11">
        <f>Returns!A811</f>
        <v>0</v>
      </c>
      <c r="B811" s="1">
        <f>MAX(AVERAGE(Portfolios!$B$2:$B$920)-Portfolios!B811, 0)</f>
        <v>0</v>
      </c>
    </row>
    <row r="812" spans="1:2">
      <c r="A812" s="11">
        <f>Returns!A812</f>
        <v>0</v>
      </c>
      <c r="B812" s="1">
        <f>MAX(AVERAGE(Portfolios!$B$2:$B$920)-Portfolios!B812, 0)</f>
        <v>0</v>
      </c>
    </row>
    <row r="813" spans="1:2">
      <c r="A813" s="11">
        <f>Returns!A813</f>
        <v>0</v>
      </c>
      <c r="B813" s="1">
        <f>MAX(AVERAGE(Portfolios!$B$2:$B$920)-Portfolios!B813, 0)</f>
        <v>0</v>
      </c>
    </row>
    <row r="814" spans="1:2">
      <c r="A814" s="11">
        <f>Returns!A814</f>
        <v>0</v>
      </c>
      <c r="B814" s="1">
        <f>MAX(AVERAGE(Portfolios!$B$2:$B$920)-Portfolios!B814, 0)</f>
        <v>0</v>
      </c>
    </row>
    <row r="815" spans="1:2">
      <c r="A815" s="11">
        <f>Returns!A815</f>
        <v>0</v>
      </c>
      <c r="B815" s="1">
        <f>MAX(AVERAGE(Portfolios!$B$2:$B$920)-Portfolios!B815, 0)</f>
        <v>0</v>
      </c>
    </row>
    <row r="816" spans="1:2">
      <c r="A816" s="11">
        <f>Returns!A816</f>
        <v>0</v>
      </c>
      <c r="B816" s="1">
        <f>MAX(AVERAGE(Portfolios!$B$2:$B$920)-Portfolios!B816, 0)</f>
        <v>0</v>
      </c>
    </row>
    <row r="817" spans="1:2">
      <c r="A817" s="11">
        <f>Returns!A817</f>
        <v>0</v>
      </c>
      <c r="B817" s="1">
        <f>MAX(AVERAGE(Portfolios!$B$2:$B$920)-Portfolios!B817, 0)</f>
        <v>0</v>
      </c>
    </row>
    <row r="818" spans="1:2">
      <c r="A818" s="11">
        <f>Returns!A818</f>
        <v>0</v>
      </c>
      <c r="B818" s="1">
        <f>MAX(AVERAGE(Portfolios!$B$2:$B$920)-Portfolios!B818, 0)</f>
        <v>0</v>
      </c>
    </row>
    <row r="819" spans="1:2">
      <c r="A819" s="11">
        <f>Returns!A819</f>
        <v>0</v>
      </c>
      <c r="B819" s="1">
        <f>MAX(AVERAGE(Portfolios!$B$2:$B$920)-Portfolios!B819, 0)</f>
        <v>0</v>
      </c>
    </row>
    <row r="820" spans="1:2">
      <c r="A820" s="11">
        <f>Returns!A820</f>
        <v>0</v>
      </c>
      <c r="B820" s="1">
        <f>MAX(AVERAGE(Portfolios!$B$2:$B$920)-Portfolios!B820, 0)</f>
        <v>0</v>
      </c>
    </row>
    <row r="821" spans="1:2">
      <c r="A821" s="11">
        <f>Returns!A821</f>
        <v>0</v>
      </c>
      <c r="B821" s="1">
        <f>MAX(AVERAGE(Portfolios!$B$2:$B$920)-Portfolios!B821, 0)</f>
        <v>0</v>
      </c>
    </row>
    <row r="822" spans="1:2">
      <c r="A822" s="11">
        <f>Returns!A822</f>
        <v>0</v>
      </c>
      <c r="B822" s="1">
        <f>MAX(AVERAGE(Portfolios!$B$2:$B$920)-Portfolios!B822, 0)</f>
        <v>0</v>
      </c>
    </row>
    <row r="823" spans="1:2">
      <c r="A823" s="11">
        <f>Returns!A823</f>
        <v>0</v>
      </c>
      <c r="B823" s="1">
        <f>MAX(AVERAGE(Portfolios!$B$2:$B$920)-Portfolios!B823, 0)</f>
        <v>0</v>
      </c>
    </row>
    <row r="824" spans="1:2">
      <c r="A824" s="11">
        <f>Returns!A824</f>
        <v>0</v>
      </c>
      <c r="B824" s="1">
        <f>MAX(AVERAGE(Portfolios!$B$2:$B$920)-Portfolios!B824, 0)</f>
        <v>0</v>
      </c>
    </row>
    <row r="825" spans="1:2">
      <c r="A825" s="11">
        <f>Returns!A825</f>
        <v>0</v>
      </c>
      <c r="B825" s="1">
        <f>MAX(AVERAGE(Portfolios!$B$2:$B$920)-Portfolios!B825, 0)</f>
        <v>0</v>
      </c>
    </row>
    <row r="826" spans="1:2">
      <c r="A826" s="11">
        <f>Returns!A826</f>
        <v>0</v>
      </c>
      <c r="B826" s="1">
        <f>MAX(AVERAGE(Portfolios!$B$2:$B$920)-Portfolios!B826, 0)</f>
        <v>0</v>
      </c>
    </row>
    <row r="827" spans="1:2">
      <c r="A827" s="11">
        <f>Returns!A827</f>
        <v>0</v>
      </c>
      <c r="B827" s="1">
        <f>MAX(AVERAGE(Portfolios!$B$2:$B$920)-Portfolios!B827, 0)</f>
        <v>0</v>
      </c>
    </row>
    <row r="828" spans="1:2">
      <c r="A828" s="11">
        <f>Returns!A828</f>
        <v>0</v>
      </c>
      <c r="B828" s="1">
        <f>MAX(AVERAGE(Portfolios!$B$2:$B$920)-Portfolios!B828, 0)</f>
        <v>0</v>
      </c>
    </row>
    <row r="829" spans="1:2">
      <c r="A829" s="11">
        <f>Returns!A829</f>
        <v>0</v>
      </c>
      <c r="B829" s="1">
        <f>MAX(AVERAGE(Portfolios!$B$2:$B$920)-Portfolios!B829, 0)</f>
        <v>0</v>
      </c>
    </row>
    <row r="830" spans="1:2">
      <c r="A830" s="11">
        <f>Returns!A830</f>
        <v>0</v>
      </c>
      <c r="B830" s="1">
        <f>MAX(AVERAGE(Portfolios!$B$2:$B$920)-Portfolios!B830, 0)</f>
        <v>0</v>
      </c>
    </row>
    <row r="831" spans="1:2">
      <c r="A831" s="11">
        <f>Returns!A831</f>
        <v>0</v>
      </c>
      <c r="B831" s="1">
        <f>MAX(AVERAGE(Portfolios!$B$2:$B$920)-Portfolios!B831, 0)</f>
        <v>0</v>
      </c>
    </row>
    <row r="832" spans="1:2">
      <c r="A832" s="11">
        <f>Returns!A832</f>
        <v>0</v>
      </c>
      <c r="B832" s="1">
        <f>MAX(AVERAGE(Portfolios!$B$2:$B$920)-Portfolios!B832, 0)</f>
        <v>0</v>
      </c>
    </row>
    <row r="833" spans="1:2">
      <c r="A833" s="11">
        <f>Returns!A833</f>
        <v>0</v>
      </c>
      <c r="B833" s="1">
        <f>MAX(AVERAGE(Portfolios!$B$2:$B$920)-Portfolios!B833, 0)</f>
        <v>0</v>
      </c>
    </row>
    <row r="834" spans="1:2">
      <c r="A834" s="11">
        <f>Returns!A834</f>
        <v>0</v>
      </c>
      <c r="B834" s="1">
        <f>MAX(AVERAGE(Portfolios!$B$2:$B$920)-Portfolios!B834, 0)</f>
        <v>0</v>
      </c>
    </row>
    <row r="835" spans="1:2">
      <c r="A835" s="11">
        <f>Returns!A835</f>
        <v>0</v>
      </c>
      <c r="B835" s="1">
        <f>MAX(AVERAGE(Portfolios!$B$2:$B$920)-Portfolios!B835, 0)</f>
        <v>0</v>
      </c>
    </row>
    <row r="836" spans="1:2">
      <c r="A836" s="11">
        <f>Returns!A836</f>
        <v>0</v>
      </c>
      <c r="B836" s="1">
        <f>MAX(AVERAGE(Portfolios!$B$2:$B$920)-Portfolios!B836, 0)</f>
        <v>0</v>
      </c>
    </row>
    <row r="837" spans="1:2">
      <c r="A837" s="11">
        <f>Returns!A837</f>
        <v>0</v>
      </c>
      <c r="B837" s="1">
        <f>MAX(AVERAGE(Portfolios!$B$2:$B$920)-Portfolios!B837, 0)</f>
        <v>0</v>
      </c>
    </row>
    <row r="838" spans="1:2">
      <c r="A838" s="11">
        <f>Returns!A838</f>
        <v>0</v>
      </c>
      <c r="B838" s="1">
        <f>MAX(AVERAGE(Portfolios!$B$2:$B$920)-Portfolios!B838, 0)</f>
        <v>0</v>
      </c>
    </row>
    <row r="839" spans="1:2">
      <c r="A839" s="11">
        <f>Returns!A839</f>
        <v>0</v>
      </c>
      <c r="B839" s="1">
        <f>MAX(AVERAGE(Portfolios!$B$2:$B$920)-Portfolios!B839, 0)</f>
        <v>0</v>
      </c>
    </row>
    <row r="840" spans="1:2">
      <c r="A840" s="11">
        <f>Returns!A840</f>
        <v>0</v>
      </c>
      <c r="B840" s="1">
        <f>MAX(AVERAGE(Portfolios!$B$2:$B$920)-Portfolios!B840, 0)</f>
        <v>0</v>
      </c>
    </row>
    <row r="841" spans="1:2">
      <c r="A841" s="11">
        <f>Returns!A841</f>
        <v>0</v>
      </c>
      <c r="B841" s="1">
        <f>MAX(AVERAGE(Portfolios!$B$2:$B$920)-Portfolios!B841, 0)</f>
        <v>0</v>
      </c>
    </row>
    <row r="842" spans="1:2">
      <c r="A842" s="11">
        <f>Returns!A842</f>
        <v>0</v>
      </c>
      <c r="B842" s="1">
        <f>MAX(AVERAGE(Portfolios!$B$2:$B$920)-Portfolios!B842, 0)</f>
        <v>0</v>
      </c>
    </row>
    <row r="843" spans="1:2">
      <c r="A843" s="11">
        <f>Returns!A843</f>
        <v>0</v>
      </c>
      <c r="B843" s="1">
        <f>MAX(AVERAGE(Portfolios!$B$2:$B$920)-Portfolios!B843, 0)</f>
        <v>0</v>
      </c>
    </row>
    <row r="844" spans="1:2">
      <c r="A844" s="11">
        <f>Returns!A844</f>
        <v>0</v>
      </c>
      <c r="B844" s="1">
        <f>MAX(AVERAGE(Portfolios!$B$2:$B$920)-Portfolios!B844, 0)</f>
        <v>0</v>
      </c>
    </row>
    <row r="845" spans="1:2">
      <c r="A845" s="11">
        <f>Returns!A845</f>
        <v>0</v>
      </c>
      <c r="B845" s="1">
        <f>MAX(AVERAGE(Portfolios!$B$2:$B$920)-Portfolios!B845, 0)</f>
        <v>0</v>
      </c>
    </row>
    <row r="846" spans="1:2">
      <c r="A846" s="11">
        <f>Returns!A846</f>
        <v>0</v>
      </c>
      <c r="B846" s="1">
        <f>MAX(AVERAGE(Portfolios!$B$2:$B$920)-Portfolios!B846, 0)</f>
        <v>0</v>
      </c>
    </row>
    <row r="847" spans="1:2">
      <c r="A847" s="11">
        <f>Returns!A847</f>
        <v>0</v>
      </c>
      <c r="B847" s="1">
        <f>MAX(AVERAGE(Portfolios!$B$2:$B$920)-Portfolios!B847, 0)</f>
        <v>0</v>
      </c>
    </row>
    <row r="848" spans="1:2">
      <c r="A848" s="11">
        <f>Returns!A848</f>
        <v>0</v>
      </c>
      <c r="B848" s="1">
        <f>MAX(AVERAGE(Portfolios!$B$2:$B$920)-Portfolios!B848, 0)</f>
        <v>0</v>
      </c>
    </row>
    <row r="849" spans="1:2">
      <c r="A849" s="11">
        <f>Returns!A849</f>
        <v>0</v>
      </c>
      <c r="B849" s="1">
        <f>MAX(AVERAGE(Portfolios!$B$2:$B$920)-Portfolios!B849, 0)</f>
        <v>0</v>
      </c>
    </row>
    <row r="850" spans="1:2">
      <c r="A850" s="11">
        <f>Returns!A850</f>
        <v>0</v>
      </c>
      <c r="B850" s="1">
        <f>MAX(AVERAGE(Portfolios!$B$2:$B$920)-Portfolios!B850, 0)</f>
        <v>0</v>
      </c>
    </row>
    <row r="851" spans="1:2">
      <c r="A851" s="11">
        <f>Returns!A851</f>
        <v>0</v>
      </c>
      <c r="B851" s="1">
        <f>MAX(AVERAGE(Portfolios!$B$2:$B$920)-Portfolios!B851, 0)</f>
        <v>0</v>
      </c>
    </row>
    <row r="852" spans="1:2">
      <c r="A852" s="11">
        <f>Returns!A852</f>
        <v>0</v>
      </c>
      <c r="B852" s="1">
        <f>MAX(AVERAGE(Portfolios!$B$2:$B$920)-Portfolios!B852, 0)</f>
        <v>0</v>
      </c>
    </row>
    <row r="853" spans="1:2">
      <c r="A853" s="11">
        <f>Returns!A853</f>
        <v>0</v>
      </c>
      <c r="B853" s="1">
        <f>MAX(AVERAGE(Portfolios!$B$2:$B$920)-Portfolios!B853, 0)</f>
        <v>0</v>
      </c>
    </row>
    <row r="854" spans="1:2">
      <c r="A854" s="11">
        <f>Returns!A854</f>
        <v>0</v>
      </c>
      <c r="B854" s="1">
        <f>MAX(AVERAGE(Portfolios!$B$2:$B$920)-Portfolios!B854, 0)</f>
        <v>0</v>
      </c>
    </row>
    <row r="855" spans="1:2">
      <c r="A855" s="11">
        <f>Returns!A855</f>
        <v>0</v>
      </c>
      <c r="B855" s="1">
        <f>MAX(AVERAGE(Portfolios!$B$2:$B$920)-Portfolios!B855, 0)</f>
        <v>0</v>
      </c>
    </row>
    <row r="856" spans="1:2">
      <c r="A856" s="11">
        <f>Returns!A856</f>
        <v>0</v>
      </c>
      <c r="B856" s="1">
        <f>MAX(AVERAGE(Portfolios!$B$2:$B$920)-Portfolios!B856, 0)</f>
        <v>0</v>
      </c>
    </row>
    <row r="857" spans="1:2">
      <c r="A857" s="11">
        <f>Returns!A857</f>
        <v>0</v>
      </c>
      <c r="B857" s="1">
        <f>MAX(AVERAGE(Portfolios!$B$2:$B$920)-Portfolios!B857, 0)</f>
        <v>0</v>
      </c>
    </row>
    <row r="858" spans="1:2">
      <c r="A858" s="11">
        <f>Returns!A858</f>
        <v>0</v>
      </c>
      <c r="B858" s="1">
        <f>MAX(AVERAGE(Portfolios!$B$2:$B$920)-Portfolios!B858, 0)</f>
        <v>0</v>
      </c>
    </row>
    <row r="859" spans="1:2">
      <c r="A859" s="11">
        <f>Returns!A859</f>
        <v>0</v>
      </c>
      <c r="B859" s="1">
        <f>MAX(AVERAGE(Portfolios!$B$2:$B$920)-Portfolios!B859, 0)</f>
        <v>0</v>
      </c>
    </row>
    <row r="860" spans="1:2">
      <c r="A860" s="11">
        <f>Returns!A860</f>
        <v>0</v>
      </c>
      <c r="B860" s="1">
        <f>MAX(AVERAGE(Portfolios!$B$2:$B$920)-Portfolios!B860, 0)</f>
        <v>0</v>
      </c>
    </row>
    <row r="861" spans="1:2">
      <c r="A861" s="11">
        <f>Returns!A861</f>
        <v>0</v>
      </c>
      <c r="B861" s="1">
        <f>MAX(AVERAGE(Portfolios!$B$2:$B$920)-Portfolios!B861, 0)</f>
        <v>0</v>
      </c>
    </row>
    <row r="862" spans="1:2">
      <c r="A862" s="11">
        <f>Returns!A862</f>
        <v>0</v>
      </c>
      <c r="B862" s="1">
        <f>MAX(AVERAGE(Portfolios!$B$2:$B$920)-Portfolios!B862, 0)</f>
        <v>0</v>
      </c>
    </row>
    <row r="863" spans="1:2">
      <c r="A863" s="11">
        <f>Returns!A863</f>
        <v>0</v>
      </c>
      <c r="B863" s="1">
        <f>MAX(AVERAGE(Portfolios!$B$2:$B$920)-Portfolios!B863, 0)</f>
        <v>0</v>
      </c>
    </row>
    <row r="864" spans="1:2">
      <c r="A864" s="11">
        <f>Returns!A864</f>
        <v>0</v>
      </c>
      <c r="B864" s="1">
        <f>MAX(AVERAGE(Portfolios!$B$2:$B$920)-Portfolios!B864, 0)</f>
        <v>0</v>
      </c>
    </row>
    <row r="865" spans="1:2">
      <c r="A865" s="11">
        <f>Returns!A865</f>
        <v>0</v>
      </c>
      <c r="B865" s="1">
        <f>MAX(AVERAGE(Portfolios!$B$2:$B$920)-Portfolios!B865, 0)</f>
        <v>0</v>
      </c>
    </row>
    <row r="866" spans="1:2">
      <c r="A866" s="11">
        <f>Returns!A866</f>
        <v>0</v>
      </c>
      <c r="B866" s="1">
        <f>MAX(AVERAGE(Portfolios!$B$2:$B$920)-Portfolios!B866, 0)</f>
        <v>0</v>
      </c>
    </row>
    <row r="867" spans="1:2">
      <c r="A867" s="11">
        <f>Returns!A867</f>
        <v>0</v>
      </c>
      <c r="B867" s="1">
        <f>MAX(AVERAGE(Portfolios!$B$2:$B$920)-Portfolios!B867, 0)</f>
        <v>0</v>
      </c>
    </row>
    <row r="868" spans="1:2">
      <c r="A868" s="11">
        <f>Returns!A868</f>
        <v>0</v>
      </c>
      <c r="B868" s="1">
        <f>MAX(AVERAGE(Portfolios!$B$2:$B$920)-Portfolios!B868, 0)</f>
        <v>0</v>
      </c>
    </row>
    <row r="869" spans="1:2">
      <c r="A869" s="11">
        <f>Returns!A869</f>
        <v>0</v>
      </c>
      <c r="B869" s="1">
        <f>MAX(AVERAGE(Portfolios!$B$2:$B$920)-Portfolios!B869, 0)</f>
        <v>0</v>
      </c>
    </row>
    <row r="870" spans="1:2">
      <c r="A870" s="11">
        <f>Returns!A870</f>
        <v>0</v>
      </c>
      <c r="B870" s="1">
        <f>MAX(AVERAGE(Portfolios!$B$2:$B$920)-Portfolios!B870, 0)</f>
        <v>0</v>
      </c>
    </row>
    <row r="871" spans="1:2">
      <c r="A871" s="11">
        <f>Returns!A871</f>
        <v>0</v>
      </c>
      <c r="B871" s="1">
        <f>MAX(AVERAGE(Portfolios!$B$2:$B$920)-Portfolios!B871, 0)</f>
        <v>0</v>
      </c>
    </row>
    <row r="872" spans="1:2">
      <c r="A872" s="11">
        <f>Returns!A872</f>
        <v>0</v>
      </c>
      <c r="B872" s="1">
        <f>MAX(AVERAGE(Portfolios!$B$2:$B$920)-Portfolios!B872, 0)</f>
        <v>0</v>
      </c>
    </row>
    <row r="873" spans="1:2">
      <c r="A873" s="11">
        <f>Returns!A873</f>
        <v>0</v>
      </c>
      <c r="B873" s="1">
        <f>MAX(AVERAGE(Portfolios!$B$2:$B$920)-Portfolios!B873, 0)</f>
        <v>0</v>
      </c>
    </row>
    <row r="874" spans="1:2">
      <c r="A874" s="11">
        <f>Returns!A874</f>
        <v>0</v>
      </c>
      <c r="B874" s="1">
        <f>MAX(AVERAGE(Portfolios!$B$2:$B$920)-Portfolios!B874, 0)</f>
        <v>0</v>
      </c>
    </row>
    <row r="875" spans="1:2">
      <c r="A875" s="11">
        <f>Returns!A875</f>
        <v>0</v>
      </c>
      <c r="B875" s="1">
        <f>MAX(AVERAGE(Portfolios!$B$2:$B$920)-Portfolios!B875, 0)</f>
        <v>0</v>
      </c>
    </row>
    <row r="876" spans="1:2">
      <c r="A876" s="11">
        <f>Returns!A876</f>
        <v>0</v>
      </c>
      <c r="B876" s="1">
        <f>MAX(AVERAGE(Portfolios!$B$2:$B$920)-Portfolios!B876, 0)</f>
        <v>0</v>
      </c>
    </row>
    <row r="877" spans="1:2">
      <c r="A877" s="11">
        <f>Returns!A877</f>
        <v>0</v>
      </c>
      <c r="B877" s="1">
        <f>MAX(AVERAGE(Portfolios!$B$2:$B$920)-Portfolios!B877, 0)</f>
        <v>0</v>
      </c>
    </row>
    <row r="878" spans="1:2">
      <c r="A878" s="11">
        <f>Returns!A878</f>
        <v>0</v>
      </c>
      <c r="B878" s="1">
        <f>MAX(AVERAGE(Portfolios!$B$2:$B$920)-Portfolios!B878, 0)</f>
        <v>0</v>
      </c>
    </row>
    <row r="879" spans="1:2">
      <c r="A879" s="11">
        <f>Returns!A879</f>
        <v>0</v>
      </c>
      <c r="B879" s="1">
        <f>MAX(AVERAGE(Portfolios!$B$2:$B$920)-Portfolios!B879, 0)</f>
        <v>0</v>
      </c>
    </row>
    <row r="880" spans="1:2">
      <c r="A880" s="11">
        <f>Returns!A880</f>
        <v>0</v>
      </c>
      <c r="B880" s="1">
        <f>MAX(AVERAGE(Portfolios!$B$2:$B$920)-Portfolios!B880, 0)</f>
        <v>0</v>
      </c>
    </row>
    <row r="881" spans="1:2">
      <c r="A881" s="11">
        <f>Returns!A881</f>
        <v>0</v>
      </c>
      <c r="B881" s="1">
        <f>MAX(AVERAGE(Portfolios!$B$2:$B$920)-Portfolios!B881, 0)</f>
        <v>0</v>
      </c>
    </row>
    <row r="882" spans="1:2">
      <c r="A882" s="11">
        <f>Returns!A882</f>
        <v>0</v>
      </c>
      <c r="B882" s="1">
        <f>MAX(AVERAGE(Portfolios!$B$2:$B$920)-Portfolios!B882, 0)</f>
        <v>0</v>
      </c>
    </row>
    <row r="883" spans="1:2">
      <c r="A883" s="11">
        <f>Returns!A883</f>
        <v>0</v>
      </c>
      <c r="B883" s="1">
        <f>MAX(AVERAGE(Portfolios!$B$2:$B$920)-Portfolios!B883, 0)</f>
        <v>0</v>
      </c>
    </row>
    <row r="884" spans="1:2">
      <c r="A884" s="11">
        <f>Returns!A884</f>
        <v>0</v>
      </c>
      <c r="B884" s="1">
        <f>MAX(AVERAGE(Portfolios!$B$2:$B$920)-Portfolios!B884, 0)</f>
        <v>0</v>
      </c>
    </row>
    <row r="885" spans="1:2">
      <c r="A885" s="11">
        <f>Returns!A885</f>
        <v>0</v>
      </c>
      <c r="B885" s="1">
        <f>MAX(AVERAGE(Portfolios!$B$2:$B$920)-Portfolios!B885, 0)</f>
        <v>0</v>
      </c>
    </row>
    <row r="886" spans="1:2">
      <c r="A886" s="11">
        <f>Returns!A886</f>
        <v>0</v>
      </c>
      <c r="B886" s="1">
        <f>MAX(AVERAGE(Portfolios!$B$2:$B$920)-Portfolios!B886, 0)</f>
        <v>0</v>
      </c>
    </row>
    <row r="887" spans="1:2">
      <c r="A887" s="11">
        <f>Returns!A887</f>
        <v>0</v>
      </c>
      <c r="B887" s="1">
        <f>MAX(AVERAGE(Portfolios!$B$2:$B$920)-Portfolios!B887, 0)</f>
        <v>0</v>
      </c>
    </row>
    <row r="888" spans="1:2">
      <c r="A888" s="11">
        <f>Returns!A888</f>
        <v>0</v>
      </c>
      <c r="B888" s="1">
        <f>MAX(AVERAGE(Portfolios!$B$2:$B$920)-Portfolios!B888, 0)</f>
        <v>0</v>
      </c>
    </row>
    <row r="889" spans="1:2">
      <c r="A889" s="11">
        <f>Returns!A889</f>
        <v>0</v>
      </c>
      <c r="B889" s="1">
        <f>MAX(AVERAGE(Portfolios!$B$2:$B$920)-Portfolios!B889, 0)</f>
        <v>0</v>
      </c>
    </row>
    <row r="890" spans="1:2">
      <c r="A890" s="11">
        <f>Returns!A890</f>
        <v>0</v>
      </c>
      <c r="B890" s="1">
        <f>MAX(AVERAGE(Portfolios!$B$2:$B$920)-Portfolios!B890, 0)</f>
        <v>0</v>
      </c>
    </row>
    <row r="891" spans="1:2">
      <c r="A891" s="11">
        <f>Returns!A891</f>
        <v>0</v>
      </c>
      <c r="B891" s="1">
        <f>MAX(AVERAGE(Portfolios!$B$2:$B$920)-Portfolios!B891, 0)</f>
        <v>0</v>
      </c>
    </row>
    <row r="892" spans="1:2">
      <c r="A892" s="11">
        <f>Returns!A892</f>
        <v>0</v>
      </c>
      <c r="B892" s="1">
        <f>MAX(AVERAGE(Portfolios!$B$2:$B$920)-Portfolios!B892, 0)</f>
        <v>0</v>
      </c>
    </row>
    <row r="893" spans="1:2">
      <c r="A893" s="11">
        <f>Returns!A893</f>
        <v>0</v>
      </c>
      <c r="B893" s="1">
        <f>MAX(AVERAGE(Portfolios!$B$2:$B$920)-Portfolios!B893, 0)</f>
        <v>0</v>
      </c>
    </row>
    <row r="894" spans="1:2">
      <c r="A894" s="11">
        <f>Returns!A894</f>
        <v>0</v>
      </c>
      <c r="B894" s="1">
        <f>MAX(AVERAGE(Portfolios!$B$2:$B$920)-Portfolios!B894, 0)</f>
        <v>0</v>
      </c>
    </row>
    <row r="895" spans="1:2">
      <c r="A895" s="11">
        <f>Returns!A895</f>
        <v>0</v>
      </c>
      <c r="B895" s="1">
        <f>MAX(AVERAGE(Portfolios!$B$2:$B$920)-Portfolios!B895, 0)</f>
        <v>0</v>
      </c>
    </row>
    <row r="896" spans="1:2">
      <c r="A896" s="11">
        <f>Returns!A896</f>
        <v>0</v>
      </c>
      <c r="B896" s="1">
        <f>MAX(AVERAGE(Portfolios!$B$2:$B$920)-Portfolios!B896, 0)</f>
        <v>0</v>
      </c>
    </row>
    <row r="897" spans="1:2">
      <c r="A897" s="11">
        <f>Returns!A897</f>
        <v>0</v>
      </c>
      <c r="B897" s="1">
        <f>MAX(AVERAGE(Portfolios!$B$2:$B$920)-Portfolios!B897, 0)</f>
        <v>0</v>
      </c>
    </row>
    <row r="898" spans="1:2">
      <c r="A898" s="11">
        <f>Returns!A898</f>
        <v>0</v>
      </c>
      <c r="B898" s="1">
        <f>MAX(AVERAGE(Portfolios!$B$2:$B$920)-Portfolios!B898, 0)</f>
        <v>0</v>
      </c>
    </row>
    <row r="899" spans="1:2">
      <c r="A899" s="11">
        <f>Returns!A899</f>
        <v>0</v>
      </c>
      <c r="B899" s="1">
        <f>MAX(AVERAGE(Portfolios!$B$2:$B$920)-Portfolios!B899, 0)</f>
        <v>0</v>
      </c>
    </row>
    <row r="900" spans="1:2">
      <c r="A900" s="11">
        <f>Returns!A900</f>
        <v>0</v>
      </c>
      <c r="B900" s="1">
        <f>MAX(AVERAGE(Portfolios!$B$2:$B$920)-Portfolios!B900, 0)</f>
        <v>0</v>
      </c>
    </row>
    <row r="901" spans="1:2">
      <c r="A901" s="11">
        <f>Returns!A901</f>
        <v>0</v>
      </c>
      <c r="B901" s="1">
        <f>MAX(AVERAGE(Portfolios!$B$2:$B$920)-Portfolios!B901, 0)</f>
        <v>0</v>
      </c>
    </row>
    <row r="902" spans="1:2">
      <c r="A902" s="11">
        <f>Returns!A902</f>
        <v>0</v>
      </c>
      <c r="B902" s="1">
        <f>MAX(AVERAGE(Portfolios!$B$2:$B$920)-Portfolios!B902, 0)</f>
        <v>0</v>
      </c>
    </row>
    <row r="903" spans="1:2">
      <c r="A903" s="11">
        <f>Returns!A903</f>
        <v>0</v>
      </c>
      <c r="B903" s="1">
        <f>MAX(AVERAGE(Portfolios!$B$2:$B$920)-Portfolios!B903, 0)</f>
        <v>0</v>
      </c>
    </row>
    <row r="904" spans="1:2">
      <c r="A904" s="11">
        <f>Returns!A904</f>
        <v>0</v>
      </c>
      <c r="B904" s="1">
        <f>MAX(AVERAGE(Portfolios!$B$2:$B$920)-Portfolios!B904, 0)</f>
        <v>0</v>
      </c>
    </row>
    <row r="905" spans="1:2">
      <c r="A905" s="11">
        <f>Returns!A905</f>
        <v>0</v>
      </c>
      <c r="B905" s="1">
        <f>MAX(AVERAGE(Portfolios!$B$2:$B$920)-Portfolios!B905, 0)</f>
        <v>0</v>
      </c>
    </row>
    <row r="906" spans="1:2">
      <c r="A906" s="11">
        <f>Returns!A906</f>
        <v>0</v>
      </c>
      <c r="B906" s="1">
        <f>MAX(AVERAGE(Portfolios!$B$2:$B$920)-Portfolios!B906, 0)</f>
        <v>0</v>
      </c>
    </row>
    <row r="907" spans="1:2">
      <c r="A907" s="11">
        <f>Returns!A907</f>
        <v>0</v>
      </c>
      <c r="B907" s="1">
        <f>MAX(AVERAGE(Portfolios!$B$2:$B$920)-Portfolios!B907, 0)</f>
        <v>0</v>
      </c>
    </row>
    <row r="908" spans="1:2">
      <c r="A908" s="11">
        <f>Returns!A908</f>
        <v>0</v>
      </c>
      <c r="B908" s="1">
        <f>MAX(AVERAGE(Portfolios!$B$2:$B$920)-Portfolios!B908, 0)</f>
        <v>0</v>
      </c>
    </row>
    <row r="909" spans="1:2">
      <c r="A909" s="11">
        <f>Returns!A909</f>
        <v>0</v>
      </c>
      <c r="B909" s="1">
        <f>MAX(AVERAGE(Portfolios!$B$2:$B$920)-Portfolios!B909, 0)</f>
        <v>0</v>
      </c>
    </row>
    <row r="910" spans="1:2">
      <c r="A910" s="11">
        <f>Returns!A910</f>
        <v>0</v>
      </c>
      <c r="B910" s="1">
        <f>MAX(AVERAGE(Portfolios!$B$2:$B$920)-Portfolios!B910, 0)</f>
        <v>0</v>
      </c>
    </row>
    <row r="911" spans="1:2">
      <c r="A911" s="11">
        <f>Returns!A911</f>
        <v>0</v>
      </c>
      <c r="B911" s="1">
        <f>MAX(AVERAGE(Portfolios!$B$2:$B$920)-Portfolios!B911, 0)</f>
        <v>0</v>
      </c>
    </row>
    <row r="912" spans="1:2">
      <c r="A912" s="11">
        <f>Returns!A912</f>
        <v>0</v>
      </c>
      <c r="B912" s="1">
        <f>MAX(AVERAGE(Portfolios!$B$2:$B$920)-Portfolios!B912, 0)</f>
        <v>0</v>
      </c>
    </row>
    <row r="913" spans="1:2">
      <c r="A913" s="11">
        <f>Returns!A913</f>
        <v>0</v>
      </c>
      <c r="B913" s="1">
        <f>MAX(AVERAGE(Portfolios!$B$2:$B$920)-Portfolios!B913, 0)</f>
        <v>0</v>
      </c>
    </row>
    <row r="914" spans="1:2">
      <c r="A914" s="11">
        <f>Returns!A914</f>
        <v>0</v>
      </c>
      <c r="B914" s="1">
        <f>MAX(AVERAGE(Portfolios!$B$2:$B$920)-Portfolios!B914, 0)</f>
        <v>0</v>
      </c>
    </row>
    <row r="915" spans="1:2">
      <c r="A915" s="11">
        <f>Returns!A915</f>
        <v>0</v>
      </c>
      <c r="B915" s="1">
        <f>MAX(AVERAGE(Portfolios!$B$2:$B$920)-Portfolios!B915, 0)</f>
        <v>0</v>
      </c>
    </row>
    <row r="916" spans="1:2">
      <c r="A916" s="11">
        <f>Returns!A916</f>
        <v>0</v>
      </c>
      <c r="B916" s="1">
        <f>MAX(AVERAGE(Portfolios!$B$2:$B$920)-Portfolios!B916, 0)</f>
        <v>0</v>
      </c>
    </row>
    <row r="917" spans="1:2">
      <c r="A917" s="11">
        <f>Returns!A917</f>
        <v>0</v>
      </c>
      <c r="B917" s="1">
        <f>MAX(AVERAGE(Portfolios!$B$2:$B$920)-Portfolios!B917, 0)</f>
        <v>0</v>
      </c>
    </row>
    <row r="918" spans="1:2">
      <c r="A918" s="11">
        <f>Returns!A918</f>
        <v>0</v>
      </c>
      <c r="B918" s="1">
        <f>MAX(AVERAGE(Portfolios!$B$2:$B$920)-Portfolios!B918, 0)</f>
        <v>0</v>
      </c>
    </row>
    <row r="919" spans="1:2">
      <c r="A919" s="11">
        <f>Returns!A919</f>
        <v>0</v>
      </c>
      <c r="B919" s="1">
        <f>MAX(AVERAGE(Portfolios!$B$2:$B$920)-Portfolios!B919, 0)</f>
        <v>0</v>
      </c>
    </row>
    <row r="920" spans="1:2">
      <c r="A920" s="11">
        <f>Returns!A920</f>
        <v>0</v>
      </c>
      <c r="B920" s="1">
        <f>MAX(AVERAGE(Portfolios!$B$2:$B$920)-Portfolios!B920,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2022-12-07T03:55:55Z</dcterms:created>
  <dcterms:modified xsi:type="dcterms:W3CDTF">2022-12-07T03:55:55Z</dcterms:modified>
</cp:coreProperties>
</file>